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2625\"/>
    </mc:Choice>
  </mc:AlternateContent>
  <xr:revisionPtr revIDLastSave="0" documentId="8_{5F3B67AE-9244-447F-897A-74CE81631E5D}" xr6:coauthVersionLast="47" xr6:coauthVersionMax="47" xr10:uidLastSave="{00000000-0000-0000-0000-000000000000}"/>
  <bookViews>
    <workbookView xWindow="-108" yWindow="-108" windowWidth="23256" windowHeight="13896" tabRatio="84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K55" i="9"/>
  <c r="K56" i="9" s="1"/>
  <c r="J55" i="9"/>
  <c r="J56" i="9" s="1"/>
  <c r="I55" i="9"/>
  <c r="I56" i="9" s="1"/>
  <c r="H55" i="9"/>
  <c r="H56" i="9" s="1"/>
  <c r="G55" i="9"/>
  <c r="G56" i="9" s="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<sst xmlns="http://schemas.openxmlformats.org/spreadsheetml/2006/main" count="24972" uniqueCount="3211">
  <si>
    <t>lunes, 30 de Junio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</si>
  <si>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</si>
  <si>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</si>
  <si>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</si>
  <si>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</si>
  <si>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</si>
  <si>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</si>
  <si>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</si>
  <si>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</si>
  <si>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</si>
  <si>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</si>
  <si>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</si>
  <si>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</si>
  <si>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</si>
  <si>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</si>
  <si>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</si>
  <si>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</si>
  <si>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</si>
  <si>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30/06/2025 00:00:00</t>
  </si>
  <si>
    <t>01/07/2025 00:00:00</t>
  </si>
  <si>
    <t>DECLARACIÓN DE SITUACIÓN EXCEPCIONAL EN LA S.E. PORTILLO DE 60 kV</t>
  </si>
  <si>
    <t>NO</t>
  </si>
  <si>
    <t>RESTRICCIONES OPERATIVAS</t>
  </si>
  <si>
    <t>FECHA</t>
  </si>
  <si>
    <t>HORA
INICIO</t>
  </si>
  <si>
    <t>HORA
FINAL</t>
  </si>
  <si>
    <t>T.Eq.</t>
  </si>
  <si>
    <t>30/06/2025</t>
  </si>
  <si>
    <t>00:00</t>
  </si>
  <si>
    <t>24:00</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</si>
  <si>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</si>
  <si>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</si>
  <si>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</si>
  <si>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</si>
  <si>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</si>
  <si>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</si>
  <si>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</si>
  <si>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</si>
  <si>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</si>
  <si>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</si>
  <si>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</si>
  <si>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</si>
  <si>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</si>
  <si>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</si>
  <si>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GT</t>
  </si>
  <si>
    <t>TG4</t>
  </si>
  <si>
    <t>De acuerdo a lo informado mediante correo electronico el día 19.05, la TG4 solo puede operar a máxima generación dos horas y el resto a carga a mínima carga.</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</si>
  <si>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</si>
  <si>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</si>
  <si>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</si>
  <si>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</si>
  <si>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</si>
  <si>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</si>
  <si>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</si>
  <si>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</si>
  <si>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</si>
  <si>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</si>
  <si>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</si>
  <si>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</si>
  <si>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</si>
  <si>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</si>
  <si>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</si>
  <si>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De acuerdo con lo comunicado en el correo del día 06.05.2024, la CT Fenix cuenta con TMO de 168 hrs en todos su modos de operación.</t>
  </si>
  <si>
    <t>KALLPA GENERACION S.A.</t>
  </si>
  <si>
    <t>C.H. MINI CENTRAL CERRO DEL AGUILA</t>
  </si>
  <si>
    <t>CH</t>
  </si>
  <si>
    <t>Caudal ecológico de la Mini CH Cerro del Águila es de 8.5 m3/s correspondiente al mes de junio.</t>
  </si>
  <si>
    <t>C.T. KALLPA</t>
  </si>
  <si>
    <t>De acuerdo con el correo del día 21/01. Debido a cuestiones ambientales se considerar 875 MW para poder conectar al AGC del modo de operación 3x1 de la CT KALLPA.</t>
  </si>
  <si>
    <t>Se considera las IO, de acuerdo con la comunicación por correo de Kallpa del día 14.12.2023 a las 22:36 h, entre lo más importante:
TMO: 168 horas y TMA: 168 horas.</t>
  </si>
  <si>
    <t>Central limitada por efectos de temperatura(modo de operación 2x1).</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</si>
  <si>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</si>
  <si>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</si>
  <si>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</si>
  <si>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</si>
  <si>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</si>
  <si>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</si>
  <si>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</si>
  <si>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</si>
  <si>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</si>
  <si>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</si>
  <si>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</si>
  <si>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</si>
  <si>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</si>
  <si>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</si>
  <si>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</si>
  <si>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</si>
  <si>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</si>
  <si>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</si>
  <si>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</si>
  <si>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</si>
  <si>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</si>
  <si>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</si>
  <si>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</si>
  <si>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</si>
  <si>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</si>
  <si>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</si>
  <si>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</si>
  <si>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G1</t>
  </si>
  <si>
    <t>De acuerdo con lo informado via correo electronico el dia 28.06.2025, la G1 de la CH Cheves tiene como maxima generacion de 56 MW debido a problemas con inyectores N°3 y 6.</t>
  </si>
  <si>
    <t>TERMOCHILCA S.A.C.</t>
  </si>
  <si>
    <t>C.T. SANTO DOMINGO DE LOS OLLEROS</t>
  </si>
  <si>
    <t>Con carta GC-TCH-231-2023, indican: Tiempo entre arranques del modo 1x1 (ciclo combinado TG+TV): 24 horas.</t>
  </si>
  <si>
    <t>Central limitada por efectos de temperatura.</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</si>
  <si>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</si>
  <si>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</si>
  <si>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</si>
  <si>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</si>
  <si>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</si>
  <si>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</si>
  <si>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</si>
  <si>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</si>
  <si>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</si>
  <si>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</si>
  <si>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</si>
  <si>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</si>
  <si>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</si>
  <si>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</si>
  <si>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</si>
  <si>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</si>
  <si>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</si>
  <si>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</si>
  <si>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</si>
  <si>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</si>
  <si>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30/06/2025 02:14</t>
  </si>
  <si>
    <t>01/07/2025 00:00</t>
  </si>
  <si>
    <t>Limpieza e inspeccion de la Caldera CBS y mantenimiento a sus perifericos (conductores, ventiladores, bombas, motores, etc.)</t>
  </si>
  <si>
    <t>P</t>
  </si>
  <si>
    <t>F/S</t>
  </si>
  <si>
    <t>N</t>
  </si>
  <si>
    <t xml:space="preserve">PREV.     </t>
  </si>
  <si>
    <t>G</t>
  </si>
  <si>
    <t>AGROAURORA S.A.C.</t>
  </si>
  <si>
    <t>MAPLE ETANOL</t>
  </si>
  <si>
    <t>30/06/2025 00:00</t>
  </si>
  <si>
    <t>CENTRAL TERMOELECTRICA FUERA DE SERVICIO POR FALTA DE MATERIA PRIMA PARA LOS REQUERIMIENTOS DE CALOR UTIL EN FABRICA.</t>
  </si>
  <si>
    <t>OTROS</t>
  </si>
  <si>
    <t>ATLANTICA TRANSMISION SUR S.A.</t>
  </si>
  <si>
    <t>MONTALVO</t>
  </si>
  <si>
    <t>ACOPLE 220</t>
  </si>
  <si>
    <t>Proyecto Refuerzos: Reemplazo del HMI existente, Pruebas y Configuracion. No se contara con nivel 1 de operacion.</t>
  </si>
  <si>
    <t>E/S</t>
  </si>
  <si>
    <t>P.ENERG</t>
  </si>
  <si>
    <t>T</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</si>
  <si>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</si>
  <si>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</si>
  <si>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</si>
  <si>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</si>
  <si>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</si>
  <si>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</si>
  <si>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</si>
  <si>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</si>
  <si>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</si>
  <si>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</si>
  <si>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 Indisponible por Implementacion de Conexion de corrientes, disparos, posiciones, enclavamientos hacia los equipos del nuevo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</si>
  <si>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</si>
  <si>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</si>
  <si>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</si>
  <si>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</si>
  <si>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</si>
  <si>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</si>
  <si>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</si>
  <si>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</si>
  <si>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</si>
  <si>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</si>
  <si>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</si>
  <si>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</si>
  <si>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</si>
  <si>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</si>
  <si>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</si>
  <si>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</si>
  <si>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</si>
  <si>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</si>
  <si>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</si>
  <si>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</si>
  <si>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ATN S.A.</t>
  </si>
  <si>
    <t>KIMAN AYLLU - LA RAMADA</t>
  </si>
  <si>
    <t>L-2272</t>
  </si>
  <si>
    <t>30/06/2025 06:54</t>
  </si>
  <si>
    <t>30/06/2025 17:41</t>
  </si>
  <si>
    <t>Inspeccion preventiva anual</t>
  </si>
  <si>
    <t>L-2274</t>
  </si>
  <si>
    <t>ATRIA ENERGIA S.A.C.</t>
  </si>
  <si>
    <t>PURMACANA</t>
  </si>
  <si>
    <t>MANTENIMIENTO DE TURBINA Y GENERADOR</t>
  </si>
  <si>
    <t>CELEPSA</t>
  </si>
  <si>
    <t>EL PLATANAL</t>
  </si>
  <si>
    <t>Mantenimiento anual turbina, generador y SSAA.</t>
  </si>
  <si>
    <t>TR-2</t>
  </si>
  <si>
    <t>Mantenimiento Anual TR-2</t>
  </si>
  <si>
    <t>CONCESIONARIA LINEA DE TRANSMISION LA NI?A S.A.C.</t>
  </si>
  <si>
    <t>ALIPIO ROSALES</t>
  </si>
  <si>
    <t>CL-2179</t>
  </si>
  <si>
    <t>PRUEBAS DE PUESTA EN SERVICIO PREVIO A SU INTEGRACION</t>
  </si>
  <si>
    <t>RB-2301</t>
  </si>
  <si>
    <t>ALIPIO ROSALES - PARI?AS</t>
  </si>
  <si>
    <t>L-2178</t>
  </si>
  <si>
    <t>LA NI?A</t>
  </si>
  <si>
    <t>IN-5504</t>
  </si>
  <si>
    <t>RE-01</t>
  </si>
  <si>
    <t>LA NI?A - MIGUEL GRAU</t>
  </si>
  <si>
    <t>L-5012</t>
  </si>
  <si>
    <t>MIGUEL GRAU</t>
  </si>
  <si>
    <t>ATR-01</t>
  </si>
  <si>
    <t>CL-2144</t>
  </si>
  <si>
    <t>RN-02</t>
  </si>
  <si>
    <t>CAJAMARCA NORTE</t>
  </si>
  <si>
    <t>30/06/2025 07:30</t>
  </si>
  <si>
    <t>30/06/2025 17:00</t>
  </si>
  <si>
    <t>POR MANTENIMIENTO REDUCIDO DE SECCIONADORES EN LA CL-2260</t>
  </si>
  <si>
    <t>CL-2260</t>
  </si>
  <si>
    <t>30/06/2025 07:46</t>
  </si>
  <si>
    <t>30/06/2025 17:13</t>
  </si>
  <si>
    <t>MANTENIMIENTO REDUCIDO DE SECCIONADORES. SE REQUIERE LA BARRA  B  F/S</t>
  </si>
  <si>
    <t>CALLAHUANCA (CNS)</t>
  </si>
  <si>
    <t>S.E.</t>
  </si>
  <si>
    <t>RELE DIFERENCIAL DE BARRAS DE CALLAHUANCA 220KV INOPERATIVO.</t>
  </si>
  <si>
    <t>F</t>
  </si>
  <si>
    <t>CHARCANI V</t>
  </si>
  <si>
    <t>30/06/2025 09:31</t>
  </si>
  <si>
    <t>30/06/2025 10:51</t>
  </si>
  <si>
    <t>Habilitacion y pruebas del seccionador de barra 2 de la linea L1126</t>
  </si>
  <si>
    <t>CHARCANI VI</t>
  </si>
  <si>
    <t>Mantenimiento Generador</t>
  </si>
  <si>
    <t xml:space="preserve">CHILINA D                                         </t>
  </si>
  <si>
    <t>TG</t>
  </si>
  <si>
    <t>30/06/2025 14:00</t>
  </si>
  <si>
    <t>30/06/2025 15:34</t>
  </si>
  <si>
    <t>Mantenimiento semestral</t>
  </si>
  <si>
    <t>SANTUARIO</t>
  </si>
  <si>
    <t>ACOPLE 138</t>
  </si>
  <si>
    <t>En servicio barra 2,uso en grupo N1 Charcani V con interruptor de acoplamiento, por falla</t>
  </si>
  <si>
    <t>SANTUARIO - CONVERTIDOR</t>
  </si>
  <si>
    <t>L-1126</t>
  </si>
  <si>
    <t>Realizar verificaciones de accionamiento de seccionador de la Barra 2, correspondiente a la LT 1126, Charcani V, para poder ver el estado, en conjunto con contratista especializado.</t>
  </si>
  <si>
    <t>EGESUR</t>
  </si>
  <si>
    <t>INDEPENDENCIA</t>
  </si>
  <si>
    <t>T-30</t>
  </si>
  <si>
    <t>Mantenimiento correctivo del transformador de potencia en reserva - DELCROSA</t>
  </si>
  <si>
    <t xml:space="preserve">CORR.     </t>
  </si>
  <si>
    <t>ELECTROPERU</t>
  </si>
  <si>
    <t>MANTARO</t>
  </si>
  <si>
    <t>30/06/2025 11:36</t>
  </si>
  <si>
    <t>MANTENIMIENTO MAYOR: INSPECCION GENERADOR, PRUEBAS CONTROL Y MANDO VALVULA ESFERICA</t>
  </si>
  <si>
    <t>R</t>
  </si>
  <si>
    <t>EMPRESA DE GENERACION ELECTRICA SANTA ANA S.A.C.</t>
  </si>
  <si>
    <t>RENOVANDES H1</t>
  </si>
  <si>
    <t>30/06/2025 14:01</t>
  </si>
  <si>
    <t>A solicitud de VARI ENERGIA SAC: Desconexion de Grupo CH Renovandes H1 con 20MW. Pruebas de 1er arranque en vacio del grupo CH Anashironi.</t>
  </si>
  <si>
    <t>30/06/2025 12:00</t>
  </si>
  <si>
    <t>30/06/2025 19:30</t>
  </si>
  <si>
    <t>Ajustes y pruebas de Rele de Proteccion REG670 de grupo G1</t>
  </si>
  <si>
    <t>INTIPAMPA</t>
  </si>
  <si>
    <t>IPT1</t>
  </si>
  <si>
    <t>30/06/2025 01:54</t>
  </si>
  <si>
    <t>REEMPLAZO DE TERMINACIONES Y EMPALMES EN CABLES DE MEDIA TENSION QUE INGRESAN AL TRANSFORMADOR DE POTENCIA IPT1 DE SE INTIPAMPA</t>
  </si>
  <si>
    <t>PUNTA LOMITAS</t>
  </si>
  <si>
    <t>CENTRAL PUNTA LOMITAS: REPARACION DE 02 AEROGENERADORES, PUNCH LIST Y DE ALARMAS 04 AEROGENERADORES (ENTRE 08:00 y 18:00 hrs).</t>
  </si>
  <si>
    <t>PUNTA LOMITAS EXP</t>
  </si>
  <si>
    <t>CENTRAL PUNTA LOMITAS EXPANSION: ATENCION PUNCH LIST Y DE ALARMAS 01 AEROGENERADOR (ENTRE 08:00 y 18:00 hrs).</t>
  </si>
  <si>
    <t>SANTA ISABEL</t>
  </si>
  <si>
    <t>MTR1</t>
  </si>
  <si>
    <t xml:space="preserve"> MANTENIMIENTO ANUAL  (MANTENIMIENTO CORRECTIVO TRANSFORMADOR PRINCIPAL) </t>
  </si>
  <si>
    <t>YUNCAN</t>
  </si>
  <si>
    <t>MANTENIMIENTO ANUAL  (PRUEBAS AISLAMIENTO DE GENERADOR, CAMBIO DE RODETE, END Y CD TURBINA, PROTECCIONES, CALIBRACION DE INYECTORES, INSPECCION DE SELLOS, LIMPIEZA DE EXCITATRIZ, MANTENIMIENTO CORRECTIVO TRANSFORMADOR PRINCIPAL)</t>
  </si>
  <si>
    <t>MODERNIZACION DEL SISTEMA DE EXCITACION G1.</t>
  </si>
  <si>
    <t>HIDRANDINA</t>
  </si>
  <si>
    <t>HUALLANCA</t>
  </si>
  <si>
    <t>CL-1131</t>
  </si>
  <si>
    <t>Restriccion operativa: Linea L-1131 conectada a la barra B mediante el seccionador SB-A017, que se encuentra atascado, lo cual impide la realizacion de cambio de barra en la SE Huallanca</t>
  </si>
  <si>
    <t>ISA PERU</t>
  </si>
  <si>
    <t>CL-1105</t>
  </si>
  <si>
    <t>30/06/2025 08:01</t>
  </si>
  <si>
    <t>30/06/2025 11:39</t>
  </si>
  <si>
    <t>CORREGIR ANOMALIA TERMICA DELTA 20°C EN EL CONTACTO. (R0113082)</t>
  </si>
  <si>
    <t>BARRA C_138 kV</t>
  </si>
  <si>
    <t>30/06/2025 08:27</t>
  </si>
  <si>
    <t>30/06/2025 11:24</t>
  </si>
  <si>
    <t>FUERA DE SERVICIO DEBIDO A TRABAJOS EN LA CL-1105. (R0113082).</t>
  </si>
  <si>
    <t>TINGO MARIA</t>
  </si>
  <si>
    <t>30/06/2025 08:31</t>
  </si>
  <si>
    <t>30/06/2025 19:06</t>
  </si>
  <si>
    <t>POA: PROYECTO DE MODERNIZACION DE PROTECCION Y CONTROL DE LA SUBESTACION TINGO MARIA 220/138KV, MIGRACION DE SE?ALES Y MODERNIZACION DE NIVEL 2, ACTIVIDAD CON PERDIDA DE SUPERVISION. (R0118566)</t>
  </si>
  <si>
    <t>IN2342</t>
  </si>
  <si>
    <t>30/06/2025 15:41</t>
  </si>
  <si>
    <t>30/06/2025 19:05</t>
  </si>
  <si>
    <t>POA: PROYECTO DE MODERNIZACION DE PROTECCION Y CONTROL DE LA SUBESTACION TINGO MARIA 220/138KV, TENDIDO DE CABLES NUEVOS, TRASLADO DE CABLES DE MK EXISTENTE A MK NUEVO, CONEXIONADO DE CABLES, TIMBRADO Y AMARILLADO PRUEBAS DE PROTECCION Y CONTROL, ACTIVIDAD CON CORTE CONTINUO. (CORTE 1). (R0101910)</t>
  </si>
  <si>
    <t>LUZ DEL SUR</t>
  </si>
  <si>
    <t>ALTO PRADERA</t>
  </si>
  <si>
    <t>BARRA-A 220kV</t>
  </si>
  <si>
    <t>30/06/2025 07:00</t>
  </si>
  <si>
    <t>Lavado con tension en equipos 220 kV</t>
  </si>
  <si>
    <t>BARRA-B 220kV</t>
  </si>
  <si>
    <t>CL-2088</t>
  </si>
  <si>
    <t>CL-2092</t>
  </si>
  <si>
    <t>INT-ACOPLE-220</t>
  </si>
  <si>
    <t>T1-220kV</t>
  </si>
  <si>
    <t>MANCHAY - PACHACUTEC</t>
  </si>
  <si>
    <t>L-2133</t>
  </si>
  <si>
    <t>30/06/2025 08:04</t>
  </si>
  <si>
    <t>A SOLICITUD DEL COES POR REGULACION DE TENSION</t>
  </si>
  <si>
    <t>PACHACUTEC - PROGRESO</t>
  </si>
  <si>
    <t>L-2135</t>
  </si>
  <si>
    <t>30/06/2025 08:10</t>
  </si>
  <si>
    <t>MINERA ANTAMINA</t>
  </si>
  <si>
    <t>ANTAMINA</t>
  </si>
  <si>
    <t>T - 2</t>
  </si>
  <si>
    <t>30/06/2025 23:59</t>
  </si>
  <si>
    <t>Desconexion del Transformador XFR-002 por motivos de seguridad para intervenir el IN- 2412 por baja de presion del SF6.</t>
  </si>
  <si>
    <t>SEG.PER</t>
  </si>
  <si>
    <t>MINERA BUENAVENTURA</t>
  </si>
  <si>
    <t>UCHUCCHACUA</t>
  </si>
  <si>
    <t>TP-385</t>
  </si>
  <si>
    <t>El transformador de potencia TP-385 se encuentra indisponible por mantenimiento del cambiador de tomas bajo carga hasta el 30/06/2025(Ampliacion de mantenimiento).</t>
  </si>
  <si>
    <t>MINERA CERRO VERDE</t>
  </si>
  <si>
    <t>RECKA</t>
  </si>
  <si>
    <t xml:space="preserve"> Revision General de servidores y equipos de comunicacion DCS </t>
  </si>
  <si>
    <t>SAN JOSE</t>
  </si>
  <si>
    <t>Proteccion de Barras de SE. San Jose 220kV. desactivada a solicitud de Joya Solar (Proyecto CSF San Martin).</t>
  </si>
  <si>
    <t>SAN LUIS - CERRO VERDE</t>
  </si>
  <si>
    <t>L-2074</t>
  </si>
  <si>
    <t>LINEA L-2074 E/S POR SEGURIDAD Y CONFIABILIDAD PARA EVITAR INTERRUPCIONES EN EL SUMINISTRO ELECTRICO.</t>
  </si>
  <si>
    <t xml:space="preserve">PETRAMAS                                          </t>
  </si>
  <si>
    <t>CTB CALLAO</t>
  </si>
  <si>
    <t>G1 CALLAO</t>
  </si>
  <si>
    <t>30/06/2025 08:14</t>
  </si>
  <si>
    <t>30/06/2025 15:39</t>
  </si>
  <si>
    <t>MANTENIMIENTO DE 34250 HRS</t>
  </si>
  <si>
    <t>DO?A CATALINA</t>
  </si>
  <si>
    <t>MANTENIMIENTO DE CULATAS Y PISTONES /MANTENIMIENTO DE 39500 HRS</t>
  </si>
  <si>
    <t>LA GRINGA V</t>
  </si>
  <si>
    <t>30/06/2025 10:32</t>
  </si>
  <si>
    <t>MANTENIMIENTO DE 57250 HRS</t>
  </si>
  <si>
    <t>PLANTA DE RESERVA FRIA DE GENERACION  DE ETEN S.A.</t>
  </si>
  <si>
    <t>RESERVA FRIA DE GENERACION ETEN</t>
  </si>
  <si>
    <t>RF-ETENGT1</t>
  </si>
  <si>
    <t>30/06/2025 00:03</t>
  </si>
  <si>
    <t>TRASVASE Y LIMPIEZA DE TANQUE DE ACEITE DE TG1</t>
  </si>
  <si>
    <t>PLUZ ENERGIA PERU S.A.A.</t>
  </si>
  <si>
    <t>BARSI</t>
  </si>
  <si>
    <t>K  TR1 220/60</t>
  </si>
  <si>
    <t>30/06/2025 04:05</t>
  </si>
  <si>
    <t>30/06/2025 19:49</t>
  </si>
  <si>
    <t>PRUEBAS DE RELE DE TEMPERATURA.</t>
  </si>
  <si>
    <t>VENTANILLA</t>
  </si>
  <si>
    <t>CL-2017</t>
  </si>
  <si>
    <t>30/06/2025 08:59</t>
  </si>
  <si>
    <t>30/06/2025 18:01</t>
  </si>
  <si>
    <t>Eliminacion de puntos calientes en Seccionador de Barra A de linea L-2017. Se solicita junto al Sistema de Barras A 220 kV SET VENTANILLA REP.</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</si>
  <si>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</si>
  <si>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</si>
  <si>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</si>
  <si>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</si>
  <si>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</si>
  <si>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</si>
  <si>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</si>
  <si>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</si>
  <si>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</si>
  <si>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</si>
  <si>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</si>
  <si>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</si>
  <si>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L-2162_New</t>
  </si>
  <si>
    <t>L-2241_New</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</si>
  <si>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</si>
  <si>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</si>
  <si>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</si>
  <si>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</si>
  <si>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</si>
  <si>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</si>
  <si>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</si>
  <si>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</si>
  <si>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</si>
  <si>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</si>
  <si>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</si>
  <si>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CL-2143</t>
  </si>
  <si>
    <t>30/06/2025 08:45</t>
  </si>
  <si>
    <t>30/06/2025 11:23</t>
  </si>
  <si>
    <t>SOLICITUD DE COBRA: CAMBIO DE TEMPLAS SUPERIORES UBICADAS ENTRE LOS EJES A-B Y B-C DE LA CL-2143, CAMBIO DE TRANSFORMADORES DE CORRIENTE TC-2561 Y TRAMPA DE ONDA IB-347 Y PRUEBAS SAT, POR INCREMENTO DE CAPACIDAD DE LA LINEA. REQUIERE SUPERVISION DE REP EN CAMPO. (R0120461)</t>
  </si>
  <si>
    <t>30/06/2025 08:50</t>
  </si>
  <si>
    <t>30/06/2025 20:03</t>
  </si>
  <si>
    <t>SOLICITUD DE COBRA: CAMBIO DE AJUSTES DE RELES Y PRUEBAS DE RELES. CARGA DE FIRMWARE DE RELES 87L. AJUSTE Y PRUEBAS NECESARIAS A LOS EQUIPOS DE ONDA PORTADORA ANTIGUO CL-2241 Y ONDA PORTADORA NUEVA CL-2143 AMBOS EN SE MIGUEL GRAU. REQUIERE SUPERVISION DE REP EN CAMPO. (R0120223)</t>
  </si>
  <si>
    <t>CL-R7</t>
  </si>
  <si>
    <t>30/06/2025 10:35</t>
  </si>
  <si>
    <t>30/06/2025 18:00</t>
  </si>
  <si>
    <t>POA TRABAJOS PREVIOS INSTALACION RELE R7: TENDIDO DE CABLE DE CONTROL Y FIBRA OPTICA, INSTALACION DE BORNERAS, ACCESORIOS Y ADECUACION DE TABLERO DE PROTECCION. (R0120375)</t>
  </si>
  <si>
    <t>BARRA-A 220</t>
  </si>
  <si>
    <t>30/06/2025 09:19</t>
  </si>
  <si>
    <t>30/06/2025 17:58</t>
  </si>
  <si>
    <t>FUERA DE SERVICIO A SOLICITUD DE PLUZ ENERGIA.</t>
  </si>
  <si>
    <t>SOUTHERN PERU CC</t>
  </si>
  <si>
    <t>BOTIFLACA - PUSH BACK</t>
  </si>
  <si>
    <t>L-1386/1</t>
  </si>
  <si>
    <t>30/06/2025 09:28</t>
  </si>
  <si>
    <t xml:space="preserve">Levantamiento de observaciones de distancia minima de seguridad (DMS) de la Linea de transmision de 138kV Botiflaca Push Back “L-1386/1 </t>
  </si>
  <si>
    <t>MALPASO</t>
  </si>
  <si>
    <t>CAMBIO DE NUCLEO + REBOBINADO DE GENERADOR + MANTENIMIENTO MAYOR UG2</t>
  </si>
  <si>
    <t>OROYA</t>
  </si>
  <si>
    <t>30/06/2025 07:33</t>
  </si>
  <si>
    <t>30/06/2025 18:42</t>
  </si>
  <si>
    <t>MANTENIMIENTO PREVENTIVO UG1</t>
  </si>
  <si>
    <t>PARAMONGA E. - CAHUA</t>
  </si>
  <si>
    <t>L-1033</t>
  </si>
  <si>
    <t>LINEA INDISPONIBLE POR FALLA</t>
  </si>
  <si>
    <t>PARAMONGA N. - PARAMONGA E.</t>
  </si>
  <si>
    <t>L-1101</t>
  </si>
  <si>
    <t>LINEA EN BYPASS CON LA L-1102 PARA ALIMENTAR LAS CARGAS DE LA SE CAHUA Y PONER LA CH CAHUA EN SERVICIO PARA EL SISTEMA.</t>
  </si>
  <si>
    <t>YAUPI</t>
  </si>
  <si>
    <t>CAMBIO DE UH (Incluye Pruebas) UG1</t>
  </si>
  <si>
    <t>SANTO DOMINGO DE LOS OLLEROS</t>
  </si>
  <si>
    <t>30/06/2025 19:00</t>
  </si>
  <si>
    <t>Inspeccion de infiltraciones en el ACC por hallazgo de oxigeno disuelto en el sistema y calibracion de valvulas HRSG.</t>
  </si>
  <si>
    <t xml:space="preserve">AGUAYTIA                                          </t>
  </si>
  <si>
    <t>Disponibilidad de 23.5 MMSCF para la CT Aguaytia.</t>
  </si>
  <si>
    <t>TRANSMANTARO</t>
  </si>
  <si>
    <t>CAHUACHI</t>
  </si>
  <si>
    <t>OPERACION EN SIMPLE BARRA, CELDAS CONECTADAS EN BARRA  A  POR FALTA DE MANDOS DE NIVEL 3 EN CELDAS. NO INDISPONE EL CAMBIO DE BARRA.</t>
  </si>
  <si>
    <t>CAMPAS</t>
  </si>
  <si>
    <t>XC-10</t>
  </si>
  <si>
    <t>INDISPONIBLE (EN BAIPAS) DESDE 10.12.24 POR PROBLEMA DE MALA LECTURA EN SE?AL DE CORRIENTE DE LA FASE  S  DEL CAPACITOR.</t>
  </si>
  <si>
    <t>XC-9</t>
  </si>
  <si>
    <t>30/06/2025 10:00</t>
  </si>
  <si>
    <t>30/06/2025 17:06</t>
  </si>
  <si>
    <t>COYA: LEVANTAMIENTO DE OBSERVACIONES OBRAS CIVILES R0120267</t>
  </si>
  <si>
    <t>CARABAYLLO - ZAPALLAL</t>
  </si>
  <si>
    <t>L-2107</t>
  </si>
  <si>
    <t>30/06/2025 16:56</t>
  </si>
  <si>
    <t>LIMPIEZA DE AISLADORES ENGOMADOS T007 A T011 PARA EVITAR LA DESCONEXION DE LA LINEA POR DESCARGAS MONOFASICAS. REQUIERE L-2108 CON RECIERRES DESHABILITADOS. (R0120445)</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</si>
  <si>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</si>
  <si>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</si>
  <si>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</si>
  <si>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</si>
  <si>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</si>
  <si>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</si>
  <si>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</si>
  <si>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</si>
  <si>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</si>
  <si>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</si>
  <si>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</si>
  <si>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30/06/2025 06:36</t>
  </si>
  <si>
    <t>30/06/2025 20:56</t>
  </si>
  <si>
    <t>EJECUCION DE OBRAS CIVILES ENTRE LAS TORRES T-098 A T-102, ZONA DEL EVENTO DEL COLAPSO. TRABAJOS DIARIOS DE 6H A 18H. (R0120022)</t>
  </si>
  <si>
    <t>30/06/2025 07:13</t>
  </si>
  <si>
    <t>30/06/2025 17:25</t>
  </si>
  <si>
    <t>OBRAS ELECTROMECANICAS TRAMO TORRES T098 A T102, TRABAJOS DIURNOS DE 6 HRS A 18 HRS. MONTAJE DE TORRES T98, T99, T100 Y T102. TRABAJOS PREVIOS AL TENDIDO DE CONDUCTORES DESDE T-97 HASTA T-104. (R0120037)</t>
  </si>
  <si>
    <t>COTARUSE</t>
  </si>
  <si>
    <t>UNIDADES DIFERENCIALES 87B DE LAS BARRAS  B  220KV BLOQUEADOS DEBIDO A FALLA EN UNA TARJETA DEL 87B DE LA BARRA  B .</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</si>
  <si>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</si>
  <si>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</si>
  <si>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</si>
  <si>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</si>
  <si>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SURIRAY</t>
  </si>
  <si>
    <t>87B BLOQUEADO POR FALLA EN UNIDAD CENTRAL (PANTALLA CONGELADA Y BLOQUEADA). CONFIGURACION SIMPLE BARRA.</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</si>
  <si>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</si>
  <si>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</si>
  <si>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</si>
  <si>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</si>
  <si>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</si>
  <si>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</si>
  <si>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VARI ENERGIA S.A.C.</t>
  </si>
  <si>
    <t>ANASHIRONI</t>
  </si>
  <si>
    <t>* Pruebas de 1er arranque en vacio del grupo Anashironi (verificacion de parametros) * Heat run de los cojinetes sin carga (grupo en vacio con velocidad nominal)</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</si>
  <si>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</si>
  <si>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</si>
  <si>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</si>
  <si>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</si>
  <si>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</si>
  <si>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</si>
  <si>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</si>
  <si>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</si>
  <si>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</si>
  <si>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</si>
  <si>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</si>
  <si>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</si>
  <si>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</si>
  <si>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</si>
  <si>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</si>
  <si>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</si>
  <si>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</si>
  <si>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</si>
  <si>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</si>
  <si>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</si>
  <si>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</si>
  <si>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</si>
  <si>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</si>
  <si>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</si>
  <si>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</si>
  <si>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</si>
  <si>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</si>
  <si>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</si>
  <si>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</si>
  <si>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</si>
  <si>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</si>
  <si>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</si>
  <si>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</si>
  <si>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</si>
  <si>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</si>
  <si>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</si>
  <si>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</si>
  <si>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</si>
  <si>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</si>
  <si>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</si>
  <si>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</si>
  <si>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</si>
  <si>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</si>
  <si>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</si>
  <si>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</si>
  <si>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</si>
  <si>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</si>
  <si>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</si>
  <si>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</si>
  <si>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EGEJUNIN</t>
  </si>
  <si>
    <t>EMPRESA DE GENERACION ELECTRICA RIO BAÑOS S.A.C.</t>
  </si>
  <si>
    <t>ENERGÍA EÓLICA S.A.</t>
  </si>
  <si>
    <t>GENERACIÓN ANDINA S.A.C.</t>
  </si>
  <si>
    <t>GENERADORA DE ENERGÍA DEL PERÚ</t>
  </si>
  <si>
    <t>GR PAINO SOCIEDAD ANONIMA CERRADA</t>
  </si>
  <si>
    <t>JOYA SOLAR S.A.C.</t>
  </si>
  <si>
    <t>MAJES ARCUS S.A.C.</t>
  </si>
  <si>
    <t>REPARTICIÓN ARCUS S.A.C.</t>
  </si>
  <si>
    <t>SINERSA</t>
  </si>
  <si>
    <t>BIOENERGIA DEL CHIRA S.A.</t>
  </si>
  <si>
    <t>GM OPERACIONES S.A.C.</t>
  </si>
  <si>
    <t>AGROINDUSTRIAS SAN JACINTO S.A.A.</t>
  </si>
  <si>
    <t>SDF ENERGIA SAC</t>
  </si>
  <si>
    <t>UNACEM PERU S.A.</t>
  </si>
  <si>
    <t>ELECTRO ORIENTE</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</si>
  <si>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</si>
  <si>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</si>
  <si>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</si>
  <si>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</si>
  <si>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</si>
  <si>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</si>
  <si>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</si>
  <si>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</si>
  <si>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</si>
  <si>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</si>
  <si>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</si>
  <si>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</si>
  <si>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</si>
  <si>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</si>
  <si>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</si>
  <si>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</si>
  <si>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</si>
  <si>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</si>
  <si>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</si>
  <si>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</si>
  <si>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</si>
  <si>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</si>
  <si>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</si>
  <si>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</si>
  <si>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</si>
  <si>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</si>
  <si>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</si>
  <si>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</si>
  <si>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</si>
  <si>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</si>
  <si>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</si>
  <si>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</si>
  <si>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</si>
  <si>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</si>
  <si>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</si>
  <si>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</si>
  <si>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</si>
  <si>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</si>
  <si>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</si>
  <si>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</si>
  <si>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</si>
  <si>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</si>
  <si>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</si>
  <si>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</si>
  <si>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</si>
  <si>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</si>
  <si>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PACHACHACA</t>
  </si>
  <si>
    <t>CAHUA</t>
  </si>
  <si>
    <t>ARCATA</t>
  </si>
  <si>
    <t>GALLITO CIEGO</t>
  </si>
  <si>
    <t>CHEVES</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</si>
  <si>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</si>
  <si>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</si>
  <si>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</si>
  <si>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</si>
  <si>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</si>
  <si>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</si>
  <si>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</si>
  <si>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</si>
  <si>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</si>
  <si>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</si>
  <si>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</si>
  <si>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</si>
  <si>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</si>
  <si>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</si>
  <si>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</si>
  <si>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</si>
  <si>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</si>
  <si>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</si>
  <si>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</si>
  <si>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</si>
  <si>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</si>
  <si>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</si>
  <si>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</si>
  <si>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</si>
  <si>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</si>
  <si>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</si>
  <si>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</si>
  <si>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</si>
  <si>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</si>
  <si>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</si>
  <si>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</si>
  <si>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</si>
  <si>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</si>
  <si>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</si>
  <si>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</si>
  <si>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</si>
  <si>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</si>
  <si>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</si>
  <si>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</si>
  <si>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</si>
  <si>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</si>
  <si>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</si>
  <si>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</si>
  <si>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</si>
  <si>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</si>
  <si>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</si>
  <si>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</si>
  <si>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</si>
  <si>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</si>
  <si>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</si>
  <si>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</si>
  <si>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</si>
  <si>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</si>
  <si>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</si>
  <si>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</si>
  <si>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</si>
  <si>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</si>
  <si>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</si>
  <si>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</si>
  <si>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</si>
  <si>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</si>
  <si>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</si>
  <si>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</si>
  <si>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</si>
  <si>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</si>
  <si>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</si>
  <si>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</si>
  <si>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</si>
  <si>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</si>
  <si>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</si>
  <si>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</si>
  <si>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</si>
  <si>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</si>
  <si>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</si>
  <si>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</si>
  <si>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</si>
  <si>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</si>
  <si>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</si>
  <si>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</si>
  <si>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</si>
  <si>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</si>
  <si>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</si>
  <si>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</si>
  <si>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</si>
  <si>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</si>
  <si>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</si>
  <si>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</si>
  <si>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</si>
  <si>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</si>
  <si>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</si>
  <si>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</si>
  <si>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</si>
  <si>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</si>
  <si>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</si>
  <si>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</si>
  <si>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</si>
  <si>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</si>
  <si>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</si>
  <si>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</si>
  <si>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MAPLE</t>
  </si>
  <si>
    <t>SAN_JACINTO</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</si>
  <si>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</si>
  <si>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</si>
  <si>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</si>
  <si>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</si>
  <si>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</si>
  <si>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</si>
  <si>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</si>
  <si>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</si>
  <si>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</si>
  <si>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</si>
  <si>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</si>
  <si>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</si>
  <si>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</si>
  <si>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</si>
  <si>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</si>
  <si>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</si>
  <si>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</si>
  <si>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</si>
  <si>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</si>
  <si>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</si>
  <si>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</si>
  <si>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</si>
  <si>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</si>
  <si>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</si>
  <si>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</si>
  <si>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</si>
  <si>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</si>
  <si>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</si>
  <si>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</si>
  <si>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</si>
  <si>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</si>
  <si>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</si>
  <si>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</si>
  <si>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</si>
  <si>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</si>
  <si>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</si>
  <si>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</si>
  <si>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</si>
  <si>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</si>
  <si>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</si>
  <si>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</si>
  <si>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</si>
  <si>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</si>
  <si>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</si>
  <si>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</si>
  <si>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</si>
  <si>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</si>
  <si>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</si>
  <si>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</si>
  <si>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</si>
  <si>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</si>
  <si>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</si>
  <si>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</si>
  <si>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</si>
  <si>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</si>
  <si>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</si>
  <si>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</si>
  <si>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</si>
  <si>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01/07/2025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</si>
  <si>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</si>
  <si>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</si>
  <si>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</si>
  <si>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</si>
  <si>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</si>
  <si>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</si>
  <si>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</si>
  <si>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</si>
  <si>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</si>
  <si>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</si>
  <si>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</si>
  <si>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</si>
  <si>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</si>
  <si>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</si>
  <si>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</si>
  <si>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</si>
  <si>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</si>
  <si>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</si>
  <si>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</si>
  <si>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</si>
  <si>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</si>
  <si>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</si>
  <si>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</si>
  <si>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</si>
  <si>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</si>
  <si>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</si>
  <si>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</si>
  <si>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</si>
  <si>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</si>
  <si>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</si>
  <si>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</si>
  <si>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</si>
  <si>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</si>
  <si>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</si>
  <si>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</si>
  <si>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</si>
  <si>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</si>
  <si>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</si>
  <si>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</si>
  <si>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</si>
  <si>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</si>
  <si>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</si>
  <si>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</si>
  <si>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</si>
  <si>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</si>
  <si>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</si>
  <si>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</si>
  <si>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</si>
  <si>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</si>
  <si>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</si>
  <si>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</si>
  <si>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</si>
  <si>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</si>
  <si>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</si>
  <si>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</si>
  <si>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</si>
  <si>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</si>
  <si>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</si>
  <si>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</si>
  <si>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</si>
  <si>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</si>
  <si>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</si>
  <si>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</si>
  <si>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</si>
  <si>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</si>
  <si>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</si>
  <si>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</si>
  <si>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</si>
  <si>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</si>
  <si>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</si>
  <si>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</si>
  <si>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</si>
  <si>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</si>
  <si>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</si>
  <si>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</si>
  <si>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</si>
  <si>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</si>
  <si>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</si>
  <si>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</si>
  <si>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</si>
  <si>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</si>
  <si>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</si>
  <si>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</si>
  <si>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</si>
  <si>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</si>
  <si>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</si>
  <si>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</si>
  <si>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</si>
  <si>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</si>
  <si>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</si>
  <si>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</si>
  <si>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</si>
  <si>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</si>
  <si>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</si>
  <si>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</si>
  <si>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</si>
  <si>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</si>
  <si>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</si>
  <si>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</si>
  <si>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</si>
  <si>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</si>
  <si>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</si>
  <si>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</si>
  <si>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</si>
  <si>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</si>
  <si>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</si>
  <si>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</si>
  <si>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</si>
  <si>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</si>
  <si>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</si>
  <si>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</si>
  <si>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</si>
  <si>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</si>
  <si>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</si>
  <si>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</si>
  <si>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</si>
  <si>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</si>
  <si>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</si>
  <si>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</si>
  <si>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</si>
  <si>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</si>
  <si>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</si>
  <si>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</si>
  <si>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</si>
  <si>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</si>
  <si>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</si>
  <si>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</si>
  <si>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</si>
  <si>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</si>
  <si>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</si>
  <si>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</si>
  <si>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</si>
  <si>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</si>
  <si>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</si>
  <si>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</si>
  <si>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</si>
  <si>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</si>
  <si>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</si>
  <si>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</si>
  <si>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</si>
  <si>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</si>
  <si>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</si>
  <si>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</si>
  <si>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</si>
  <si>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</si>
  <si>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</si>
  <si>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</si>
  <si>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</si>
  <si>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</si>
  <si>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</si>
  <si>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</si>
  <si>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</si>
  <si>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</si>
  <si>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</si>
  <si>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</si>
  <si>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</si>
  <si>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</si>
  <si>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</si>
  <si>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</si>
  <si>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</si>
  <si>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</si>
  <si>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</si>
  <si>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</si>
  <si>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</si>
  <si>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</si>
  <si>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</si>
  <si>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</si>
  <si>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</si>
  <si>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</si>
  <si>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</si>
  <si>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</si>
  <si>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</si>
  <si>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</si>
  <si>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</si>
  <si>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</si>
  <si>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</si>
  <si>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</si>
  <si>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</si>
  <si>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</si>
  <si>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</si>
  <si>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</si>
  <si>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</si>
  <si>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</si>
  <si>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</si>
  <si>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</si>
  <si>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</si>
  <si>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</si>
  <si>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</si>
  <si>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</si>
  <si>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</si>
  <si>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</si>
  <si>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</si>
  <si>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</si>
  <si>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</si>
  <si>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</si>
  <si>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</si>
  <si>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</si>
  <si>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</si>
  <si>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</si>
  <si>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</si>
  <si>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</si>
  <si>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</si>
  <si>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</si>
  <si>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</si>
  <si>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</si>
  <si>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</si>
  <si>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</si>
  <si>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</si>
  <si>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</si>
  <si>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</si>
  <si>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</si>
  <si>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</si>
  <si>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</si>
  <si>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</si>
  <si>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</si>
  <si>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</si>
  <si>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</si>
  <si>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</si>
  <si>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</si>
  <si>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</si>
  <si>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</si>
  <si>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</si>
  <si>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</si>
  <si>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</si>
  <si>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</si>
  <si>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</si>
  <si>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</si>
  <si>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</si>
  <si>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</si>
  <si>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domingo, 1 de Junio del 2025 - lunes, 30 de Junio del 2025</t>
  </si>
  <si>
    <t>EVOLUCIÓN DE LA PRODUCCIÓN DE LA ENERGÍA DIARIA DE LOS INTEGRANTES DEL COES (MWh)</t>
  </si>
  <si>
    <t>UNIDAD</t>
  </si>
  <si>
    <t>TIPO</t>
  </si>
  <si>
    <t>Junio</t>
  </si>
  <si>
    <t>C.T. MAPLE ETANOL</t>
  </si>
  <si>
    <t>TV</t>
  </si>
  <si>
    <t>C.T. SAN JACINTO</t>
  </si>
  <si>
    <t xml:space="preserve">CENTRAL                  </t>
  </si>
  <si>
    <t>C.H. SANTA ROSA I</t>
  </si>
  <si>
    <t>C.H. SANTA ROSA II</t>
  </si>
  <si>
    <t>C.S. YARUCAYA</t>
  </si>
  <si>
    <t>C.H. CHARCANI VI</t>
  </si>
  <si>
    <t>C.T. CHILINA DIESEL</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</si>
  <si>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</si>
  <si>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</si>
  <si>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</si>
  <si>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</si>
  <si>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</si>
  <si>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</si>
  <si>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</si>
  <si>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</si>
  <si>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</si>
  <si>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</si>
  <si>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</si>
  <si>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</si>
  <si>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</si>
  <si>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</si>
  <si>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</si>
  <si>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</si>
  <si>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</si>
  <si>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</si>
  <si>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</si>
  <si>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</si>
  <si>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</si>
  <si>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</si>
  <si>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</si>
  <si>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</si>
  <si>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</si>
  <si>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</si>
  <si>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</si>
  <si>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</si>
  <si>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</si>
  <si>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</si>
  <si>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</si>
  <si>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</si>
  <si>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</si>
  <si>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</si>
  <si>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</si>
  <si>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</si>
  <si>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</si>
  <si>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</si>
  <si>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</si>
  <si>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</si>
  <si>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</si>
  <si>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</si>
  <si>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</si>
  <si>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</si>
  <si>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</si>
  <si>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</si>
  <si>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</si>
  <si>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</si>
  <si>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</si>
  <si>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</si>
  <si>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</si>
  <si>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</si>
  <si>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</si>
  <si>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</si>
  <si>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</si>
  <si>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</si>
  <si>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</si>
  <si>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</si>
  <si>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</si>
  <si>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</si>
  <si>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</si>
  <si>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</si>
  <si>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</si>
  <si>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</si>
  <si>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</si>
  <si>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</si>
  <si>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</si>
  <si>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</si>
  <si>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</si>
  <si>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</si>
  <si>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</si>
  <si>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</si>
  <si>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</si>
  <si>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</si>
  <si>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</si>
  <si>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</si>
  <si>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</si>
  <si>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</si>
  <si>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</si>
  <si>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</si>
  <si>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</si>
  <si>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</si>
  <si>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</si>
  <si>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</si>
  <si>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</si>
  <si>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</si>
  <si>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</si>
  <si>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</si>
  <si>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</si>
  <si>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</si>
  <si>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</si>
  <si>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</si>
  <si>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</si>
  <si>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</si>
  <si>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</si>
  <si>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</si>
  <si>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</si>
  <si>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</si>
  <si>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</si>
  <si>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</si>
  <si>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</si>
  <si>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</si>
  <si>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</si>
  <si>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</si>
  <si>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</si>
  <si>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</si>
  <si>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</si>
  <si>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</si>
  <si>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</si>
  <si>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</si>
  <si>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</si>
  <si>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</si>
  <si>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</si>
  <si>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</si>
  <si>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</si>
  <si>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</si>
  <si>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</si>
  <si>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</si>
  <si>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</si>
  <si>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</si>
  <si>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</si>
  <si>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</si>
  <si>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</si>
  <si>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</si>
  <si>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</si>
  <si>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</si>
  <si>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</si>
  <si>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</si>
  <si>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</si>
  <si>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30/06/2025 02:14:00</t>
  </si>
  <si>
    <t>30/06/2025 02:01:00</t>
  </si>
  <si>
    <t>POR COGENERACION</t>
  </si>
  <si>
    <t>...</t>
  </si>
  <si>
    <t>SAN_JACINTO - BAGAZO</t>
  </si>
  <si>
    <t>G-1</t>
  </si>
  <si>
    <t>CANA BRAVA TV1 - BAGAZO</t>
  </si>
  <si>
    <t>30/06/2025 18:52:00</t>
  </si>
  <si>
    <t>CANA BRAVA TV1 &amp; TV2 - BAGAZO</t>
  </si>
  <si>
    <t>30/06/2025 21:01:00</t>
  </si>
  <si>
    <t>MALACAS1 TG6 - GAS</t>
  </si>
  <si>
    <t>POR POTENCIA O ENERGIA</t>
  </si>
  <si>
    <t>CHILCA1 CCOMB TG1 &amp; TG3 - GAS</t>
  </si>
  <si>
    <t>30/06/2025 16:42:00</t>
  </si>
  <si>
    <t>CHILCA1 TG2 - GAS</t>
  </si>
  <si>
    <t>30/06/2025 13:37:00</t>
  </si>
  <si>
    <t>30/06/2025 13:12:00</t>
  </si>
  <si>
    <t>A MINIMA CARGA</t>
  </si>
  <si>
    <t>En proceso de acople al ciclo combinado.</t>
  </si>
  <si>
    <t>CHILCA1 CCOMB TG1 &amp; TG2 &amp; TG3 - GAS</t>
  </si>
  <si>
    <t>FENIX CCOMB GT11 &amp; GT12 - GAS</t>
  </si>
  <si>
    <t>30/06/2025 23:47:00</t>
  </si>
  <si>
    <t>REF_TALARA TV1 - NLH_RFG</t>
  </si>
  <si>
    <t>REF_TALARA TV2 - NLH_RFG</t>
  </si>
  <si>
    <t>KALLPA CCOMB TG1 &amp; TG2 &amp; TG3 - GAS</t>
  </si>
  <si>
    <t>30/06/2025 23:00:00</t>
  </si>
  <si>
    <t>POR RSF</t>
  </si>
  <si>
    <t>LAS FLORES CCOMB TG1 - GAS</t>
  </si>
  <si>
    <t>VENTANILLA TG3 - GAS</t>
  </si>
  <si>
    <t>30/06/2025 17:31:00</t>
  </si>
  <si>
    <t>30/06/2025 17:12:00</t>
  </si>
  <si>
    <t>HUAYCOLORO - BIOGAS</t>
  </si>
  <si>
    <t>LA GRINGA V - BIOGAS</t>
  </si>
  <si>
    <t>30/06/2025 10:31:00</t>
  </si>
  <si>
    <t>30/06/2025 08:06:00</t>
  </si>
  <si>
    <t>DONA CATALINA  - BIOGAS</t>
  </si>
  <si>
    <t>CALLAO - BIOGAS</t>
  </si>
  <si>
    <t>30/06/2025 15:35:00</t>
  </si>
  <si>
    <t>OLLEROS TG1 - GAS</t>
  </si>
  <si>
    <t>30/06/2025 04:10:00</t>
  </si>
  <si>
    <t>30/06/2025 09:01:00</t>
  </si>
  <si>
    <t>En proceso de acople.</t>
  </si>
  <si>
    <t>OLLEROS CCOMB TG1 - GAS</t>
  </si>
  <si>
    <t>30/06/2025 19:00:00</t>
  </si>
  <si>
    <t>POR PRUEBAS</t>
  </si>
  <si>
    <t>Hora Inicio y Fin de Indisponibilidades de las Unidades de Generación SEIN</t>
  </si>
  <si>
    <t>Limpieza e inspección de la Caldera CBS y mantenimiento a sus periféricos (conductores, ventiladores, bombas, motores, etc.)</t>
  </si>
  <si>
    <t>CENTRAL TERMOELECTRICA FUERA DE SERVICIO POR FALTA DE MATERIA PRIMA PARA LOS REQUERIMIENTOS DE CALOR ÚTIL EN FÁBRICA.</t>
  </si>
  <si>
    <t>Habilitación y pruebas del seccionador de barra 2 de la linea L1126</t>
  </si>
  <si>
    <t>MANTENIMIENTO MAYOR: INSPECCIÓN GENERADOR, PRUEBAS CONTROL Y MANDO VALVULA ESFÉRICA</t>
  </si>
  <si>
    <t>A solicitud de VARI ENERGIA SAC: Desconexión de Grupo CH Renovandes H1 con 20MW. Pruebas de 1er arranque en vacío del grupo CH Anashironi.</t>
  </si>
  <si>
    <t>YUNCÁN</t>
  </si>
  <si>
    <t>MODERNIZACIÓN DEL SISTEMA DE EXCITACIÓN G1.</t>
  </si>
  <si>
    <t>DOÑA CATALINA</t>
  </si>
  <si>
    <t>* Pruebas de 1er arranque en vacío del grupo Anashironi (verificación de parámetros) * Heat run de los cojinetes sin carga (grupo en vacío con velocidad nominal)</t>
  </si>
  <si>
    <t>EJECUTADO</t>
  </si>
  <si>
    <t>Lunes 30 de Junio del 2025 / SEM N° 26</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</si>
  <si>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</si>
  <si>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</si>
  <si>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</si>
  <si>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</si>
  <si>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</si>
  <si>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</si>
  <si>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</si>
  <si>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</si>
  <si>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</si>
  <si>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</si>
  <si>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</si>
  <si>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</si>
  <si>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</si>
  <si>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</si>
  <si>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</si>
  <si>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</si>
  <si>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</si>
  <si>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</si>
  <si>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</si>
  <si>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</si>
  <si>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</si>
  <si>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</si>
  <si>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</si>
  <si>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</si>
  <si>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</si>
  <si>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</si>
  <si>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</si>
  <si>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</si>
  <si>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</si>
  <si>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</si>
  <si>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</si>
  <si>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</si>
  <si>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</si>
  <si>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</si>
  <si>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</si>
  <si>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</si>
  <si>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</si>
  <si>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</si>
  <si>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</si>
  <si>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</si>
  <si>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</si>
  <si>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</si>
  <si>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</si>
  <si>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</si>
  <si>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</si>
  <si>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</si>
  <si>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</si>
  <si>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</si>
  <si>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</si>
  <si>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</si>
  <si>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</si>
  <si>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</si>
  <si>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</si>
  <si>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</si>
  <si>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</si>
  <si>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</si>
  <si>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</si>
  <si>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</si>
  <si>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</si>
  <si>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</si>
  <si>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</si>
  <si>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</si>
  <si>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</si>
  <si>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</si>
  <si>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</si>
  <si>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</si>
  <si>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</si>
  <si>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</si>
  <si>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</si>
  <si>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</si>
  <si>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</si>
  <si>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</si>
  <si>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</si>
  <si>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</si>
  <si>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</si>
  <si>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</si>
  <si>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</si>
  <si>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</si>
  <si>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</si>
  <si>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</si>
  <si>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</si>
  <si>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</si>
  <si>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</si>
  <si>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</si>
  <si>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</si>
  <si>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</si>
  <si>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</si>
  <si>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</si>
  <si>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</si>
  <si>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</si>
  <si>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</si>
  <si>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</si>
  <si>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</si>
  <si>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</si>
  <si>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</si>
  <si>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</si>
  <si>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</si>
  <si>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</si>
  <si>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</si>
  <si>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</si>
  <si>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</si>
  <si>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</si>
  <si>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</si>
  <si>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</si>
  <si>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</si>
  <si>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</si>
  <si>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</si>
  <si>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</si>
  <si>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</si>
  <si>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</si>
  <si>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</si>
  <si>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</si>
  <si>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6144213.91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</si>
  <si>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</si>
  <si>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</si>
  <si>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</si>
  <si>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</si>
  <si>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</si>
  <si>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</si>
  <si>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</si>
  <si>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</si>
  <si>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</si>
  <si>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</si>
  <si>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</si>
  <si>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</si>
  <si>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</si>
  <si>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</si>
  <si>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</si>
  <si>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</si>
  <si>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</si>
  <si>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</si>
  <si>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</si>
  <si>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</si>
  <si>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</si>
  <si>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</si>
  <si>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</si>
  <si>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</si>
  <si>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</si>
  <si>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</si>
  <si>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</si>
  <si>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</si>
  <si>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</si>
  <si>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</si>
  <si>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</si>
  <si>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</si>
  <si>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</si>
  <si>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</si>
  <si>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</si>
  <si>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</si>
  <si>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</si>
  <si>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</si>
  <si>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</si>
  <si>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</si>
  <si>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</si>
  <si>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</si>
  <si>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</si>
  <si>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</si>
  <si>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</si>
  <si>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</si>
  <si>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</si>
  <si>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</si>
  <si>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</si>
  <si>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</si>
  <si>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</si>
  <si>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</si>
  <si>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</si>
  <si>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</si>
  <si>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</si>
  <si>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</si>
  <si>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</si>
  <si>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</si>
  <si>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</si>
  <si>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</si>
  <si>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</si>
  <si>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</si>
  <si>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</si>
  <si>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</si>
  <si>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</si>
  <si>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</si>
  <si>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</si>
  <si>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</si>
  <si>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</si>
  <si>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</si>
  <si>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</si>
  <si>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</si>
  <si>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</si>
  <si>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</si>
  <si>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</si>
  <si>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</si>
  <si>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</si>
  <si>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</si>
  <si>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</si>
  <si>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</si>
  <si>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</si>
  <si>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</si>
  <si>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</si>
  <si>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</si>
  <si>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</si>
  <si>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</si>
  <si>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</si>
  <si>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</si>
  <si>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</si>
  <si>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</si>
  <si>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</si>
  <si>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</si>
  <si>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</si>
  <si>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</si>
  <si>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</si>
  <si>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</si>
  <si>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</si>
  <si>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</si>
  <si>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</si>
  <si>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</si>
  <si>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</si>
  <si>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</si>
  <si>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</si>
  <si>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</si>
  <si>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</si>
  <si>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</si>
  <si>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</si>
  <si>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</si>
  <si>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</si>
  <si>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</si>
  <si>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</si>
  <si>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</si>
  <si>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</si>
  <si>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</si>
  <si>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</si>
  <si>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</si>
  <si>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</si>
  <si>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</si>
  <si>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</si>
  <si>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</si>
  <si>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</si>
  <si>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</si>
  <si>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</si>
  <si>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</si>
  <si>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</si>
  <si>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</si>
  <si>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</si>
  <si>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</si>
  <si>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</si>
  <si>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</si>
  <si>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</si>
  <si>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</si>
  <si>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</si>
  <si>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</si>
  <si>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</si>
  <si>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19:21:59</t>
  </si>
  <si>
    <t>19:22:00</t>
  </si>
  <si>
    <t>CUENCA RIO YAULI_PUCARA</t>
  </si>
  <si>
    <t>Vertimiento de embalses</t>
  </si>
  <si>
    <t>TOMA KM 105</t>
  </si>
  <si>
    <t>Reporte de Stock de Combustibles</t>
  </si>
  <si>
    <t>TIPO DE COMBUSTIBLE</t>
  </si>
  <si>
    <t>FINAL DECLARADO</t>
  </si>
  <si>
    <t>RECEPCIÓN</t>
  </si>
  <si>
    <t>UNIDADES</t>
  </si>
  <si>
    <t>OBSERVACIONES</t>
  </si>
  <si>
    <t>DIÉSEL</t>
  </si>
  <si>
    <t>m3</t>
  </si>
  <si>
    <t>Según stock físico de tanque de almacenamiento</t>
  </si>
  <si>
    <t>RESIDUAL R500</t>
  </si>
  <si>
    <t>C.T. ILO 2</t>
  </si>
  <si>
    <t>CARBÓN</t>
  </si>
  <si>
    <t>Tn</t>
  </si>
  <si>
    <t>VARIACION DE NIVEL POR TEMPERATURA.</t>
  </si>
  <si>
    <t>Sin consumo de combustible interno en planta.</t>
  </si>
  <si>
    <t>Reporte de Consumo de Combustibles</t>
  </si>
  <si>
    <t>CONSUMO DE COMBUSTIBLES - LÍQUIDO, SÓLIDO, GASEOSO</t>
  </si>
  <si>
    <t>MEDIDOR</t>
  </si>
  <si>
    <t>30/Jun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</si>
  <si>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</si>
  <si>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</si>
  <si>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</si>
  <si>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</si>
  <si>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</si>
  <si>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</si>
  <si>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</si>
  <si>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</si>
  <si>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</si>
  <si>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</si>
  <si>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</si>
  <si>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</si>
  <si>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</si>
  <si>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</si>
  <si>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</si>
  <si>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</si>
  <si>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</si>
  <si>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</si>
  <si>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</si>
  <si>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</si>
  <si>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</si>
  <si>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</si>
  <si>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</si>
  <si>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</si>
  <si>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</si>
  <si>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</si>
  <si>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</si>
  <si>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</si>
  <si>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</si>
  <si>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</si>
  <si>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</si>
  <si>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</si>
  <si>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</si>
  <si>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</si>
  <si>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</si>
  <si>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</si>
  <si>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</si>
  <si>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</si>
  <si>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</si>
  <si>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</si>
  <si>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</si>
  <si>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</si>
  <si>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</si>
  <si>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</si>
  <si>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</si>
  <si>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</si>
  <si>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</si>
  <si>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</si>
  <si>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</si>
  <si>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</si>
  <si>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</si>
  <si>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</si>
  <si>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</si>
  <si>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</si>
  <si>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</si>
  <si>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</si>
  <si>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</si>
  <si>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</si>
  <si>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</si>
  <si>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</si>
  <si>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</si>
  <si>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</si>
  <si>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</si>
  <si>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</si>
  <si>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</si>
  <si>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</si>
  <si>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</si>
  <si>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</si>
  <si>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</si>
  <si>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</si>
  <si>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</si>
  <si>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</si>
  <si>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</si>
  <si>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30/06/2025 01:00</t>
  </si>
  <si>
    <t>30/06/2025 02:00</t>
  </si>
  <si>
    <t>30/06/2025 03:00</t>
  </si>
  <si>
    <t>30/06/2025 04:00</t>
  </si>
  <si>
    <t>30/06/2025 05:00</t>
  </si>
  <si>
    <t>30/06/2025 06:00</t>
  </si>
  <si>
    <t>30/06/2025 08:00</t>
  </si>
  <si>
    <t>30/06/2025 09:00</t>
  </si>
  <si>
    <t>30/06/2025 11:00</t>
  </si>
  <si>
    <t>30/06/2025 13:00</t>
  </si>
  <si>
    <t>30/06/2025 15:00</t>
  </si>
  <si>
    <t>30/06/2025 16:00</t>
  </si>
  <si>
    <t>30/06/2025 20:00</t>
  </si>
  <si>
    <t>30/06/2025 21:00</t>
  </si>
  <si>
    <t>30/06/2025 22:00</t>
  </si>
  <si>
    <t>30/06/2025 23:00</t>
  </si>
  <si>
    <t>TEMPERATURA AMBIENTE (ºC)</t>
  </si>
  <si>
    <t>Disponibilidad de Gas Natural de las Centrales Termoeléctricas</t>
  </si>
  <si>
    <t>GASEODUCTO</t>
  </si>
  <si>
    <t>VOLUMEN DE GAS (Mm3)</t>
  </si>
  <si>
    <t>INICIAL</t>
  </si>
  <si>
    <t>GASEODUCTO DE CAMISEA (EGESUR)</t>
  </si>
  <si>
    <t>01/07/2025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</si>
  <si>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</si>
  <si>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</si>
  <si>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</si>
  <si>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</si>
  <si>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</si>
  <si>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</si>
  <si>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</si>
  <si>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</si>
  <si>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</si>
  <si>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</si>
  <si>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</si>
  <si>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</si>
  <si>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</si>
  <si>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</si>
  <si>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</si>
  <si>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</si>
  <si>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</si>
  <si>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</si>
  <si>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</si>
  <si>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</si>
  <si>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</si>
  <si>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</si>
  <si>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</si>
  <si>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</si>
  <si>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</si>
  <si>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</si>
  <si>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</si>
  <si>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</si>
  <si>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</si>
  <si>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</si>
  <si>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</si>
  <si>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</si>
  <si>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</si>
  <si>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</si>
  <si>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</si>
  <si>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</si>
  <si>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</si>
  <si>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</si>
  <si>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</si>
  <si>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</si>
  <si>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</si>
  <si>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</si>
  <si>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</si>
  <si>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</si>
  <si>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</si>
  <si>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</si>
  <si>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</si>
  <si>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</si>
  <si>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</si>
  <si>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</si>
  <si>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</si>
  <si>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</si>
  <si>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</si>
  <si>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</si>
  <si>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</si>
  <si>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</si>
  <si>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</si>
  <si>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</si>
  <si>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</si>
  <si>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</si>
  <si>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</si>
  <si>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</si>
  <si>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</si>
  <si>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</si>
  <si>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</si>
  <si>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</si>
  <si>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</si>
  <si>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</si>
  <si>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</si>
  <si>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</si>
  <si>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</si>
  <si>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</si>
  <si>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</si>
  <si>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</si>
  <si>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</si>
  <si>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</si>
  <si>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</si>
  <si>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</si>
  <si>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</si>
  <si>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</si>
  <si>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</si>
  <si>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</si>
  <si>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</si>
  <si>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</si>
  <si>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</si>
  <si>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</si>
  <si>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</si>
  <si>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</si>
  <si>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</si>
  <si>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</si>
  <si>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</si>
  <si>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</si>
  <si>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</si>
  <si>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</si>
  <si>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</si>
  <si>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</si>
  <si>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</si>
  <si>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</si>
  <si>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</si>
  <si>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</si>
  <si>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</si>
  <si>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</si>
  <si>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</si>
  <si>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</si>
  <si>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</si>
  <si>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</si>
  <si>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</si>
  <si>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</si>
  <si>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</si>
  <si>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</si>
  <si>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</si>
  <si>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</si>
  <si>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</si>
  <si>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</si>
  <si>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</si>
  <si>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</si>
  <si>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</si>
  <si>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</si>
  <si>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</si>
  <si>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</si>
  <si>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</si>
  <si>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</si>
  <si>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</si>
  <si>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</si>
  <si>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</si>
  <si>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</si>
  <si>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</si>
  <si>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</si>
  <si>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</si>
  <si>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</si>
  <si>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</si>
  <si>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</si>
  <si>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</si>
  <si>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</si>
  <si>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</si>
  <si>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</si>
  <si>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</si>
  <si>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</si>
  <si>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</si>
  <si>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</si>
  <si>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</si>
  <si>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</si>
  <si>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</si>
  <si>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</si>
  <si>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</si>
  <si>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</si>
  <si>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</si>
  <si>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</si>
  <si>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</si>
  <si>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</si>
  <si>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</si>
  <si>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</si>
  <si>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</si>
  <si>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</si>
  <si>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</si>
  <si>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</si>
  <si>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</si>
  <si>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</si>
  <si>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</si>
  <si>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</si>
  <si>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</si>
  <si>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</si>
  <si>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</si>
  <si>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</si>
  <si>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</si>
  <si>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</si>
  <si>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</si>
  <si>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</si>
  <si>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</si>
  <si>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</si>
  <si>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</si>
  <si>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</si>
  <si>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</si>
  <si>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</si>
  <si>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</si>
  <si>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</si>
  <si>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</si>
  <si>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</si>
  <si>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</si>
  <si>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</si>
  <si>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</si>
  <si>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</si>
  <si>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</si>
  <si>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</si>
  <si>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</si>
  <si>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</si>
  <si>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</si>
  <si>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</si>
  <si>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</si>
  <si>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</si>
  <si>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</si>
  <si>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</si>
  <si>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</si>
  <si>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</si>
  <si>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</si>
  <si>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</si>
  <si>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</si>
  <si>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</si>
  <si>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</si>
  <si>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</si>
  <si>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</si>
  <si>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</si>
  <si>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</si>
  <si>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</si>
  <si>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</si>
  <si>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</si>
  <si>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</si>
  <si>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</si>
  <si>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</si>
  <si>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</si>
  <si>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</si>
  <si>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</si>
  <si>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</si>
  <si>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</si>
  <si>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</si>
  <si>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</si>
  <si>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</si>
  <si>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</si>
  <si>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</si>
  <si>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</si>
  <si>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</si>
  <si>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</si>
  <si>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</si>
  <si>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</si>
  <si>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</si>
  <si>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</si>
  <si>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</si>
  <si>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</si>
  <si>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</si>
  <si>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</si>
  <si>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</si>
  <si>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</si>
  <si>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</si>
  <si>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</si>
  <si>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</si>
  <si>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</si>
  <si>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</si>
  <si>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</si>
  <si>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</si>
  <si>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</si>
  <si>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</si>
  <si>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</si>
  <si>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</si>
  <si>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</si>
  <si>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</si>
  <si>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</si>
  <si>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</si>
  <si>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</si>
  <si>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</si>
  <si>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</si>
  <si>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</si>
  <si>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</si>
  <si>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</si>
  <si>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</si>
  <si>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</si>
  <si>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</si>
  <si>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</si>
  <si>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</si>
  <si>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</si>
  <si>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</si>
  <si>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</si>
  <si>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</si>
  <si>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</si>
  <si>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</si>
  <si>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</si>
  <si>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</si>
  <si>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</si>
  <si>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</si>
  <si>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</si>
  <si>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</si>
  <si>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</si>
  <si>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</si>
  <si>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</si>
  <si>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</si>
  <si>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</si>
  <si>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</si>
  <si>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</si>
  <si>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</si>
  <si>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</si>
  <si>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</si>
  <si>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</si>
  <si>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</si>
  <si>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</si>
  <si>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</si>
  <si>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</si>
  <si>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</si>
  <si>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</si>
  <si>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</si>
  <si>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</si>
  <si>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</si>
  <si>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</si>
  <si>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</si>
  <si>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</si>
  <si>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</si>
  <si>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</si>
  <si>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</si>
  <si>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</si>
  <si>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</si>
  <si>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</si>
  <si>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</si>
  <si>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</si>
  <si>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</si>
  <si>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</si>
  <si>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</si>
  <si>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</si>
  <si>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</si>
  <si>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</si>
  <si>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</si>
  <si>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</si>
  <si>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</si>
  <si>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</si>
  <si>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</si>
  <si>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</si>
  <si>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</si>
  <si>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</si>
  <si>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</si>
  <si>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</si>
  <si>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</si>
  <si>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</si>
  <si>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</si>
  <si>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</si>
  <si>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</si>
  <si>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</si>
  <si>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</si>
  <si>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</si>
  <si>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</si>
  <si>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</si>
  <si>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</si>
  <si>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</si>
  <si>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</si>
  <si>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</si>
  <si>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</si>
  <si>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</si>
  <si>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</si>
  <si>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</si>
  <si>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</si>
  <si>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</si>
  <si>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</si>
  <si>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</si>
  <si>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</si>
  <si>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</si>
  <si>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</si>
  <si>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</si>
  <si>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</si>
  <si>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</si>
  <si>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</si>
  <si>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</si>
  <si>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</si>
  <si>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</si>
  <si>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</si>
  <si>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</si>
  <si>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</si>
  <si>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</si>
  <si>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</si>
  <si>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</si>
  <si>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</si>
  <si>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</si>
  <si>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</si>
  <si>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</si>
  <si>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</si>
  <si>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</si>
  <si>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</si>
  <si>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</si>
  <si>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</si>
  <si>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</si>
  <si>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</si>
  <si>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</si>
  <si>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</si>
  <si>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</si>
  <si>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</si>
  <si>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</si>
  <si>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</si>
  <si>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</si>
  <si>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</si>
  <si>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</si>
  <si>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</si>
  <si>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</si>
  <si>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</si>
  <si>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</si>
  <si>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</si>
  <si>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</si>
  <si>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</si>
  <si>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</si>
  <si>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</si>
  <si>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</si>
  <si>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</si>
  <si>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</si>
  <si>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</si>
  <si>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</si>
  <si>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</si>
  <si>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</si>
  <si>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</si>
  <si>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</si>
  <si>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</si>
  <si>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</si>
  <si>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</si>
  <si>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</si>
  <si>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</si>
  <si>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</si>
  <si>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</si>
  <si>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</si>
  <si>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</si>
  <si>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</si>
  <si>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</si>
  <si>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</si>
  <si>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</si>
  <si>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</si>
  <si>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</si>
  <si>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</si>
  <si>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</si>
  <si>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</si>
  <si>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</si>
  <si>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</si>
  <si>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</si>
  <si>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</si>
  <si>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</si>
  <si>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</si>
  <si>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</si>
  <si>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</si>
  <si>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</si>
  <si>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</si>
  <si>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</si>
  <si>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</si>
  <si>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</si>
  <si>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</si>
  <si>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</si>
  <si>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</si>
  <si>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</si>
  <si>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</si>
  <si>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</si>
  <si>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</si>
  <si>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</si>
  <si>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</si>
  <si>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</si>
  <si>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</si>
  <si>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</si>
  <si>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</si>
  <si>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</si>
  <si>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</si>
  <si>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</si>
  <si>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</si>
  <si>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</si>
  <si>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</si>
  <si>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</si>
  <si>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</si>
  <si>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</si>
  <si>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</si>
  <si>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</si>
  <si>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</si>
  <si>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</si>
  <si>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</si>
  <si>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</si>
  <si>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</si>
  <si>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</si>
  <si>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</si>
  <si>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</si>
  <si>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</si>
  <si>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</si>
  <si>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</si>
  <si>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</si>
  <si>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</si>
  <si>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</si>
  <si>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</si>
  <si>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</si>
  <si>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</si>
  <si>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</si>
  <si>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</si>
  <si>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</si>
  <si>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</si>
  <si>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</si>
  <si>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</si>
  <si>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</si>
  <si>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</si>
  <si>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</si>
  <si>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</si>
  <si>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</si>
  <si>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</si>
  <si>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</si>
  <si>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</si>
  <si>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</si>
  <si>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</si>
  <si>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</si>
  <si>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</si>
  <si>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</si>
  <si>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</si>
  <si>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</si>
  <si>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</si>
  <si>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</si>
  <si>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</si>
  <si>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</si>
  <si>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</si>
  <si>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</si>
  <si>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</si>
  <si>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</si>
  <si>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</si>
  <si>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</si>
  <si>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</si>
  <si>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</si>
  <si>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</si>
  <si>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</si>
  <si>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</si>
  <si>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</si>
  <si>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</si>
  <si>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</si>
  <si>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</si>
  <si>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</si>
  <si>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</si>
  <si>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</si>
  <si>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</si>
  <si>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</si>
  <si>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</si>
  <si>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</si>
  <si>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</si>
  <si>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</si>
  <si>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</si>
  <si>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</si>
  <si>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</si>
  <si>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</si>
  <si>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</si>
  <si>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</si>
  <si>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</si>
  <si>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</si>
  <si>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</si>
  <si>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</si>
  <si>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</si>
  <si>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</si>
  <si>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</si>
  <si>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</si>
  <si>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</si>
  <si>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</si>
  <si>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</si>
  <si>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</si>
  <si>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</si>
  <si>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</si>
  <si>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</si>
  <si>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</si>
  <si>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</si>
  <si>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</si>
  <si>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</si>
  <si>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</si>
  <si>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</si>
  <si>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</si>
  <si>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</si>
  <si>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</si>
  <si>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</si>
  <si>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</si>
  <si>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</si>
  <si>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</si>
  <si>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</si>
  <si>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</si>
  <si>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</si>
  <si>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</si>
  <si>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</si>
  <si>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</si>
  <si>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</si>
  <si>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</si>
  <si>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</si>
  <si>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</si>
  <si>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</si>
  <si>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</si>
  <si>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</si>
  <si>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</si>
  <si>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</si>
  <si>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</si>
  <si>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</si>
  <si>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</si>
  <si>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</si>
  <si>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</si>
  <si>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</si>
  <si>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</si>
  <si>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</si>
  <si>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</si>
  <si>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</si>
  <si>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</si>
  <si>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</si>
  <si>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</si>
  <si>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</si>
  <si>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</si>
  <si>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</si>
  <si>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</si>
  <si>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</si>
  <si>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</si>
  <si>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</si>
  <si>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</si>
  <si>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</si>
  <si>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</si>
  <si>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</si>
  <si>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</si>
  <si>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</si>
  <si>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</si>
  <si>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</si>
  <si>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</si>
  <si>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</si>
  <si>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</si>
  <si>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</si>
  <si>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</si>
  <si>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</si>
  <si>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</si>
  <si>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</si>
  <si>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</si>
  <si>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</si>
  <si>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</si>
  <si>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</si>
  <si>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</si>
  <si>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</si>
  <si>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</si>
  <si>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</si>
  <si>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</si>
  <si>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</si>
  <si>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</si>
  <si>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</si>
  <si>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</si>
  <si>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</si>
  <si>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</si>
  <si>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</si>
  <si>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</si>
  <si>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</si>
  <si>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</si>
  <si>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</si>
  <si>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</si>
  <si>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</si>
  <si>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</si>
  <si>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</si>
  <si>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</si>
  <si>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</si>
  <si>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</si>
  <si>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</si>
  <si>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</si>
  <si>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</si>
  <si>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</si>
  <si>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</si>
  <si>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</si>
  <si>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</si>
  <si>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</si>
  <si>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</si>
  <si>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</si>
  <si>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</si>
  <si>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</si>
  <si>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</si>
  <si>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</si>
  <si>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</si>
  <si>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</si>
  <si>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</si>
  <si>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</si>
  <si>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</si>
  <si>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</si>
  <si>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</si>
  <si>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</si>
  <si>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</si>
  <si>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</si>
  <si>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</si>
  <si>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</si>
  <si>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</si>
  <si>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</si>
  <si>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</si>
  <si>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</si>
  <si>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</si>
  <si>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</si>
  <si>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</si>
  <si>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</si>
  <si>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</si>
  <si>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</si>
  <si>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</si>
  <si>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</si>
  <si>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</si>
  <si>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</si>
  <si>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</si>
  <si>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</si>
  <si>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</si>
  <si>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</si>
  <si>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</si>
  <si>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</si>
  <si>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</si>
  <si>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</si>
  <si>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</si>
  <si>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</si>
  <si>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</si>
  <si>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</si>
  <si>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</si>
  <si>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</si>
  <si>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</si>
  <si>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</si>
  <si>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</si>
  <si>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</si>
  <si>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</si>
  <si>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</si>
  <si>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</si>
  <si>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</si>
  <si>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</si>
  <si>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</si>
  <si>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</si>
  <si>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</si>
  <si>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</si>
  <si>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</si>
  <si>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</si>
  <si>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</si>
  <si>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</si>
  <si>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</si>
  <si>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</si>
  <si>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</si>
  <si>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</si>
  <si>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</si>
  <si>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</si>
  <si>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</si>
  <si>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</si>
  <si>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</si>
  <si>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</si>
  <si>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</si>
  <si>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</si>
  <si>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</si>
  <si>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</si>
  <si>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</si>
  <si>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</si>
  <si>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</si>
  <si>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</si>
  <si>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</si>
  <si>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</si>
  <si>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</si>
  <si>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</si>
  <si>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</si>
  <si>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</si>
  <si>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</si>
  <si>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</si>
  <si>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</si>
  <si>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</si>
  <si>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</si>
  <si>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</si>
  <si>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</si>
  <si>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</si>
  <si>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</si>
  <si>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</si>
  <si>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</si>
  <si>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</si>
  <si>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</si>
  <si>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</si>
  <si>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</si>
  <si>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</si>
  <si>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</si>
  <si>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</si>
  <si>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</si>
  <si>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</si>
  <si>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</si>
  <si>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</si>
  <si>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</si>
  <si>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</si>
  <si>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</si>
  <si>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</si>
  <si>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</si>
  <si>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</si>
  <si>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</si>
  <si>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</si>
  <si>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</si>
  <si>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</si>
  <si>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</si>
  <si>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</si>
  <si>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</si>
  <si>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</si>
  <si>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</si>
  <si>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</si>
  <si>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</si>
  <si>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</si>
  <si>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</si>
  <si>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</si>
  <si>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</si>
  <si>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</si>
  <si>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</si>
  <si>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</si>
  <si>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</si>
  <si>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</si>
  <si>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</si>
  <si>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</si>
  <si>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</si>
  <si>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</si>
  <si>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</si>
  <si>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</si>
  <si>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</si>
  <si>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</si>
  <si>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</si>
  <si>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</si>
  <si>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</si>
  <si>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</si>
  <si>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</si>
  <si>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</si>
  <si>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</si>
  <si>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</si>
  <si>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</si>
  <si>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</si>
  <si>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</si>
  <si>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</si>
  <si>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</si>
  <si>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</si>
  <si>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</si>
  <si>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</si>
  <si>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</si>
  <si>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</si>
  <si>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</si>
  <si>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</si>
  <si>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</si>
  <si>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</si>
  <si>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</si>
  <si>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</si>
  <si>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</si>
  <si>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</si>
  <si>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</si>
  <si>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</si>
  <si>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</si>
  <si>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</si>
  <si>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</si>
  <si>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</si>
  <si>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</si>
  <si>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</si>
  <si>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</si>
  <si>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</si>
  <si>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</si>
  <si>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</si>
  <si>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</si>
  <si>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</si>
  <si>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</si>
  <si>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</si>
  <si>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</si>
  <si>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</si>
  <si>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</si>
  <si>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</si>
  <si>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</si>
  <si>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</si>
  <si>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</si>
  <si>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</si>
  <si>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</si>
  <si>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</si>
  <si>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</si>
  <si>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</si>
  <si>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</si>
  <si>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</si>
  <si>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</si>
  <si>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</si>
  <si>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</si>
  <si>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</si>
  <si>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</si>
  <si>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</si>
  <si>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</si>
  <si>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</si>
  <si>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</si>
  <si>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</si>
  <si>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</si>
  <si>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</si>
  <si>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</si>
  <si>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</si>
  <si>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</si>
  <si>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</si>
  <si>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</si>
  <si>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</si>
  <si>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</si>
  <si>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</si>
  <si>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</si>
  <si>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</si>
  <si>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</si>
  <si>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</si>
  <si>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</si>
  <si>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</si>
  <si>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</si>
  <si>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</si>
  <si>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</si>
  <si>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</si>
  <si>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</si>
  <si>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</si>
  <si>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</si>
  <si>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</si>
  <si>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</si>
  <si>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</si>
  <si>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</si>
  <si>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</si>
  <si>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</si>
  <si>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</si>
  <si>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</si>
  <si>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</si>
  <si>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</si>
  <si>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</si>
  <si>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</si>
  <si>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</si>
  <si>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</si>
  <si>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</si>
  <si>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</si>
  <si>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</si>
  <si>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</si>
  <si>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</si>
  <si>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</si>
  <si>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</si>
  <si>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</si>
  <si>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</si>
  <si>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</si>
  <si>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</si>
  <si>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</si>
  <si>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</si>
  <si>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</si>
  <si>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</si>
  <si>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</si>
  <si>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</si>
  <si>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</si>
  <si>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</si>
  <si>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</si>
  <si>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</si>
  <si>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</si>
  <si>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</si>
  <si>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</si>
  <si>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</si>
  <si>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</si>
  <si>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</si>
  <si>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</si>
  <si>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</si>
  <si>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</si>
  <si>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</si>
  <si>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</si>
  <si>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</si>
  <si>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</si>
  <si>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</si>
  <si>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</si>
  <si>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</si>
  <si>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</si>
  <si>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</si>
  <si>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</si>
  <si>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</si>
  <si>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</si>
  <si>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</si>
  <si>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</si>
  <si>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</si>
  <si>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</si>
  <si>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</si>
  <si>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</si>
  <si>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</si>
  <si>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</si>
  <si>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</si>
  <si>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</si>
  <si>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</si>
  <si>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</si>
  <si>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</si>
  <si>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</si>
  <si>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</si>
  <si>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</si>
  <si>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</si>
  <si>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</si>
  <si>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</si>
  <si>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</si>
  <si>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</si>
  <si>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</si>
  <si>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</si>
  <si>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</si>
  <si>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</si>
  <si>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</si>
  <si>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</si>
  <si>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</si>
  <si>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</si>
  <si>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</si>
  <si>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</si>
  <si>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</si>
  <si>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</si>
  <si>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</si>
  <si>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</si>
  <si>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</si>
  <si>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</si>
  <si>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</si>
  <si>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</si>
  <si>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</si>
  <si>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</si>
  <si>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</si>
  <si>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</si>
  <si>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</si>
  <si>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</si>
  <si>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</si>
  <si>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</si>
  <si>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</si>
  <si>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</si>
  <si>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</si>
  <si>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</si>
  <si>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</si>
  <si>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</si>
  <si>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</si>
  <si>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</si>
  <si>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</si>
  <si>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</si>
  <si>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</si>
  <si>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</si>
  <si>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</si>
  <si>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</si>
  <si>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</si>
  <si>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</si>
  <si>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</si>
  <si>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</si>
  <si>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</si>
  <si>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</si>
  <si>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</si>
  <si>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</si>
  <si>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</si>
  <si>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</si>
  <si>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</si>
  <si>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</si>
  <si>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</si>
  <si>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</si>
  <si>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</si>
  <si>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</si>
  <si>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</si>
  <si>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</si>
  <si>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</si>
  <si>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</si>
  <si>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</si>
  <si>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</si>
  <si>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</si>
  <si>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</si>
  <si>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</si>
  <si>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</si>
  <si>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</si>
  <si>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</si>
  <si>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</si>
  <si>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</si>
  <si>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</si>
  <si>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</si>
  <si>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</si>
  <si>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</si>
  <si>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</si>
  <si>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</si>
  <si>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</si>
  <si>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</si>
  <si>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</si>
  <si>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</si>
  <si>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</si>
  <si>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</si>
  <si>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</si>
  <si>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</si>
  <si>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</si>
  <si>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</si>
  <si>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</si>
  <si>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</si>
  <si>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</si>
  <si>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</si>
  <si>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</si>
  <si>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</si>
  <si>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</si>
  <si>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</si>
  <si>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</si>
  <si>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</si>
  <si>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</si>
  <si>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</si>
  <si>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</si>
  <si>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</si>
  <si>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</si>
  <si>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</si>
  <si>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</si>
  <si>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</si>
  <si>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</si>
  <si>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</si>
  <si>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</si>
  <si>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</si>
  <si>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</si>
  <si>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</si>
  <si>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</si>
  <si>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</si>
  <si>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</si>
  <si>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</si>
  <si>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</si>
  <si>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</si>
  <si>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</si>
  <si>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</si>
  <si>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</si>
  <si>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</si>
  <si>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</si>
  <si>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</si>
  <si>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</si>
  <si>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</si>
  <si>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</si>
  <si>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</si>
  <si>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</si>
  <si>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</si>
  <si>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</si>
  <si>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</si>
  <si>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</si>
  <si>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L-2283</t>
  </si>
  <si>
    <t>30/06/2025 07:37:00</t>
  </si>
  <si>
    <t>Por regulación de tensión en la S.E. Cajamarca Norte.</t>
  </si>
  <si>
    <t>L. KIMAN AYLLU - LA RAMADA</t>
  </si>
  <si>
    <t>30/06/2025 08:20:00</t>
  </si>
  <si>
    <t>Por regulación de tensión en la S.E. La Ramada.</t>
  </si>
  <si>
    <t>L. RAMADA - PAMPA HONDA</t>
  </si>
  <si>
    <t>L-2273</t>
  </si>
  <si>
    <t>30/06/2025 08:04:00</t>
  </si>
  <si>
    <t>Por regulación de tensión en la S.E. Pampa Honda.</t>
  </si>
  <si>
    <t>CONCESIONARIA LINEA DE TRANSMISIÓN LA NIÑA S.A.C.</t>
  </si>
  <si>
    <t>L. LA NIÑA - MIGUEL GRAU</t>
  </si>
  <si>
    <t>30/06/2025 08:55:00</t>
  </si>
  <si>
    <t>Por regulación de tensión en la S.E. Miguel Grau</t>
  </si>
  <si>
    <t>L. MANCHAY - PACHACUTEC</t>
  </si>
  <si>
    <t>Por regulación de tensión en la S.E. Planicie.</t>
  </si>
  <si>
    <t>L. PACHACUTEC - PROGRESO</t>
  </si>
  <si>
    <t>30/06/2025 08:10:00</t>
  </si>
  <si>
    <t>L. CHICLAYO OESTE - LA NIÑA</t>
  </si>
  <si>
    <t>L-2239</t>
  </si>
  <si>
    <t>30/06/2025 07:29:00</t>
  </si>
  <si>
    <t>Por regulación de tensión en la S.E. La Niña.</t>
  </si>
  <si>
    <t>L. GUADALUPE - TRUJILLO NORTE</t>
  </si>
  <si>
    <t>L-2235</t>
  </si>
  <si>
    <t>30/06/2025 07:31:00</t>
  </si>
  <si>
    <t>Por regulación de tensión en la S.E. Guadalupe.</t>
  </si>
  <si>
    <t>L. PARAMONGA N. - CHIMBOTE 1</t>
  </si>
  <si>
    <t>30/06/2025 07:17:00</t>
  </si>
  <si>
    <t>Por regulación de tensión en la S.E. Chimbote 1</t>
  </si>
  <si>
    <t>L. REQUE - CHICLAYO OESTE</t>
  </si>
  <si>
    <t>L-2296</t>
  </si>
  <si>
    <t>30/06/2025 07:30:00</t>
  </si>
  <si>
    <t>Por regulación de tensión en la S.E. Chiclayo.</t>
  </si>
  <si>
    <t>L. REQUE - GUADALUPE</t>
  </si>
  <si>
    <t>L-2236</t>
  </si>
  <si>
    <t>L. POMACOCHA - SAN JUAN</t>
  </si>
  <si>
    <t>30/06/2025 00:39:00</t>
  </si>
  <si>
    <t>30/06/2025 07:43:00</t>
  </si>
  <si>
    <t>Por regulación de tensión en la S.E. Sa Juan.</t>
  </si>
  <si>
    <t>L. ICA - INDEPENDENCIA</t>
  </si>
  <si>
    <t>30/06/2025 02:20:00</t>
  </si>
  <si>
    <t>30/06/2025 07:32:00</t>
  </si>
  <si>
    <t>Por regulación de tensión en la S.E. Ica.</t>
  </si>
  <si>
    <t>L. CHILCA - INDEPENDENCIA</t>
  </si>
  <si>
    <t>L-2305</t>
  </si>
  <si>
    <t>30/06/2025 02:21:00</t>
  </si>
  <si>
    <t>30/06/2025 07:42:00</t>
  </si>
  <si>
    <t>Por regulación de tensión en la S.E. Independencia.</t>
  </si>
  <si>
    <t>30/06/2025 23:06:00</t>
  </si>
  <si>
    <t>30/06/2025 23:07:00</t>
  </si>
  <si>
    <t>30/06/2025 23:08:00</t>
  </si>
  <si>
    <t>30/06/2025 23:09:00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</si>
  <si>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</si>
  <si>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</si>
  <si>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</si>
  <si>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</si>
  <si>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</si>
  <si>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</si>
  <si>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</si>
  <si>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</si>
  <si>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</si>
  <si>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</si>
  <si>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</si>
  <si>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</si>
  <si>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</si>
  <si>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</si>
  <si>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</si>
  <si>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</si>
  <si>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</si>
  <si>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</si>
  <si>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</si>
  <si>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16:33:36
</t>
  </si>
  <si>
    <t xml:space="preserve">59.749 
</t>
  </si>
  <si>
    <t xml:space="preserve">09:02:23
</t>
  </si>
  <si>
    <t xml:space="preserve">60.246 
</t>
  </si>
  <si>
    <t>PUCALLPA ISA</t>
  </si>
  <si>
    <t xml:space="preserve">59.750 
</t>
  </si>
  <si>
    <t xml:space="preserve">60.245 
</t>
  </si>
  <si>
    <t>SAN JUAN CCRespaldo</t>
  </si>
  <si>
    <t>TALARA</t>
  </si>
  <si>
    <t xml:space="preserve">59.748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</si>
  <si>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</si>
  <si>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</si>
  <si>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</si>
  <si>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</si>
  <si>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</si>
  <si>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</si>
  <si>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</si>
  <si>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</si>
  <si>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</si>
  <si>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</si>
  <si>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</si>
  <si>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</si>
  <si>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</si>
  <si>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</si>
  <si>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</si>
  <si>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</si>
  <si>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</si>
  <si>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</si>
  <si>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</si>
  <si>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6144214 y resultó S/. 865965 (12.35% ) menor que el correspondiente al lunes de la semana pasada.</t>
  </si>
  <si>
    <t>Fecha</t>
  </si>
  <si>
    <t>Costo Total Ejecutado</t>
  </si>
  <si>
    <t>Costo Total Programado</t>
  </si>
  <si>
    <t>LUN 23</t>
  </si>
  <si>
    <t>MAR 24</t>
  </si>
  <si>
    <t>MIE 25</t>
  </si>
  <si>
    <t>JUE 26</t>
  </si>
  <si>
    <t>VIE 27</t>
  </si>
  <si>
    <t>SAB 28</t>
  </si>
  <si>
    <t>DOM 29</t>
  </si>
  <si>
    <t>LUN 30</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</si>
  <si>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</si>
  <si>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</si>
  <si>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</si>
  <si>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</si>
  <si>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</si>
  <si>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</si>
  <si>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</si>
  <si>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</si>
  <si>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</si>
  <si>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</si>
  <si>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</si>
  <si>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</si>
  <si>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</si>
  <si>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</si>
  <si>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</si>
  <si>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</si>
  <si>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</si>
  <si>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</si>
  <si>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</si>
  <si>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</si>
  <si>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</si>
  <si>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</si>
  <si>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</si>
  <si>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</si>
  <si>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</si>
  <si>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</si>
  <si>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</si>
  <si>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</si>
  <si>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</si>
  <si>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</si>
  <si>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</si>
  <si>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</si>
  <si>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</si>
  <si>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</si>
  <si>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</si>
  <si>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</si>
  <si>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</si>
  <si>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</si>
  <si>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</si>
  <si>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</si>
  <si>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</si>
  <si>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</si>
  <si>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</si>
  <si>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</si>
  <si>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</si>
  <si>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</si>
  <si>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</si>
  <si>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</si>
  <si>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</si>
  <si>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</si>
  <si>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</si>
  <si>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</si>
  <si>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</si>
  <si>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</si>
  <si>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</si>
  <si>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</si>
  <si>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</si>
  <si>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</si>
  <si>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</si>
  <si>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</si>
  <si>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</si>
  <si>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</si>
  <si>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</si>
  <si>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</si>
  <si>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</si>
  <si>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</si>
  <si>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179.3554</t>
  </si>
  <si>
    <t>194</t>
  </si>
  <si>
    <t>179.3555</t>
  </si>
  <si>
    <t>14.7113</t>
  </si>
  <si>
    <t>188</t>
  </si>
  <si>
    <t>57.9115</t>
  </si>
  <si>
    <t>180.9166</t>
  </si>
  <si>
    <t>180.781</t>
  </si>
  <si>
    <t>205</t>
  </si>
  <si>
    <t>178.1665</t>
  </si>
  <si>
    <t>191</t>
  </si>
  <si>
    <t>157.5277</t>
  </si>
  <si>
    <t>168.5856</t>
  </si>
  <si>
    <t>12.2371</t>
  </si>
  <si>
    <t>139.5251</t>
  </si>
  <si>
    <t>6.2371</t>
  </si>
  <si>
    <t>157.5153</t>
  </si>
  <si>
    <t>172.2458</t>
  </si>
  <si>
    <t>157.9699</t>
  </si>
  <si>
    <t>145.8079</t>
  </si>
  <si>
    <t>175.5017</t>
  </si>
  <si>
    <t>177.5887</t>
  </si>
  <si>
    <t>172.9432</t>
  </si>
  <si>
    <t>122.1239</t>
  </si>
  <si>
    <t>155</t>
  </si>
  <si>
    <t>125.6057</t>
  </si>
  <si>
    <t>6</t>
  </si>
  <si>
    <t>114.6649</t>
  </si>
  <si>
    <t>35</t>
  </si>
  <si>
    <t>149</t>
  </si>
  <si>
    <t>128.2441</t>
  </si>
  <si>
    <t>140.9763</t>
  </si>
  <si>
    <t>178</t>
  </si>
  <si>
    <t>138.9353</t>
  </si>
  <si>
    <t>169.8391</t>
  </si>
  <si>
    <t>83.5993</t>
  </si>
  <si>
    <t>143.4487</t>
  </si>
  <si>
    <t>108.1762</t>
  </si>
  <si>
    <t>169.8501</t>
  </si>
  <si>
    <t>85.73</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</si>
  <si>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</si>
  <si>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</si>
  <si>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</si>
  <si>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</si>
  <si>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</si>
  <si>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</si>
  <si>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</si>
  <si>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</si>
  <si>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</si>
  <si>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</si>
  <si>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</si>
  <si>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</si>
  <si>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</si>
  <si>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</si>
  <si>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</si>
  <si>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</si>
  <si>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</si>
  <si>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</si>
  <si>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</si>
  <si>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</si>
  <si>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</si>
  <si>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</si>
  <si>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</si>
  <si>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</si>
  <si>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</si>
  <si>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</si>
  <si>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</si>
  <si>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</si>
  <si>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</si>
  <si>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</si>
  <si>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</si>
  <si>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</si>
  <si>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</si>
  <si>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</si>
  <si>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</si>
  <si>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</si>
  <si>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</si>
  <si>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</si>
  <si>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</si>
  <si>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</si>
  <si>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</si>
  <si>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</si>
  <si>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</si>
  <si>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</si>
  <si>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</si>
  <si>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</si>
  <si>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</si>
  <si>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</si>
  <si>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</si>
  <si>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</si>
  <si>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</si>
  <si>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</si>
  <si>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</si>
  <si>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</si>
  <si>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</si>
  <si>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</si>
  <si>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</si>
  <si>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</si>
  <si>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</si>
  <si>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</si>
  <si>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</si>
  <si>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</si>
  <si>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</si>
  <si>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</si>
  <si>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</si>
  <si>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</si>
  <si>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</si>
  <si>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</si>
  <si>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</si>
  <si>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</si>
  <si>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</si>
  <si>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</si>
  <si>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</si>
  <si>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</si>
  <si>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</si>
  <si>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</si>
  <si>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</si>
  <si>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</si>
  <si>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</si>
  <si>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</si>
  <si>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</si>
  <si>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</si>
  <si>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</si>
  <si>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</si>
  <si>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</si>
  <si>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</si>
  <si>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</si>
  <si>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</si>
  <si>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</si>
  <si>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</si>
  <si>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</si>
  <si>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</si>
  <si>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</si>
  <si>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</si>
  <si>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</si>
  <si>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</si>
  <si>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</si>
  <si>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</si>
  <si>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</si>
  <si>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</si>
  <si>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78</t>
  </si>
  <si>
    <t>14.6446</t>
  </si>
  <si>
    <t>79.7205</t>
  </si>
  <si>
    <t>14.6445</t>
  </si>
  <si>
    <t>87.7771</t>
  </si>
  <si>
    <t>99.5258</t>
  </si>
  <si>
    <t>91.2088</t>
  </si>
  <si>
    <t>91.2038</t>
  </si>
  <si>
    <t>91.2065</t>
  </si>
  <si>
    <t>88.5371</t>
  </si>
  <si>
    <t>13.219</t>
  </si>
  <si>
    <t>65</t>
  </si>
  <si>
    <t>47</t>
  </si>
  <si>
    <t>34.7629</t>
  </si>
  <si>
    <t>41</t>
  </si>
  <si>
    <t>29</t>
  </si>
  <si>
    <t>57.3816</t>
  </si>
  <si>
    <t>34.32</t>
  </si>
  <si>
    <t>61.665</t>
  </si>
  <si>
    <t>922-14965</t>
  </si>
  <si>
    <t>URS-STK-004 - G1</t>
  </si>
  <si>
    <t>CHCheves - G1</t>
  </si>
  <si>
    <t>31.8668</t>
  </si>
  <si>
    <t>27.5146</t>
  </si>
  <si>
    <t>29.358</t>
  </si>
  <si>
    <t>30.9261</t>
  </si>
  <si>
    <t>30.924</t>
  </si>
  <si>
    <t>30.9248</t>
  </si>
  <si>
    <t>29.656</t>
  </si>
  <si>
    <t>27.3021</t>
  </si>
  <si>
    <t>18.1093</t>
  </si>
  <si>
    <t>24.6665</t>
  </si>
  <si>
    <t>922-14966</t>
  </si>
  <si>
    <t>URS-STK-004 - G2</t>
  </si>
  <si>
    <t>CHCheves - G2</t>
  </si>
  <si>
    <t>46.1332</t>
  </si>
  <si>
    <t>52.206</t>
  </si>
  <si>
    <t>58.4191</t>
  </si>
  <si>
    <t>64.7629</t>
  </si>
  <si>
    <t>60.2827</t>
  </si>
  <si>
    <t>60.2797</t>
  </si>
  <si>
    <t>60.2817</t>
  </si>
  <si>
    <t>58.8812</t>
  </si>
  <si>
    <t>50.6979</t>
  </si>
  <si>
    <t>59.8907</t>
  </si>
  <si>
    <t>40.3335</t>
  </si>
  <si>
    <t>923-13656</t>
  </si>
  <si>
    <t>URS-TCH-001</t>
  </si>
  <si>
    <t>CTOllero</t>
  </si>
  <si>
    <t>923-13657</t>
  </si>
  <si>
    <t>URS-TCH-001 - TG1</t>
  </si>
  <si>
    <t>CTOllero - TG1</t>
  </si>
  <si>
    <t>923-18479</t>
  </si>
  <si>
    <t>URS-TCH-001 - TV</t>
  </si>
  <si>
    <t>CTOllero - TV</t>
  </si>
  <si>
    <t>924-272</t>
  </si>
  <si>
    <t>URS-ENL-001</t>
  </si>
  <si>
    <t>CHHuinco</t>
  </si>
  <si>
    <t>90</t>
  </si>
  <si>
    <t>88.9621</t>
  </si>
  <si>
    <t>81.7428</t>
  </si>
  <si>
    <t>47.7629</t>
  </si>
  <si>
    <t>12.7567</t>
  </si>
  <si>
    <t>78.41</t>
  </si>
  <si>
    <t>78.4035</t>
  </si>
  <si>
    <t>78.4025</t>
  </si>
  <si>
    <t>81.0008</t>
  </si>
  <si>
    <t>26.8335</t>
  </si>
  <si>
    <t>33.4723</t>
  </si>
  <si>
    <t>64.0499</t>
  </si>
  <si>
    <t>64.1528</t>
  </si>
  <si>
    <t>22.4144</t>
  </si>
  <si>
    <t>51.4749</t>
  </si>
  <si>
    <t>33.4847</t>
  </si>
  <si>
    <t>18.7542</t>
  </si>
  <si>
    <t>33.0301</t>
  </si>
  <si>
    <t>32.0012</t>
  </si>
  <si>
    <t>15.4983</t>
  </si>
  <si>
    <t>18.0568</t>
  </si>
  <si>
    <t>26.8761</t>
  </si>
  <si>
    <t>23.3943</t>
  </si>
  <si>
    <t>27.0949</t>
  </si>
  <si>
    <t>23.6014</t>
  </si>
  <si>
    <t>40.549</t>
  </si>
  <si>
    <t>36.1832</t>
  </si>
  <si>
    <t>34.5513</t>
  </si>
  <si>
    <t>31.5039</t>
  </si>
  <si>
    <t>26.605</t>
  </si>
  <si>
    <t>924-22</t>
  </si>
  <si>
    <t>URS-ENL-001 - G1</t>
  </si>
  <si>
    <t>CHHuinco - G1</t>
  </si>
  <si>
    <t>30.2381</t>
  </si>
  <si>
    <t>45</t>
  </si>
  <si>
    <t>30.2378</t>
  </si>
  <si>
    <t>30.2328</t>
  </si>
  <si>
    <t>30</t>
  </si>
  <si>
    <t>22.5984</t>
  </si>
  <si>
    <t>21.4513</t>
  </si>
  <si>
    <t>14.4197</t>
  </si>
  <si>
    <t>35.5084</t>
  </si>
  <si>
    <t>24.2515</t>
  </si>
  <si>
    <t>30.2004</t>
  </si>
  <si>
    <t>35.338</t>
  </si>
  <si>
    <t>30.2389</t>
  </si>
  <si>
    <t>30.2319</t>
  </si>
  <si>
    <t>30.2386</t>
  </si>
  <si>
    <t>30.2369</t>
  </si>
  <si>
    <t>924-23</t>
  </si>
  <si>
    <t>URS-ENL-001 - G2</t>
  </si>
  <si>
    <t>CHHuinco - G2</t>
  </si>
  <si>
    <t>44.481</t>
  </si>
  <si>
    <t>40.8714</t>
  </si>
  <si>
    <t>38.7509</t>
  </si>
  <si>
    <t>38.748</t>
  </si>
  <si>
    <t>38.7472</t>
  </si>
  <si>
    <t>40.0316</t>
  </si>
  <si>
    <t>44.5029</t>
  </si>
  <si>
    <t>29.5237</t>
  </si>
  <si>
    <t>29.5245</t>
  </si>
  <si>
    <t>29.5344</t>
  </si>
  <si>
    <t>22.2049</t>
  </si>
  <si>
    <t>21.1473</t>
  </si>
  <si>
    <t>25.5563</t>
  </si>
  <si>
    <t>18.9833</t>
  </si>
  <si>
    <t>44.5016</t>
  </si>
  <si>
    <t>17.2455</t>
  </si>
  <si>
    <t>29.5993</t>
  </si>
  <si>
    <t>19.3239</t>
  </si>
  <si>
    <t>29.5223</t>
  </si>
  <si>
    <t>29.5361</t>
  </si>
  <si>
    <t>29.5228</t>
  </si>
  <si>
    <t>29.5263</t>
  </si>
  <si>
    <t>20.1916</t>
  </si>
  <si>
    <t>924-24</t>
  </si>
  <si>
    <t>URS-ENL-001 - G3</t>
  </si>
  <si>
    <t>CHHuinco - G3</t>
  </si>
  <si>
    <t>39.6591</t>
  </si>
  <si>
    <t>39.6555</t>
  </si>
  <si>
    <t>39.6553</t>
  </si>
  <si>
    <t>40.9691</t>
  </si>
  <si>
    <t>45.4971</t>
  </si>
  <si>
    <t>30.2382</t>
  </si>
  <si>
    <t>24.8665</t>
  </si>
  <si>
    <t>25.9186</t>
  </si>
  <si>
    <t>20.3574</t>
  </si>
  <si>
    <t>924-25</t>
  </si>
  <si>
    <t>URS-ENL-001 - G4</t>
  </si>
  <si>
    <t>CHHuinco - G4</t>
  </si>
  <si>
    <t>35.5083</t>
  </si>
  <si>
    <t>45.4984</t>
  </si>
  <si>
    <t>35.3381</t>
  </si>
  <si>
    <t>30.2368</t>
  </si>
  <si>
    <t>1906-280</t>
  </si>
  <si>
    <t>URS-ENL-002</t>
  </si>
  <si>
    <t>CHMatuca</t>
  </si>
  <si>
    <t>10</t>
  </si>
  <si>
    <t>9.3174</t>
  </si>
  <si>
    <t>8.4801</t>
  </si>
  <si>
    <t>7.8061</t>
  </si>
  <si>
    <t>8.3811</t>
  </si>
  <si>
    <t>13.0834</t>
  </si>
  <si>
    <t>8.3927</t>
  </si>
  <si>
    <t>8.391</t>
  </si>
  <si>
    <t>8.4621</t>
  </si>
  <si>
    <t>8.4243</t>
  </si>
  <si>
    <t>8.3215</t>
  </si>
  <si>
    <t>13.1909</t>
  </si>
  <si>
    <t>13.4113</t>
  </si>
  <si>
    <t>13.2402</t>
  </si>
  <si>
    <t>8.1545</t>
  </si>
  <si>
    <t>14.0237</t>
  </si>
  <si>
    <t>14.5156</t>
  </si>
  <si>
    <t>8.1609</t>
  </si>
  <si>
    <t>16.8359</t>
  </si>
  <si>
    <t>20</t>
  </si>
  <si>
    <t>8.1499</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</si>
  <si>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</si>
  <si>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</si>
  <si>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</si>
  <si>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</si>
  <si>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</si>
  <si>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</si>
  <si>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</si>
  <si>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</si>
  <si>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</si>
  <si>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</si>
  <si>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</si>
  <si>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</si>
  <si>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</si>
  <si>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</si>
  <si>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</si>
  <si>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</si>
  <si>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</si>
  <si>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</si>
  <si>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</si>
  <si>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</si>
  <si>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</si>
  <si>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</si>
  <si>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</si>
  <si>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</si>
  <si>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</si>
  <si>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</si>
  <si>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</si>
  <si>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</si>
  <si>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</si>
  <si>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</si>
  <si>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</si>
  <si>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</si>
  <si>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</si>
  <si>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</si>
  <si>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</si>
  <si>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</si>
  <si>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</si>
  <si>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</si>
  <si>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</si>
  <si>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</si>
  <si>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</si>
  <si>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</si>
  <si>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</si>
  <si>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</si>
  <si>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</si>
  <si>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</si>
  <si>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</si>
  <si>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</si>
  <si>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</si>
  <si>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</si>
  <si>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</si>
  <si>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</si>
  <si>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</si>
  <si>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</si>
  <si>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</si>
  <si>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</si>
  <si>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</si>
  <si>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</si>
  <si>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</si>
  <si>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</si>
  <si>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</si>
  <si>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</si>
  <si>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</si>
  <si>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</si>
  <si>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</si>
  <si>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</si>
  <si>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</si>
  <si>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</si>
  <si>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</si>
  <si>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</si>
  <si>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</si>
  <si>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</si>
  <si>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</si>
  <si>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</si>
  <si>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</si>
  <si>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</si>
  <si>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</si>
  <si>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</si>
  <si>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</si>
  <si>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</si>
  <si>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</si>
  <si>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</si>
  <si>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</si>
  <si>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</si>
  <si>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</si>
  <si>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</si>
  <si>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</si>
  <si>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</si>
  <si>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</si>
  <si>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</si>
  <si>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</si>
  <si>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</si>
  <si>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</si>
  <si>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</si>
  <si>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</si>
  <si>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</si>
  <si>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</si>
  <si>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</si>
  <si>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</si>
  <si>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</si>
  <si>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</si>
  <si>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</si>
  <si>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</si>
  <si>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</si>
  <si>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</si>
  <si>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</si>
  <si>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</si>
  <si>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Se actualizó el despacho ejecutado de la C.H. Carpapata; C.T. Maple, C.T. Tallanca; C.T. Tablazo, C.E. Dunas y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</si>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</sst>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7" fillId="0" borderId="0"/>
  </cellStyleXfs>
  <cellXfs count="243">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9" fillId="2" borderId="0" xfId="1" applyFont="1" applyFill="1" applyAlignment="1">
      <alignment horizontal="center" vertical="center" wrapText="1"/>
    </xf>
    <xf numFmtId="0" fontId="5" fillId="0" borderId="2" xfId="1" applyFont="1" applyBorder="1" applyAlignment="1">
      <alignment horizontal="center" vertical="center" wrapText="1"/>
    </xf>
    <xf numFmtId="0" fontId="5" fillId="0" borderId="2" xfId="1" applyFont="1" applyBorder="1" applyAlignment="1">
      <alignment horizontal="left" vertical="center" wrapText="1"/>
    </xf>
  </cellXfs>
  <cellStyles count="2">
    <cellStyle name="Normal" xfId="0" builtinId="0"/>
    <cellStyle name="Normal 2" xfId="1" xr:uid="{A93F892A-08BA-43CB-9D57-A68C2E69363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844.60688000000005</c:v>
                </c:pt>
                <c:pt idx="1">
                  <c:v>779.42696999999998</c:v>
                </c:pt>
                <c:pt idx="2">
                  <c:v>824.30363999999997</c:v>
                </c:pt>
                <c:pt idx="3">
                  <c:v>797.25022000000001</c:v>
                </c:pt>
                <c:pt idx="4">
                  <c:v>769.37738999999999</c:v>
                </c:pt>
                <c:pt idx="5">
                  <c:v>805.90209000000004</c:v>
                </c:pt>
                <c:pt idx="6">
                  <c:v>783.80195000000003</c:v>
                </c:pt>
                <c:pt idx="7">
                  <c:v>768.02440999999999</c:v>
                </c:pt>
                <c:pt idx="8">
                  <c:v>808.71065999999996</c:v>
                </c:pt>
                <c:pt idx="9">
                  <c:v>782.47861999999998</c:v>
                </c:pt>
                <c:pt idx="10">
                  <c:v>808.34456</c:v>
                </c:pt>
                <c:pt idx="11">
                  <c:v>856.56672000000003</c:v>
                </c:pt>
                <c:pt idx="12">
                  <c:v>913.63019999999995</c:v>
                </c:pt>
                <c:pt idx="13">
                  <c:v>916.72421999999995</c:v>
                </c:pt>
                <c:pt idx="14">
                  <c:v>930.64104999999995</c:v>
                </c:pt>
                <c:pt idx="15">
                  <c:v>967.53335000000004</c:v>
                </c:pt>
                <c:pt idx="16">
                  <c:v>983.81029999999998</c:v>
                </c:pt>
                <c:pt idx="17">
                  <c:v>1020.1906</c:v>
                </c:pt>
                <c:pt idx="18">
                  <c:v>1024.6343300000001</c:v>
                </c:pt>
                <c:pt idx="19">
                  <c:v>1075.3468399999999</c:v>
                </c:pt>
                <c:pt idx="20">
                  <c:v>1047.3697299999999</c:v>
                </c:pt>
                <c:pt idx="21">
                  <c:v>1076.3718100000001</c:v>
                </c:pt>
                <c:pt idx="22">
                  <c:v>1084.7308800000001</c:v>
                </c:pt>
                <c:pt idx="23">
                  <c:v>1086.5013799999999</c:v>
                </c:pt>
                <c:pt idx="24">
                  <c:v>1060.0162700000001</c:v>
                </c:pt>
                <c:pt idx="25">
                  <c:v>1043.63777</c:v>
                </c:pt>
                <c:pt idx="26">
                  <c:v>1026.7857899999999</c:v>
                </c:pt>
                <c:pt idx="27">
                  <c:v>1031.75476</c:v>
                </c:pt>
                <c:pt idx="28">
                  <c:v>1045.7086899999999</c:v>
                </c:pt>
                <c:pt idx="29">
                  <c:v>1036.62553</c:v>
                </c:pt>
                <c:pt idx="30">
                  <c:v>1057.0998400000001</c:v>
                </c:pt>
                <c:pt idx="31">
                  <c:v>1042.8974499999999</c:v>
                </c:pt>
                <c:pt idx="32">
                  <c:v>1040.58296</c:v>
                </c:pt>
                <c:pt idx="33">
                  <c:v>1030.7141099999999</c:v>
                </c:pt>
                <c:pt idx="34">
                  <c:v>1047.0582099999999</c:v>
                </c:pt>
                <c:pt idx="35">
                  <c:v>1043.28827</c:v>
                </c:pt>
                <c:pt idx="36">
                  <c:v>1101.4539400000001</c:v>
                </c:pt>
                <c:pt idx="37">
                  <c:v>1154.11978</c:v>
                </c:pt>
                <c:pt idx="38">
                  <c:v>1151.3613</c:v>
                </c:pt>
                <c:pt idx="39">
                  <c:v>1150.0749499999999</c:v>
                </c:pt>
                <c:pt idx="40">
                  <c:v>1129.8146999999999</c:v>
                </c:pt>
                <c:pt idx="41">
                  <c:v>1107.9849899999999</c:v>
                </c:pt>
                <c:pt idx="42">
                  <c:v>1086.4335000000001</c:v>
                </c:pt>
                <c:pt idx="43">
                  <c:v>1060.2845</c:v>
                </c:pt>
                <c:pt idx="44">
                  <c:v>1013.6309</c:v>
                </c:pt>
                <c:pt idx="45">
                  <c:v>1011.7489</c:v>
                </c:pt>
                <c:pt idx="46">
                  <c:v>956.37760000000003</c:v>
                </c:pt>
                <c:pt idx="47">
                  <c:v>930.58209999999997</c:v>
                </c:pt>
              </c:numCache>
            </c:numRef>
          </c:val>
          <c:smooth val="0"/>
          <c:extLst>
            <c:ext xmlns:c16="http://schemas.microsoft.com/office/drawing/2014/chart" uri="{C3380CC4-5D6E-409C-BE32-E72D297353CC}">
              <c16:uniqueId val="{00000000-7509-475B-A873-BC8A5A947D0A}"/>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1751.662</c:v>
                </c:pt>
                <c:pt idx="1">
                  <c:v>1778.682</c:v>
                </c:pt>
                <c:pt idx="2">
                  <c:v>1732.2447999999999</c:v>
                </c:pt>
                <c:pt idx="3">
                  <c:v>1720.999</c:v>
                </c:pt>
                <c:pt idx="4">
                  <c:v>1728.1391000000001</c:v>
                </c:pt>
                <c:pt idx="5">
                  <c:v>1715.8242</c:v>
                </c:pt>
                <c:pt idx="6">
                  <c:v>1715.5748000000001</c:v>
                </c:pt>
                <c:pt idx="7">
                  <c:v>1728.9209000000001</c:v>
                </c:pt>
                <c:pt idx="8">
                  <c:v>1757.9435000000001</c:v>
                </c:pt>
                <c:pt idx="9">
                  <c:v>1760.0622000000001</c:v>
                </c:pt>
                <c:pt idx="10">
                  <c:v>1780.5181</c:v>
                </c:pt>
                <c:pt idx="11">
                  <c:v>1788.25</c:v>
                </c:pt>
                <c:pt idx="12">
                  <c:v>1788.1828</c:v>
                </c:pt>
                <c:pt idx="13">
                  <c:v>1784.6655000000001</c:v>
                </c:pt>
                <c:pt idx="14">
                  <c:v>1766.1577</c:v>
                </c:pt>
                <c:pt idx="15">
                  <c:v>1721.1275000000001</c:v>
                </c:pt>
                <c:pt idx="16">
                  <c:v>1752.1913</c:v>
                </c:pt>
                <c:pt idx="17">
                  <c:v>1786.2211</c:v>
                </c:pt>
                <c:pt idx="18">
                  <c:v>1774.3837000000001</c:v>
                </c:pt>
                <c:pt idx="19">
                  <c:v>1778.8224</c:v>
                </c:pt>
                <c:pt idx="20">
                  <c:v>1788.9114</c:v>
                </c:pt>
                <c:pt idx="21">
                  <c:v>1811.2868000000001</c:v>
                </c:pt>
                <c:pt idx="22">
                  <c:v>1777.1762000000001</c:v>
                </c:pt>
                <c:pt idx="23">
                  <c:v>1751.1748</c:v>
                </c:pt>
                <c:pt idx="24">
                  <c:v>1762.3398</c:v>
                </c:pt>
                <c:pt idx="25">
                  <c:v>1762.7420999999999</c:v>
                </c:pt>
                <c:pt idx="26">
                  <c:v>1752.7311</c:v>
                </c:pt>
                <c:pt idx="27">
                  <c:v>1777.6928</c:v>
                </c:pt>
                <c:pt idx="28">
                  <c:v>1783.1007</c:v>
                </c:pt>
                <c:pt idx="29">
                  <c:v>1811.3189</c:v>
                </c:pt>
                <c:pt idx="30">
                  <c:v>1846.9460999999999</c:v>
                </c:pt>
                <c:pt idx="31">
                  <c:v>1849.8895</c:v>
                </c:pt>
                <c:pt idx="32">
                  <c:v>1869.7313999999999</c:v>
                </c:pt>
                <c:pt idx="33">
                  <c:v>1892.1333</c:v>
                </c:pt>
                <c:pt idx="34">
                  <c:v>1937.8405</c:v>
                </c:pt>
                <c:pt idx="35">
                  <c:v>1955.5556999999999</c:v>
                </c:pt>
                <c:pt idx="36">
                  <c:v>1955.2309</c:v>
                </c:pt>
                <c:pt idx="37">
                  <c:v>1933.5264</c:v>
                </c:pt>
                <c:pt idx="38">
                  <c:v>1931.6824999999999</c:v>
                </c:pt>
                <c:pt idx="39">
                  <c:v>1935.2302</c:v>
                </c:pt>
                <c:pt idx="40">
                  <c:v>1931.6415999999999</c:v>
                </c:pt>
                <c:pt idx="41">
                  <c:v>1920.1912</c:v>
                </c:pt>
                <c:pt idx="42">
                  <c:v>1913.2421999999999</c:v>
                </c:pt>
                <c:pt idx="43">
                  <c:v>1889.3688999999999</c:v>
                </c:pt>
                <c:pt idx="44">
                  <c:v>1857.6925000000001</c:v>
                </c:pt>
                <c:pt idx="45">
                  <c:v>1847.2186999999999</c:v>
                </c:pt>
                <c:pt idx="46">
                  <c:v>1815.9870000000001</c:v>
                </c:pt>
                <c:pt idx="47">
                  <c:v>1790.4782</c:v>
                </c:pt>
              </c:numCache>
            </c:numRef>
          </c:val>
          <c:smooth val="0"/>
          <c:extLst>
            <c:ext xmlns:c16="http://schemas.microsoft.com/office/drawing/2014/chart" uri="{C3380CC4-5D6E-409C-BE32-E72D297353CC}">
              <c16:uniqueId val="{00000001-7509-475B-A873-BC8A5A947D0A}"/>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3334.9693000000002</c:v>
                </c:pt>
                <c:pt idx="1">
                  <c:v>3289.0819000000001</c:v>
                </c:pt>
                <c:pt idx="2">
                  <c:v>3185.4470999999999</c:v>
                </c:pt>
                <c:pt idx="3">
                  <c:v>3153.3238999999999</c:v>
                </c:pt>
                <c:pt idx="4">
                  <c:v>3054.4762999999998</c:v>
                </c:pt>
                <c:pt idx="5">
                  <c:v>3167.6635000000001</c:v>
                </c:pt>
                <c:pt idx="6">
                  <c:v>3148.011</c:v>
                </c:pt>
                <c:pt idx="7">
                  <c:v>3120.7292000000002</c:v>
                </c:pt>
                <c:pt idx="8">
                  <c:v>3184.5947000000001</c:v>
                </c:pt>
                <c:pt idx="9">
                  <c:v>3135.1511999999998</c:v>
                </c:pt>
                <c:pt idx="10">
                  <c:v>3310.9906999999998</c:v>
                </c:pt>
                <c:pt idx="11">
                  <c:v>3482.0183999999999</c:v>
                </c:pt>
                <c:pt idx="12">
                  <c:v>3648.0439000000001</c:v>
                </c:pt>
                <c:pt idx="13">
                  <c:v>3673.2069999999999</c:v>
                </c:pt>
                <c:pt idx="14">
                  <c:v>3702.6444000000001</c:v>
                </c:pt>
                <c:pt idx="15">
                  <c:v>3895.2197999999999</c:v>
                </c:pt>
                <c:pt idx="16">
                  <c:v>4077.2685000000001</c:v>
                </c:pt>
                <c:pt idx="17">
                  <c:v>4196.7735000000002</c:v>
                </c:pt>
                <c:pt idx="18">
                  <c:v>4209.2417999999998</c:v>
                </c:pt>
                <c:pt idx="19">
                  <c:v>4329.4404000000004</c:v>
                </c:pt>
                <c:pt idx="20">
                  <c:v>4382.1517000000003</c:v>
                </c:pt>
                <c:pt idx="21">
                  <c:v>4408.5320000000002</c:v>
                </c:pt>
                <c:pt idx="22">
                  <c:v>4456.1985999999997</c:v>
                </c:pt>
                <c:pt idx="23">
                  <c:v>4433.8407999999999</c:v>
                </c:pt>
                <c:pt idx="24">
                  <c:v>4393.9493000000002</c:v>
                </c:pt>
                <c:pt idx="25">
                  <c:v>4348.5875999999998</c:v>
                </c:pt>
                <c:pt idx="26">
                  <c:v>4264.6275999999998</c:v>
                </c:pt>
                <c:pt idx="27">
                  <c:v>4339.0401000000002</c:v>
                </c:pt>
                <c:pt idx="28">
                  <c:v>4410.2244000000001</c:v>
                </c:pt>
                <c:pt idx="29">
                  <c:v>4404.4736999999996</c:v>
                </c:pt>
                <c:pt idx="30">
                  <c:v>4418.4389000000001</c:v>
                </c:pt>
                <c:pt idx="31">
                  <c:v>4364.3099000000002</c:v>
                </c:pt>
                <c:pt idx="32">
                  <c:v>4320.2921999999999</c:v>
                </c:pt>
                <c:pt idx="33">
                  <c:v>4317.3563000000004</c:v>
                </c:pt>
                <c:pt idx="34">
                  <c:v>4297.1405000000004</c:v>
                </c:pt>
                <c:pt idx="35">
                  <c:v>4248.5245000000004</c:v>
                </c:pt>
                <c:pt idx="36">
                  <c:v>4328.5423000000001</c:v>
                </c:pt>
                <c:pt idx="37">
                  <c:v>4302.0312999999996</c:v>
                </c:pt>
                <c:pt idx="38">
                  <c:v>4264.8462</c:v>
                </c:pt>
                <c:pt idx="39">
                  <c:v>4305.1113999999998</c:v>
                </c:pt>
                <c:pt idx="40">
                  <c:v>4285.9767000000002</c:v>
                </c:pt>
                <c:pt idx="41">
                  <c:v>4273.1616999999997</c:v>
                </c:pt>
                <c:pt idx="42">
                  <c:v>4235.1442999999999</c:v>
                </c:pt>
                <c:pt idx="43">
                  <c:v>4258.4466000000002</c:v>
                </c:pt>
                <c:pt idx="44">
                  <c:v>4148.9866000000002</c:v>
                </c:pt>
                <c:pt idx="45">
                  <c:v>3936.8323999999998</c:v>
                </c:pt>
                <c:pt idx="46">
                  <c:v>3938.8654000000001</c:v>
                </c:pt>
                <c:pt idx="47">
                  <c:v>3793.2096999999999</c:v>
                </c:pt>
              </c:numCache>
            </c:numRef>
          </c:val>
          <c:smooth val="0"/>
          <c:extLst>
            <c:ext xmlns:c16="http://schemas.microsoft.com/office/drawing/2014/chart" uri="{C3380CC4-5D6E-409C-BE32-E72D297353CC}">
              <c16:uniqueId val="{00000002-7509-475B-A873-BC8A5A947D0A}"/>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6ADA-47A0-BCF7-7670EA2E4382}"/>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6ADA-47A0-BCF7-7670EA2E4382}"/>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30.753209999999999</c:v>
                </c:pt>
                <c:pt idx="1">
                  <c:v>29.073589999999999</c:v>
                </c:pt>
                <c:pt idx="2">
                  <c:v>27.796230000000001</c:v>
                </c:pt>
                <c:pt idx="3">
                  <c:v>28.132059999999999</c:v>
                </c:pt>
                <c:pt idx="4">
                  <c:v>25.28999</c:v>
                </c:pt>
                <c:pt idx="5">
                  <c:v>28.353190000000001</c:v>
                </c:pt>
                <c:pt idx="6">
                  <c:v>29.21752</c:v>
                </c:pt>
                <c:pt idx="7">
                  <c:v>29.253489999999999</c:v>
                </c:pt>
                <c:pt idx="8">
                  <c:v>29.062349999999999</c:v>
                </c:pt>
                <c:pt idx="9">
                  <c:v>28.057200000000002</c:v>
                </c:pt>
                <c:pt idx="10">
                  <c:v>28.574390000000001</c:v>
                </c:pt>
                <c:pt idx="11">
                  <c:v>29.14188</c:v>
                </c:pt>
                <c:pt idx="12">
                  <c:v>29.17924</c:v>
                </c:pt>
                <c:pt idx="13">
                  <c:v>29.10951</c:v>
                </c:pt>
                <c:pt idx="14">
                  <c:v>29.156490000000002</c:v>
                </c:pt>
                <c:pt idx="15">
                  <c:v>29.67174</c:v>
                </c:pt>
                <c:pt idx="16">
                  <c:v>29.194870000000002</c:v>
                </c:pt>
                <c:pt idx="17">
                  <c:v>28.94951</c:v>
                </c:pt>
                <c:pt idx="18">
                  <c:v>27.946729999999999</c:v>
                </c:pt>
                <c:pt idx="19">
                  <c:v>28.722020000000001</c:v>
                </c:pt>
                <c:pt idx="20">
                  <c:v>28.929449999999999</c:v>
                </c:pt>
                <c:pt idx="21">
                  <c:v>29.219550000000002</c:v>
                </c:pt>
                <c:pt idx="22">
                  <c:v>29.30133</c:v>
                </c:pt>
                <c:pt idx="23">
                  <c:v>29.313669999999998</c:v>
                </c:pt>
                <c:pt idx="24">
                  <c:v>28.86993</c:v>
                </c:pt>
                <c:pt idx="25">
                  <c:v>26.401440000000001</c:v>
                </c:pt>
                <c:pt idx="26">
                  <c:v>26.93816</c:v>
                </c:pt>
                <c:pt idx="27">
                  <c:v>27.22156</c:v>
                </c:pt>
                <c:pt idx="28">
                  <c:v>27.618490000000001</c:v>
                </c:pt>
                <c:pt idx="29">
                  <c:v>27.622029999999999</c:v>
                </c:pt>
                <c:pt idx="30">
                  <c:v>27.743220000000001</c:v>
                </c:pt>
                <c:pt idx="31">
                  <c:v>28.07291</c:v>
                </c:pt>
                <c:pt idx="32">
                  <c:v>26.296610000000001</c:v>
                </c:pt>
                <c:pt idx="33">
                  <c:v>25.118870000000001</c:v>
                </c:pt>
                <c:pt idx="34">
                  <c:v>22.839279999999999</c:v>
                </c:pt>
                <c:pt idx="35">
                  <c:v>21.765219999999999</c:v>
                </c:pt>
                <c:pt idx="36">
                  <c:v>18.611820000000002</c:v>
                </c:pt>
                <c:pt idx="37">
                  <c:v>18.287310000000002</c:v>
                </c:pt>
                <c:pt idx="38">
                  <c:v>17.947279999999999</c:v>
                </c:pt>
                <c:pt idx="39">
                  <c:v>17.753740000000001</c:v>
                </c:pt>
                <c:pt idx="40">
                  <c:v>18.007639999999999</c:v>
                </c:pt>
                <c:pt idx="41">
                  <c:v>18.05021</c:v>
                </c:pt>
                <c:pt idx="42">
                  <c:v>18.147629999999999</c:v>
                </c:pt>
                <c:pt idx="43">
                  <c:v>18.562259999999998</c:v>
                </c:pt>
                <c:pt idx="44">
                  <c:v>20.071490000000001</c:v>
                </c:pt>
                <c:pt idx="45">
                  <c:v>20.900759999999998</c:v>
                </c:pt>
                <c:pt idx="46">
                  <c:v>20.201419999999999</c:v>
                </c:pt>
                <c:pt idx="47">
                  <c:v>21.424569999999999</c:v>
                </c:pt>
              </c:numCache>
            </c:numRef>
          </c:val>
          <c:smooth val="0"/>
          <c:extLst>
            <c:ext xmlns:c16="http://schemas.microsoft.com/office/drawing/2014/chart" uri="{C3380CC4-5D6E-409C-BE32-E72D297353CC}">
              <c16:uniqueId val="{00000002-6ADA-47A0-BCF7-7670EA2E4382}"/>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12.56</c:v>
                </c:pt>
                <c:pt idx="1">
                  <c:v>12.914</c:v>
                </c:pt>
                <c:pt idx="2">
                  <c:v>13.281000000000001</c:v>
                </c:pt>
                <c:pt idx="3">
                  <c:v>13.179</c:v>
                </c:pt>
                <c:pt idx="4">
                  <c:v>13.643000000000001</c:v>
                </c:pt>
                <c:pt idx="5">
                  <c:v>13.234</c:v>
                </c:pt>
                <c:pt idx="6">
                  <c:v>13.795999999999999</c:v>
                </c:pt>
                <c:pt idx="7">
                  <c:v>12.914</c:v>
                </c:pt>
                <c:pt idx="8">
                  <c:v>13.044</c:v>
                </c:pt>
                <c:pt idx="9">
                  <c:v>12.521000000000001</c:v>
                </c:pt>
                <c:pt idx="10">
                  <c:v>11.983000000000001</c:v>
                </c:pt>
                <c:pt idx="11">
                  <c:v>10.42</c:v>
                </c:pt>
                <c:pt idx="12">
                  <c:v>9.8930000000000007</c:v>
                </c:pt>
                <c:pt idx="13">
                  <c:v>10.486000000000001</c:v>
                </c:pt>
                <c:pt idx="14">
                  <c:v>10.712999999999999</c:v>
                </c:pt>
                <c:pt idx="15">
                  <c:v>12.345000000000001</c:v>
                </c:pt>
                <c:pt idx="16">
                  <c:v>13.266999999999999</c:v>
                </c:pt>
                <c:pt idx="17">
                  <c:v>13.746</c:v>
                </c:pt>
                <c:pt idx="18">
                  <c:v>13.255000000000001</c:v>
                </c:pt>
                <c:pt idx="19">
                  <c:v>13.361000000000001</c:v>
                </c:pt>
                <c:pt idx="20">
                  <c:v>13.632</c:v>
                </c:pt>
                <c:pt idx="21">
                  <c:v>13.255000000000001</c:v>
                </c:pt>
                <c:pt idx="22">
                  <c:v>12.795</c:v>
                </c:pt>
                <c:pt idx="23">
                  <c:v>12.663</c:v>
                </c:pt>
                <c:pt idx="24">
                  <c:v>12.035</c:v>
                </c:pt>
                <c:pt idx="25">
                  <c:v>11.862</c:v>
                </c:pt>
                <c:pt idx="26">
                  <c:v>12.353</c:v>
                </c:pt>
                <c:pt idx="27">
                  <c:v>13.298999999999999</c:v>
                </c:pt>
                <c:pt idx="28">
                  <c:v>14.148999999999999</c:v>
                </c:pt>
                <c:pt idx="29">
                  <c:v>13.77</c:v>
                </c:pt>
                <c:pt idx="30">
                  <c:v>13.233000000000001</c:v>
                </c:pt>
                <c:pt idx="31">
                  <c:v>12.356</c:v>
                </c:pt>
                <c:pt idx="32">
                  <c:v>11.891999999999999</c:v>
                </c:pt>
                <c:pt idx="33">
                  <c:v>11.063000000000001</c:v>
                </c:pt>
                <c:pt idx="34">
                  <c:v>10.348000000000001</c:v>
                </c:pt>
                <c:pt idx="35">
                  <c:v>10.709</c:v>
                </c:pt>
                <c:pt idx="36">
                  <c:v>9.7669999999999995</c:v>
                </c:pt>
                <c:pt idx="37">
                  <c:v>10.220000000000001</c:v>
                </c:pt>
                <c:pt idx="38">
                  <c:v>11.175000000000001</c:v>
                </c:pt>
                <c:pt idx="39">
                  <c:v>12.366</c:v>
                </c:pt>
                <c:pt idx="40">
                  <c:v>13.544</c:v>
                </c:pt>
                <c:pt idx="41">
                  <c:v>13.646000000000001</c:v>
                </c:pt>
                <c:pt idx="42">
                  <c:v>13.85</c:v>
                </c:pt>
                <c:pt idx="43">
                  <c:v>13.515000000000001</c:v>
                </c:pt>
                <c:pt idx="44">
                  <c:v>13.868</c:v>
                </c:pt>
                <c:pt idx="45">
                  <c:v>13.37</c:v>
                </c:pt>
                <c:pt idx="46">
                  <c:v>12.852</c:v>
                </c:pt>
                <c:pt idx="47">
                  <c:v>13.032999999999999</c:v>
                </c:pt>
              </c:numCache>
            </c:numRef>
          </c:val>
          <c:smooth val="0"/>
          <c:extLst>
            <c:ext xmlns:c16="http://schemas.microsoft.com/office/drawing/2014/chart" uri="{C3380CC4-5D6E-409C-BE32-E72D297353CC}">
              <c16:uniqueId val="{00000003-6ADA-47A0-BCF7-7670EA2E4382}"/>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6ADA-47A0-BCF7-7670EA2E4382}"/>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8.8999999999999996E-2</c:v>
                </c:pt>
                <c:pt idx="1">
                  <c:v>8.8999999999999996E-2</c:v>
                </c:pt>
                <c:pt idx="2">
                  <c:v>8.8999999999999996E-2</c:v>
                </c:pt>
                <c:pt idx="3">
                  <c:v>8.8999999999999996E-2</c:v>
                </c:pt>
                <c:pt idx="4">
                  <c:v>8.8999999999999996E-2</c:v>
                </c:pt>
                <c:pt idx="5">
                  <c:v>8.8999999999999996E-2</c:v>
                </c:pt>
                <c:pt idx="6">
                  <c:v>8.8999999999999996E-2</c:v>
                </c:pt>
                <c:pt idx="7">
                  <c:v>8.7999999999999995E-2</c:v>
                </c:pt>
                <c:pt idx="8">
                  <c:v>8.6999999999999994E-2</c:v>
                </c:pt>
                <c:pt idx="9">
                  <c:v>8.5999999999999993E-2</c:v>
                </c:pt>
                <c:pt idx="10">
                  <c:v>8.6999999999999994E-2</c:v>
                </c:pt>
                <c:pt idx="11">
                  <c:v>8.7999999999999995E-2</c:v>
                </c:pt>
                <c:pt idx="12">
                  <c:v>0.151</c:v>
                </c:pt>
                <c:pt idx="13">
                  <c:v>2.1040000000000001</c:v>
                </c:pt>
                <c:pt idx="14">
                  <c:v>2.774</c:v>
                </c:pt>
                <c:pt idx="15">
                  <c:v>3.1070000000000002</c:v>
                </c:pt>
                <c:pt idx="16">
                  <c:v>3.3410000000000002</c:v>
                </c:pt>
                <c:pt idx="17">
                  <c:v>3.4380000000000002</c:v>
                </c:pt>
                <c:pt idx="18">
                  <c:v>3.6880000000000002</c:v>
                </c:pt>
                <c:pt idx="19">
                  <c:v>4.1470000000000002</c:v>
                </c:pt>
                <c:pt idx="20">
                  <c:v>4.2190000000000003</c:v>
                </c:pt>
                <c:pt idx="21">
                  <c:v>4.2480000000000002</c:v>
                </c:pt>
                <c:pt idx="22">
                  <c:v>4.2130000000000001</c:v>
                </c:pt>
                <c:pt idx="23">
                  <c:v>4.0759999999999996</c:v>
                </c:pt>
                <c:pt idx="24">
                  <c:v>4.0650000000000004</c:v>
                </c:pt>
                <c:pt idx="25">
                  <c:v>4.1239999999999997</c:v>
                </c:pt>
                <c:pt idx="26">
                  <c:v>4.1639999999999997</c:v>
                </c:pt>
                <c:pt idx="27">
                  <c:v>4.0990000000000002</c:v>
                </c:pt>
                <c:pt idx="28">
                  <c:v>4.2050000000000001</c:v>
                </c:pt>
                <c:pt idx="29">
                  <c:v>4.2510000000000003</c:v>
                </c:pt>
                <c:pt idx="30">
                  <c:v>4.2939999999999996</c:v>
                </c:pt>
                <c:pt idx="31">
                  <c:v>4.2859999999999996</c:v>
                </c:pt>
                <c:pt idx="32">
                  <c:v>4.2949999999999999</c:v>
                </c:pt>
                <c:pt idx="33">
                  <c:v>4.2720000000000002</c:v>
                </c:pt>
                <c:pt idx="34">
                  <c:v>4.056</c:v>
                </c:pt>
                <c:pt idx="35">
                  <c:v>4.2530000000000001</c:v>
                </c:pt>
                <c:pt idx="36">
                  <c:v>4.1669999999999998</c:v>
                </c:pt>
                <c:pt idx="37">
                  <c:v>4.125</c:v>
                </c:pt>
                <c:pt idx="38">
                  <c:v>4.1749999999999998</c:v>
                </c:pt>
                <c:pt idx="39">
                  <c:v>4.1760000000000002</c:v>
                </c:pt>
                <c:pt idx="40">
                  <c:v>4.1680000000000001</c:v>
                </c:pt>
                <c:pt idx="41">
                  <c:v>4.22</c:v>
                </c:pt>
                <c:pt idx="42">
                  <c:v>4.22</c:v>
                </c:pt>
                <c:pt idx="43">
                  <c:v>4.1959999999999997</c:v>
                </c:pt>
                <c:pt idx="44">
                  <c:v>4.1630000000000003</c:v>
                </c:pt>
                <c:pt idx="45">
                  <c:v>4.2519999999999998</c:v>
                </c:pt>
                <c:pt idx="46">
                  <c:v>4.28</c:v>
                </c:pt>
                <c:pt idx="47">
                  <c:v>0</c:v>
                </c:pt>
              </c:numCache>
            </c:numRef>
          </c:val>
          <c:smooth val="0"/>
          <c:extLst>
            <c:ext xmlns:c16="http://schemas.microsoft.com/office/drawing/2014/chart" uri="{C3380CC4-5D6E-409C-BE32-E72D297353CC}">
              <c16:uniqueId val="{00000005-6ADA-47A0-BCF7-7670EA2E4382}"/>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6ADA-47A0-BCF7-7670EA2E4382}"/>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6ADA-47A0-BCF7-7670EA2E4382}"/>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6ADA-47A0-BCF7-7670EA2E4382}"/>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27.4221</c:v>
                </c:pt>
                <c:pt idx="1">
                  <c:v>27.007899999999999</c:v>
                </c:pt>
                <c:pt idx="2">
                  <c:v>27.232099999999999</c:v>
                </c:pt>
                <c:pt idx="3">
                  <c:v>27.096900000000002</c:v>
                </c:pt>
                <c:pt idx="4">
                  <c:v>27.0017</c:v>
                </c:pt>
                <c:pt idx="5">
                  <c:v>26.802700000000002</c:v>
                </c:pt>
                <c:pt idx="6">
                  <c:v>26.7927</c:v>
                </c:pt>
                <c:pt idx="7">
                  <c:v>26.898599999999998</c:v>
                </c:pt>
                <c:pt idx="8">
                  <c:v>26.8445</c:v>
                </c:pt>
                <c:pt idx="9">
                  <c:v>27.186299999999999</c:v>
                </c:pt>
                <c:pt idx="10">
                  <c:v>27.474900000000002</c:v>
                </c:pt>
                <c:pt idx="11">
                  <c:v>27.765599999999999</c:v>
                </c:pt>
                <c:pt idx="12">
                  <c:v>28.097200000000001</c:v>
                </c:pt>
                <c:pt idx="13">
                  <c:v>28.061299999999999</c:v>
                </c:pt>
                <c:pt idx="14">
                  <c:v>27.5992</c:v>
                </c:pt>
                <c:pt idx="15">
                  <c:v>27.317799999999998</c:v>
                </c:pt>
                <c:pt idx="16">
                  <c:v>27.505099999999999</c:v>
                </c:pt>
                <c:pt idx="17">
                  <c:v>27.606000000000002</c:v>
                </c:pt>
                <c:pt idx="18">
                  <c:v>28.006900000000002</c:v>
                </c:pt>
                <c:pt idx="19">
                  <c:v>27.958300000000001</c:v>
                </c:pt>
                <c:pt idx="20">
                  <c:v>28.265000000000001</c:v>
                </c:pt>
                <c:pt idx="21">
                  <c:v>28.188300000000002</c:v>
                </c:pt>
                <c:pt idx="22">
                  <c:v>28.384699999999999</c:v>
                </c:pt>
                <c:pt idx="23">
                  <c:v>28.873899999999999</c:v>
                </c:pt>
                <c:pt idx="24">
                  <c:v>28.144400000000001</c:v>
                </c:pt>
                <c:pt idx="25">
                  <c:v>27.809000000000001</c:v>
                </c:pt>
                <c:pt idx="26">
                  <c:v>28.5183</c:v>
                </c:pt>
                <c:pt idx="27">
                  <c:v>28.802099999999999</c:v>
                </c:pt>
                <c:pt idx="28">
                  <c:v>28.985800000000001</c:v>
                </c:pt>
                <c:pt idx="29">
                  <c:v>29.3308</c:v>
                </c:pt>
                <c:pt idx="30">
                  <c:v>29.341999999999999</c:v>
                </c:pt>
                <c:pt idx="31">
                  <c:v>29.317</c:v>
                </c:pt>
                <c:pt idx="32">
                  <c:v>29.566199999999998</c:v>
                </c:pt>
                <c:pt idx="33">
                  <c:v>29.542899999999999</c:v>
                </c:pt>
                <c:pt idx="34">
                  <c:v>28.9984</c:v>
                </c:pt>
                <c:pt idx="35">
                  <c:v>29.015799999999999</c:v>
                </c:pt>
                <c:pt idx="36">
                  <c:v>30.767700000000001</c:v>
                </c:pt>
                <c:pt idx="37">
                  <c:v>31.7104</c:v>
                </c:pt>
                <c:pt idx="38">
                  <c:v>31.790900000000001</c:v>
                </c:pt>
                <c:pt idx="39">
                  <c:v>31.596</c:v>
                </c:pt>
                <c:pt idx="40">
                  <c:v>31.599399999999999</c:v>
                </c:pt>
                <c:pt idx="41">
                  <c:v>31.157800000000002</c:v>
                </c:pt>
                <c:pt idx="42">
                  <c:v>30.801400000000001</c:v>
                </c:pt>
                <c:pt idx="43">
                  <c:v>30.253299999999999</c:v>
                </c:pt>
                <c:pt idx="44">
                  <c:v>29.601900000000001</c:v>
                </c:pt>
                <c:pt idx="45">
                  <c:v>28.806699999999999</c:v>
                </c:pt>
                <c:pt idx="46">
                  <c:v>28.1691</c:v>
                </c:pt>
                <c:pt idx="47">
                  <c:v>27.788399999999999</c:v>
                </c:pt>
              </c:numCache>
            </c:numRef>
          </c:val>
          <c:smooth val="0"/>
          <c:extLst>
            <c:ext xmlns:c16="http://schemas.microsoft.com/office/drawing/2014/chart" uri="{C3380CC4-5D6E-409C-BE32-E72D297353CC}">
              <c16:uniqueId val="{00000009-6ADA-47A0-BCF7-7670EA2E4382}"/>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13.4056</c:v>
                </c:pt>
                <c:pt idx="1">
                  <c:v>12.709</c:v>
                </c:pt>
                <c:pt idx="2">
                  <c:v>13.604799999999999</c:v>
                </c:pt>
                <c:pt idx="3">
                  <c:v>13.809799999999999</c:v>
                </c:pt>
                <c:pt idx="4">
                  <c:v>14.1851</c:v>
                </c:pt>
                <c:pt idx="5">
                  <c:v>14.7217</c:v>
                </c:pt>
                <c:pt idx="6">
                  <c:v>14.500400000000001</c:v>
                </c:pt>
                <c:pt idx="7">
                  <c:v>14.4818</c:v>
                </c:pt>
                <c:pt idx="8">
                  <c:v>15.0754</c:v>
                </c:pt>
                <c:pt idx="9">
                  <c:v>14.8964</c:v>
                </c:pt>
                <c:pt idx="10">
                  <c:v>15.2407</c:v>
                </c:pt>
                <c:pt idx="11">
                  <c:v>14.059699999999999</c:v>
                </c:pt>
                <c:pt idx="12">
                  <c:v>13.494</c:v>
                </c:pt>
                <c:pt idx="13">
                  <c:v>12.8904</c:v>
                </c:pt>
                <c:pt idx="14">
                  <c:v>10.741899999999999</c:v>
                </c:pt>
                <c:pt idx="15">
                  <c:v>10.490500000000001</c:v>
                </c:pt>
                <c:pt idx="16">
                  <c:v>10.3064</c:v>
                </c:pt>
                <c:pt idx="17">
                  <c:v>10.3017</c:v>
                </c:pt>
                <c:pt idx="18">
                  <c:v>10.440899999999999</c:v>
                </c:pt>
                <c:pt idx="19">
                  <c:v>10.6776</c:v>
                </c:pt>
                <c:pt idx="20">
                  <c:v>10.3741</c:v>
                </c:pt>
                <c:pt idx="21">
                  <c:v>10.1312</c:v>
                </c:pt>
                <c:pt idx="22">
                  <c:v>10.168100000000001</c:v>
                </c:pt>
                <c:pt idx="23">
                  <c:v>10.6836</c:v>
                </c:pt>
                <c:pt idx="24">
                  <c:v>12.9452</c:v>
                </c:pt>
                <c:pt idx="25">
                  <c:v>12.812200000000001</c:v>
                </c:pt>
                <c:pt idx="26">
                  <c:v>12.628</c:v>
                </c:pt>
                <c:pt idx="27">
                  <c:v>13.2012</c:v>
                </c:pt>
                <c:pt idx="28">
                  <c:v>13.2921</c:v>
                </c:pt>
                <c:pt idx="29">
                  <c:v>13.4381</c:v>
                </c:pt>
                <c:pt idx="30">
                  <c:v>13.7178</c:v>
                </c:pt>
                <c:pt idx="31">
                  <c:v>13.7506</c:v>
                </c:pt>
                <c:pt idx="32">
                  <c:v>13.8032</c:v>
                </c:pt>
                <c:pt idx="33">
                  <c:v>13.9977</c:v>
                </c:pt>
                <c:pt idx="34">
                  <c:v>15.697800000000001</c:v>
                </c:pt>
                <c:pt idx="35">
                  <c:v>16.190899999999999</c:v>
                </c:pt>
                <c:pt idx="36">
                  <c:v>15.9191</c:v>
                </c:pt>
                <c:pt idx="37">
                  <c:v>15.575100000000001</c:v>
                </c:pt>
                <c:pt idx="38">
                  <c:v>14.329800000000001</c:v>
                </c:pt>
                <c:pt idx="39">
                  <c:v>13.4415</c:v>
                </c:pt>
                <c:pt idx="40">
                  <c:v>11.2044</c:v>
                </c:pt>
                <c:pt idx="41">
                  <c:v>11.5017</c:v>
                </c:pt>
                <c:pt idx="42">
                  <c:v>11.4573</c:v>
                </c:pt>
                <c:pt idx="43">
                  <c:v>11.620799999999999</c:v>
                </c:pt>
                <c:pt idx="44">
                  <c:v>11.3696</c:v>
                </c:pt>
                <c:pt idx="45">
                  <c:v>12.561199999999999</c:v>
                </c:pt>
                <c:pt idx="46">
                  <c:v>14.191800000000001</c:v>
                </c:pt>
                <c:pt idx="47">
                  <c:v>13.878299999999999</c:v>
                </c:pt>
              </c:numCache>
            </c:numRef>
          </c:val>
          <c:smooth val="0"/>
          <c:extLst>
            <c:ext xmlns:c16="http://schemas.microsoft.com/office/drawing/2014/chart" uri="{C3380CC4-5D6E-409C-BE32-E72D297353CC}">
              <c16:uniqueId val="{0000000A-6ADA-47A0-BCF7-7670EA2E4382}"/>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13.62</c:v>
                </c:pt>
                <c:pt idx="1">
                  <c:v>14.08</c:v>
                </c:pt>
                <c:pt idx="2">
                  <c:v>14.06</c:v>
                </c:pt>
                <c:pt idx="3">
                  <c:v>14.25</c:v>
                </c:pt>
                <c:pt idx="4">
                  <c:v>13.95</c:v>
                </c:pt>
                <c:pt idx="5">
                  <c:v>14.18</c:v>
                </c:pt>
                <c:pt idx="6">
                  <c:v>14.19</c:v>
                </c:pt>
                <c:pt idx="7">
                  <c:v>13.62</c:v>
                </c:pt>
                <c:pt idx="8">
                  <c:v>13.53</c:v>
                </c:pt>
                <c:pt idx="9">
                  <c:v>14.13</c:v>
                </c:pt>
                <c:pt idx="10">
                  <c:v>13.91</c:v>
                </c:pt>
                <c:pt idx="11">
                  <c:v>13.55</c:v>
                </c:pt>
                <c:pt idx="12">
                  <c:v>13.05</c:v>
                </c:pt>
                <c:pt idx="13">
                  <c:v>13.61</c:v>
                </c:pt>
                <c:pt idx="14">
                  <c:v>13.25</c:v>
                </c:pt>
                <c:pt idx="15">
                  <c:v>13.48</c:v>
                </c:pt>
                <c:pt idx="16">
                  <c:v>13.46</c:v>
                </c:pt>
                <c:pt idx="17">
                  <c:v>13.35</c:v>
                </c:pt>
                <c:pt idx="18">
                  <c:v>13.41</c:v>
                </c:pt>
                <c:pt idx="19">
                  <c:v>13.42</c:v>
                </c:pt>
                <c:pt idx="20">
                  <c:v>12.96</c:v>
                </c:pt>
                <c:pt idx="21">
                  <c:v>12.96</c:v>
                </c:pt>
                <c:pt idx="22">
                  <c:v>12.53</c:v>
                </c:pt>
                <c:pt idx="23">
                  <c:v>12.86</c:v>
                </c:pt>
                <c:pt idx="24">
                  <c:v>13.03</c:v>
                </c:pt>
                <c:pt idx="25">
                  <c:v>13.36</c:v>
                </c:pt>
                <c:pt idx="26">
                  <c:v>13.14</c:v>
                </c:pt>
                <c:pt idx="27">
                  <c:v>13.78</c:v>
                </c:pt>
                <c:pt idx="28">
                  <c:v>13.23</c:v>
                </c:pt>
                <c:pt idx="29">
                  <c:v>13.67</c:v>
                </c:pt>
                <c:pt idx="30">
                  <c:v>13.22</c:v>
                </c:pt>
                <c:pt idx="31">
                  <c:v>12.86</c:v>
                </c:pt>
                <c:pt idx="32">
                  <c:v>13.13</c:v>
                </c:pt>
                <c:pt idx="33">
                  <c:v>13.43</c:v>
                </c:pt>
                <c:pt idx="34">
                  <c:v>13.65</c:v>
                </c:pt>
                <c:pt idx="35">
                  <c:v>13.83</c:v>
                </c:pt>
                <c:pt idx="36">
                  <c:v>13.99</c:v>
                </c:pt>
                <c:pt idx="37">
                  <c:v>13.68</c:v>
                </c:pt>
                <c:pt idx="38">
                  <c:v>13.61</c:v>
                </c:pt>
                <c:pt idx="39">
                  <c:v>13.87</c:v>
                </c:pt>
                <c:pt idx="40">
                  <c:v>14.05</c:v>
                </c:pt>
                <c:pt idx="41">
                  <c:v>14.09</c:v>
                </c:pt>
                <c:pt idx="42">
                  <c:v>13.86</c:v>
                </c:pt>
                <c:pt idx="43">
                  <c:v>13.96</c:v>
                </c:pt>
                <c:pt idx="44">
                  <c:v>13.92</c:v>
                </c:pt>
                <c:pt idx="45">
                  <c:v>13.8</c:v>
                </c:pt>
                <c:pt idx="46">
                  <c:v>13.71</c:v>
                </c:pt>
                <c:pt idx="47">
                  <c:v>13.4</c:v>
                </c:pt>
              </c:numCache>
            </c:numRef>
          </c:val>
          <c:smooth val="0"/>
          <c:extLst>
            <c:ext xmlns:c16="http://schemas.microsoft.com/office/drawing/2014/chart" uri="{C3380CC4-5D6E-409C-BE32-E72D297353CC}">
              <c16:uniqueId val="{0000000B-6ADA-47A0-BCF7-7670EA2E4382}"/>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32.518000000000001</c:v>
                </c:pt>
                <c:pt idx="1">
                  <c:v>33.466000000000001</c:v>
                </c:pt>
                <c:pt idx="2">
                  <c:v>33.664000000000001</c:v>
                </c:pt>
                <c:pt idx="3">
                  <c:v>33.478000000000002</c:v>
                </c:pt>
                <c:pt idx="4">
                  <c:v>33.304000000000002</c:v>
                </c:pt>
                <c:pt idx="5">
                  <c:v>32.200000000000003</c:v>
                </c:pt>
                <c:pt idx="6">
                  <c:v>32.268000000000001</c:v>
                </c:pt>
                <c:pt idx="7">
                  <c:v>31.88</c:v>
                </c:pt>
                <c:pt idx="8">
                  <c:v>31.306000000000001</c:v>
                </c:pt>
                <c:pt idx="9">
                  <c:v>31.704000000000001</c:v>
                </c:pt>
                <c:pt idx="10">
                  <c:v>31.462</c:v>
                </c:pt>
                <c:pt idx="11">
                  <c:v>32.088000000000001</c:v>
                </c:pt>
                <c:pt idx="12">
                  <c:v>31.372</c:v>
                </c:pt>
                <c:pt idx="13">
                  <c:v>30.611999999999998</c:v>
                </c:pt>
                <c:pt idx="14">
                  <c:v>30.518000000000001</c:v>
                </c:pt>
                <c:pt idx="15">
                  <c:v>30.06</c:v>
                </c:pt>
                <c:pt idx="16">
                  <c:v>30.361999999999998</c:v>
                </c:pt>
                <c:pt idx="17">
                  <c:v>29.568000000000001</c:v>
                </c:pt>
                <c:pt idx="18">
                  <c:v>29.263999999999999</c:v>
                </c:pt>
                <c:pt idx="19">
                  <c:v>29.1</c:v>
                </c:pt>
                <c:pt idx="20">
                  <c:v>28.315999999999999</c:v>
                </c:pt>
                <c:pt idx="21">
                  <c:v>28.756</c:v>
                </c:pt>
                <c:pt idx="22">
                  <c:v>28.568000000000001</c:v>
                </c:pt>
                <c:pt idx="23">
                  <c:v>28.54</c:v>
                </c:pt>
                <c:pt idx="24">
                  <c:v>28.786000000000001</c:v>
                </c:pt>
                <c:pt idx="25">
                  <c:v>29.948</c:v>
                </c:pt>
                <c:pt idx="26">
                  <c:v>30.068000000000001</c:v>
                </c:pt>
                <c:pt idx="27">
                  <c:v>30.454000000000001</c:v>
                </c:pt>
                <c:pt idx="28">
                  <c:v>28.49</c:v>
                </c:pt>
                <c:pt idx="29">
                  <c:v>28.302</c:v>
                </c:pt>
                <c:pt idx="30">
                  <c:v>28.678000000000001</c:v>
                </c:pt>
                <c:pt idx="31">
                  <c:v>28.774000000000001</c:v>
                </c:pt>
                <c:pt idx="32">
                  <c:v>28.41</c:v>
                </c:pt>
                <c:pt idx="33">
                  <c:v>28.391999999999999</c:v>
                </c:pt>
                <c:pt idx="34">
                  <c:v>28.86</c:v>
                </c:pt>
                <c:pt idx="35">
                  <c:v>29.832000000000001</c:v>
                </c:pt>
                <c:pt idx="36">
                  <c:v>31.006</c:v>
                </c:pt>
                <c:pt idx="37">
                  <c:v>31.013999999999999</c:v>
                </c:pt>
                <c:pt idx="38">
                  <c:v>31.608000000000001</c:v>
                </c:pt>
                <c:pt idx="39">
                  <c:v>31.166</c:v>
                </c:pt>
                <c:pt idx="40">
                  <c:v>31.634</c:v>
                </c:pt>
                <c:pt idx="41">
                  <c:v>30.963999999999999</c:v>
                </c:pt>
                <c:pt idx="42">
                  <c:v>31.852</c:v>
                </c:pt>
                <c:pt idx="43">
                  <c:v>31.396000000000001</c:v>
                </c:pt>
                <c:pt idx="44">
                  <c:v>31.896000000000001</c:v>
                </c:pt>
                <c:pt idx="45">
                  <c:v>30.956</c:v>
                </c:pt>
                <c:pt idx="46">
                  <c:v>30.283999999999999</c:v>
                </c:pt>
                <c:pt idx="47">
                  <c:v>30.542000000000002</c:v>
                </c:pt>
              </c:numCache>
            </c:numRef>
          </c:val>
          <c:smooth val="0"/>
          <c:extLst>
            <c:ext xmlns:c16="http://schemas.microsoft.com/office/drawing/2014/chart" uri="{C3380CC4-5D6E-409C-BE32-E72D297353CC}">
              <c16:uniqueId val="{0000000C-6ADA-47A0-BCF7-7670EA2E4382}"/>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6ADA-47A0-BCF7-7670EA2E4382}"/>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6ADA-47A0-BCF7-7670EA2E4382}"/>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50.92</c:v>
                </c:pt>
                <c:pt idx="1">
                  <c:v>50.975000000000001</c:v>
                </c:pt>
                <c:pt idx="2">
                  <c:v>51.152000000000001</c:v>
                </c:pt>
                <c:pt idx="3">
                  <c:v>50.634999999999998</c:v>
                </c:pt>
                <c:pt idx="4">
                  <c:v>52.386000000000003</c:v>
                </c:pt>
                <c:pt idx="5">
                  <c:v>52.244999999999997</c:v>
                </c:pt>
                <c:pt idx="6">
                  <c:v>52.119</c:v>
                </c:pt>
                <c:pt idx="7">
                  <c:v>52.37</c:v>
                </c:pt>
                <c:pt idx="8">
                  <c:v>52.265999999999998</c:v>
                </c:pt>
                <c:pt idx="9">
                  <c:v>52.006</c:v>
                </c:pt>
                <c:pt idx="10">
                  <c:v>52.368000000000002</c:v>
                </c:pt>
                <c:pt idx="11">
                  <c:v>52.368000000000002</c:v>
                </c:pt>
                <c:pt idx="12">
                  <c:v>52.152999999999999</c:v>
                </c:pt>
                <c:pt idx="13">
                  <c:v>51.564</c:v>
                </c:pt>
                <c:pt idx="14">
                  <c:v>51.375</c:v>
                </c:pt>
                <c:pt idx="15">
                  <c:v>51.594999999999999</c:v>
                </c:pt>
                <c:pt idx="16">
                  <c:v>51.597999999999999</c:v>
                </c:pt>
                <c:pt idx="17">
                  <c:v>51.34</c:v>
                </c:pt>
                <c:pt idx="18">
                  <c:v>51.558999999999997</c:v>
                </c:pt>
                <c:pt idx="19">
                  <c:v>51.521999999999998</c:v>
                </c:pt>
                <c:pt idx="20">
                  <c:v>52.442</c:v>
                </c:pt>
                <c:pt idx="21">
                  <c:v>49.482999999999997</c:v>
                </c:pt>
                <c:pt idx="22">
                  <c:v>50.19</c:v>
                </c:pt>
                <c:pt idx="23">
                  <c:v>50.088000000000001</c:v>
                </c:pt>
                <c:pt idx="24">
                  <c:v>49.959000000000003</c:v>
                </c:pt>
                <c:pt idx="25">
                  <c:v>49.932000000000002</c:v>
                </c:pt>
                <c:pt idx="26">
                  <c:v>49.761000000000003</c:v>
                </c:pt>
                <c:pt idx="27">
                  <c:v>49.792999999999999</c:v>
                </c:pt>
                <c:pt idx="28">
                  <c:v>49.959000000000003</c:v>
                </c:pt>
                <c:pt idx="29">
                  <c:v>49.921999999999997</c:v>
                </c:pt>
                <c:pt idx="30">
                  <c:v>50.076000000000001</c:v>
                </c:pt>
                <c:pt idx="31">
                  <c:v>49.674999999999997</c:v>
                </c:pt>
                <c:pt idx="32">
                  <c:v>49.691000000000003</c:v>
                </c:pt>
                <c:pt idx="33">
                  <c:v>49.914999999999999</c:v>
                </c:pt>
                <c:pt idx="34">
                  <c:v>50.008000000000003</c:v>
                </c:pt>
                <c:pt idx="35">
                  <c:v>50.155999999999999</c:v>
                </c:pt>
                <c:pt idx="36">
                  <c:v>50.828000000000003</c:v>
                </c:pt>
                <c:pt idx="37">
                  <c:v>51.259</c:v>
                </c:pt>
                <c:pt idx="38">
                  <c:v>51.323999999999998</c:v>
                </c:pt>
                <c:pt idx="39">
                  <c:v>51.238999999999997</c:v>
                </c:pt>
                <c:pt idx="40">
                  <c:v>51.146999999999998</c:v>
                </c:pt>
                <c:pt idx="41">
                  <c:v>51.228000000000002</c:v>
                </c:pt>
                <c:pt idx="42">
                  <c:v>51.085000000000001</c:v>
                </c:pt>
                <c:pt idx="43">
                  <c:v>51.265999999999998</c:v>
                </c:pt>
                <c:pt idx="44">
                  <c:v>51.014000000000003</c:v>
                </c:pt>
                <c:pt idx="45">
                  <c:v>51.311</c:v>
                </c:pt>
                <c:pt idx="46">
                  <c:v>51.082000000000001</c:v>
                </c:pt>
                <c:pt idx="47">
                  <c:v>51.051000000000002</c:v>
                </c:pt>
              </c:numCache>
            </c:numRef>
          </c:val>
          <c:smooth val="0"/>
          <c:extLst>
            <c:ext xmlns:c16="http://schemas.microsoft.com/office/drawing/2014/chart" uri="{C3380CC4-5D6E-409C-BE32-E72D297353CC}">
              <c16:uniqueId val="{0000000F-6ADA-47A0-BCF7-7670EA2E4382}"/>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6ADA-47A0-BCF7-7670EA2E4382}"/>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37.151800000000001</c:v>
                </c:pt>
                <c:pt idx="1">
                  <c:v>51.1372</c:v>
                </c:pt>
                <c:pt idx="2">
                  <c:v>43.493699999999997</c:v>
                </c:pt>
                <c:pt idx="3">
                  <c:v>46.817799999999998</c:v>
                </c:pt>
                <c:pt idx="4">
                  <c:v>40.329799999999999</c:v>
                </c:pt>
                <c:pt idx="5">
                  <c:v>39.442500000000003</c:v>
                </c:pt>
                <c:pt idx="6">
                  <c:v>41.286999999999999</c:v>
                </c:pt>
                <c:pt idx="7">
                  <c:v>32.346200000000003</c:v>
                </c:pt>
                <c:pt idx="8">
                  <c:v>31.674499999999998</c:v>
                </c:pt>
                <c:pt idx="9">
                  <c:v>34.3232</c:v>
                </c:pt>
                <c:pt idx="10">
                  <c:v>15.1402</c:v>
                </c:pt>
                <c:pt idx="11">
                  <c:v>15.295299999999999</c:v>
                </c:pt>
                <c:pt idx="12">
                  <c:v>11.997199999999999</c:v>
                </c:pt>
                <c:pt idx="13">
                  <c:v>30.0336</c:v>
                </c:pt>
                <c:pt idx="14">
                  <c:v>33.761699999999998</c:v>
                </c:pt>
                <c:pt idx="15">
                  <c:v>50.1663</c:v>
                </c:pt>
                <c:pt idx="16">
                  <c:v>45.313299999999998</c:v>
                </c:pt>
                <c:pt idx="17">
                  <c:v>31.0395</c:v>
                </c:pt>
                <c:pt idx="18">
                  <c:v>40.235199999999999</c:v>
                </c:pt>
                <c:pt idx="19">
                  <c:v>32.587400000000002</c:v>
                </c:pt>
                <c:pt idx="20">
                  <c:v>17.894400000000001</c:v>
                </c:pt>
                <c:pt idx="21">
                  <c:v>18.456600000000002</c:v>
                </c:pt>
                <c:pt idx="22">
                  <c:v>13.932399999999999</c:v>
                </c:pt>
                <c:pt idx="23">
                  <c:v>13.203200000000001</c:v>
                </c:pt>
                <c:pt idx="24">
                  <c:v>11.676399999999999</c:v>
                </c:pt>
                <c:pt idx="25">
                  <c:v>12.196199999999999</c:v>
                </c:pt>
                <c:pt idx="26">
                  <c:v>10.7125</c:v>
                </c:pt>
                <c:pt idx="27">
                  <c:v>11.222799999999999</c:v>
                </c:pt>
                <c:pt idx="28">
                  <c:v>11.748200000000001</c:v>
                </c:pt>
                <c:pt idx="29">
                  <c:v>12.664999999999999</c:v>
                </c:pt>
                <c:pt idx="30">
                  <c:v>10.999499999999999</c:v>
                </c:pt>
                <c:pt idx="31">
                  <c:v>10.0641</c:v>
                </c:pt>
                <c:pt idx="32">
                  <c:v>9.3350000000000009</c:v>
                </c:pt>
                <c:pt idx="33">
                  <c:v>8.9255999999999993</c:v>
                </c:pt>
                <c:pt idx="34">
                  <c:v>33.915999999999997</c:v>
                </c:pt>
                <c:pt idx="35">
                  <c:v>30.479099999999999</c:v>
                </c:pt>
                <c:pt idx="36">
                  <c:v>40.586300000000001</c:v>
                </c:pt>
                <c:pt idx="37">
                  <c:v>8.7661999999999995</c:v>
                </c:pt>
                <c:pt idx="38">
                  <c:v>7.5781000000000001</c:v>
                </c:pt>
                <c:pt idx="39">
                  <c:v>7.2668999999999997</c:v>
                </c:pt>
                <c:pt idx="40">
                  <c:v>7.7640000000000002</c:v>
                </c:pt>
                <c:pt idx="41">
                  <c:v>7.4135</c:v>
                </c:pt>
                <c:pt idx="42">
                  <c:v>8.3653999999999993</c:v>
                </c:pt>
                <c:pt idx="43">
                  <c:v>41.327399999999997</c:v>
                </c:pt>
                <c:pt idx="44">
                  <c:v>40.234900000000003</c:v>
                </c:pt>
                <c:pt idx="45">
                  <c:v>44.238799999999998</c:v>
                </c:pt>
                <c:pt idx="46">
                  <c:v>42.9407</c:v>
                </c:pt>
                <c:pt idx="47">
                  <c:v>35.301299999999998</c:v>
                </c:pt>
              </c:numCache>
            </c:numRef>
          </c:val>
          <c:smooth val="0"/>
          <c:extLst>
            <c:ext xmlns:c16="http://schemas.microsoft.com/office/drawing/2014/chart" uri="{C3380CC4-5D6E-409C-BE32-E72D297353CC}">
              <c16:uniqueId val="{00000011-6ADA-47A0-BCF7-7670EA2E4382}"/>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6ADA-47A0-BCF7-7670EA2E4382}"/>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0.6</c:v>
                </c:pt>
                <c:pt idx="15">
                  <c:v>0.6</c:v>
                </c:pt>
                <c:pt idx="16">
                  <c:v>0.7</c:v>
                </c:pt>
                <c:pt idx="17">
                  <c:v>0.7</c:v>
                </c:pt>
                <c:pt idx="18">
                  <c:v>0.8</c:v>
                </c:pt>
                <c:pt idx="19">
                  <c:v>0.8</c:v>
                </c:pt>
                <c:pt idx="20">
                  <c:v>0.9</c:v>
                </c:pt>
                <c:pt idx="21">
                  <c:v>0.9</c:v>
                </c:pt>
                <c:pt idx="22">
                  <c:v>0.9</c:v>
                </c:pt>
                <c:pt idx="23">
                  <c:v>0.8</c:v>
                </c:pt>
                <c:pt idx="24">
                  <c:v>0.8</c:v>
                </c:pt>
                <c:pt idx="25">
                  <c:v>0.8</c:v>
                </c:pt>
                <c:pt idx="26">
                  <c:v>0.9</c:v>
                </c:pt>
                <c:pt idx="27">
                  <c:v>0.9</c:v>
                </c:pt>
                <c:pt idx="28">
                  <c:v>0.9</c:v>
                </c:pt>
                <c:pt idx="29">
                  <c:v>0.9</c:v>
                </c:pt>
                <c:pt idx="30">
                  <c:v>0.9</c:v>
                </c:pt>
                <c:pt idx="31">
                  <c:v>0.8</c:v>
                </c:pt>
                <c:pt idx="32">
                  <c:v>0.7</c:v>
                </c:pt>
                <c:pt idx="33">
                  <c:v>0.7</c:v>
                </c:pt>
                <c:pt idx="34">
                  <c:v>0.7</c:v>
                </c:pt>
                <c:pt idx="35">
                  <c:v>0.7</c:v>
                </c:pt>
                <c:pt idx="36">
                  <c:v>0.7</c:v>
                </c:pt>
                <c:pt idx="37">
                  <c:v>0.7</c:v>
                </c:pt>
                <c:pt idx="38">
                  <c:v>0.6</c:v>
                </c:pt>
                <c:pt idx="39">
                  <c:v>0.5</c:v>
                </c:pt>
                <c:pt idx="40">
                  <c:v>0.5</c:v>
                </c:pt>
                <c:pt idx="41">
                  <c:v>0.5</c:v>
                </c:pt>
                <c:pt idx="42">
                  <c:v>0.5</c:v>
                </c:pt>
                <c:pt idx="43">
                  <c:v>0.5</c:v>
                </c:pt>
                <c:pt idx="44">
                  <c:v>0.5</c:v>
                </c:pt>
                <c:pt idx="45">
                  <c:v>0.5</c:v>
                </c:pt>
                <c:pt idx="46">
                  <c:v>0.5</c:v>
                </c:pt>
                <c:pt idx="47">
                  <c:v>0.5</c:v>
                </c:pt>
              </c:numCache>
            </c:numRef>
          </c:val>
          <c:smooth val="0"/>
          <c:extLst>
            <c:ext xmlns:c16="http://schemas.microsoft.com/office/drawing/2014/chart" uri="{C3380CC4-5D6E-409C-BE32-E72D297353CC}">
              <c16:uniqueId val="{00000013-6ADA-47A0-BCF7-7670EA2E438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6ADA-47A0-BCF7-7670EA2E438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137.74</c:v>
                </c:pt>
                <c:pt idx="1">
                  <c:v>116.119</c:v>
                </c:pt>
                <c:pt idx="2">
                  <c:v>109.517</c:v>
                </c:pt>
                <c:pt idx="3">
                  <c:v>117.10899999999999</c:v>
                </c:pt>
                <c:pt idx="4">
                  <c:v>142.405</c:v>
                </c:pt>
                <c:pt idx="5">
                  <c:v>158.756</c:v>
                </c:pt>
                <c:pt idx="6">
                  <c:v>130.54</c:v>
                </c:pt>
                <c:pt idx="7">
                  <c:v>134.90700000000001</c:v>
                </c:pt>
                <c:pt idx="8">
                  <c:v>111.83199999999999</c:v>
                </c:pt>
                <c:pt idx="9">
                  <c:v>105.44</c:v>
                </c:pt>
                <c:pt idx="10">
                  <c:v>155.02199999999999</c:v>
                </c:pt>
                <c:pt idx="11">
                  <c:v>140.60499999999999</c:v>
                </c:pt>
                <c:pt idx="12">
                  <c:v>136.02199999999999</c:v>
                </c:pt>
                <c:pt idx="13">
                  <c:v>106.968</c:v>
                </c:pt>
                <c:pt idx="14">
                  <c:v>84.462999999999994</c:v>
                </c:pt>
                <c:pt idx="15">
                  <c:v>138.19800000000001</c:v>
                </c:pt>
                <c:pt idx="16">
                  <c:v>134.90100000000001</c:v>
                </c:pt>
                <c:pt idx="17">
                  <c:v>104.976</c:v>
                </c:pt>
                <c:pt idx="18">
                  <c:v>110.23099999999999</c:v>
                </c:pt>
                <c:pt idx="19">
                  <c:v>153.53700000000001</c:v>
                </c:pt>
                <c:pt idx="20">
                  <c:v>114.393</c:v>
                </c:pt>
                <c:pt idx="21">
                  <c:v>102.337</c:v>
                </c:pt>
                <c:pt idx="22">
                  <c:v>152.84200000000001</c:v>
                </c:pt>
                <c:pt idx="23">
                  <c:v>138.267</c:v>
                </c:pt>
                <c:pt idx="24">
                  <c:v>138.27099999999999</c:v>
                </c:pt>
                <c:pt idx="25">
                  <c:v>98.763999999999996</c:v>
                </c:pt>
                <c:pt idx="26">
                  <c:v>102.051</c:v>
                </c:pt>
                <c:pt idx="27">
                  <c:v>149.232</c:v>
                </c:pt>
                <c:pt idx="28">
                  <c:v>139.09899999999999</c:v>
                </c:pt>
                <c:pt idx="29">
                  <c:v>123.55500000000001</c:v>
                </c:pt>
                <c:pt idx="30">
                  <c:v>102.548</c:v>
                </c:pt>
                <c:pt idx="31">
                  <c:v>112.661</c:v>
                </c:pt>
                <c:pt idx="32">
                  <c:v>155.285</c:v>
                </c:pt>
                <c:pt idx="33">
                  <c:v>144.471</c:v>
                </c:pt>
                <c:pt idx="34">
                  <c:v>41.210999999999999</c:v>
                </c:pt>
                <c:pt idx="35">
                  <c:v>42.802999999999997</c:v>
                </c:pt>
                <c:pt idx="36">
                  <c:v>39.189</c:v>
                </c:pt>
                <c:pt idx="37">
                  <c:v>37.853000000000002</c:v>
                </c:pt>
                <c:pt idx="38">
                  <c:v>35.409999999999997</c:v>
                </c:pt>
                <c:pt idx="39">
                  <c:v>33.110999999999997</c:v>
                </c:pt>
                <c:pt idx="40">
                  <c:v>36.640999999999998</c:v>
                </c:pt>
                <c:pt idx="41">
                  <c:v>33.095999999999997</c:v>
                </c:pt>
                <c:pt idx="42">
                  <c:v>34.718000000000004</c:v>
                </c:pt>
                <c:pt idx="43">
                  <c:v>28.885999999999999</c:v>
                </c:pt>
                <c:pt idx="44">
                  <c:v>99.402000000000001</c:v>
                </c:pt>
                <c:pt idx="45">
                  <c:v>86.334999999999994</c:v>
                </c:pt>
                <c:pt idx="46">
                  <c:v>129.33799999999999</c:v>
                </c:pt>
                <c:pt idx="47">
                  <c:v>105.821</c:v>
                </c:pt>
              </c:numCache>
            </c:numRef>
          </c:val>
          <c:smooth val="0"/>
          <c:extLst>
            <c:ext xmlns:c16="http://schemas.microsoft.com/office/drawing/2014/chart" uri="{C3380CC4-5D6E-409C-BE32-E72D297353CC}">
              <c16:uniqueId val="{00000000-8B44-4CFA-8B60-D080314C3702}"/>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8B44-4CFA-8B60-D080314C3702}"/>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3.9871500000000002</c:v>
                </c:pt>
                <c:pt idx="1">
                  <c:v>4.06494</c:v>
                </c:pt>
                <c:pt idx="2">
                  <c:v>4.4605100000000002</c:v>
                </c:pt>
                <c:pt idx="3">
                  <c:v>4.6768799999999997</c:v>
                </c:pt>
                <c:pt idx="4">
                  <c:v>4.5277599999999998</c:v>
                </c:pt>
                <c:pt idx="5">
                  <c:v>4.5486899999999997</c:v>
                </c:pt>
                <c:pt idx="6">
                  <c:v>4.5956200000000003</c:v>
                </c:pt>
                <c:pt idx="7">
                  <c:v>4.5804099999999996</c:v>
                </c:pt>
                <c:pt idx="8">
                  <c:v>4.7057200000000003</c:v>
                </c:pt>
                <c:pt idx="9">
                  <c:v>4.6166</c:v>
                </c:pt>
                <c:pt idx="10">
                  <c:v>4.5817500000000004</c:v>
                </c:pt>
                <c:pt idx="11">
                  <c:v>3.3750200000000001</c:v>
                </c:pt>
                <c:pt idx="12">
                  <c:v>3.3994499999999999</c:v>
                </c:pt>
                <c:pt idx="13">
                  <c:v>3.5980400000000001</c:v>
                </c:pt>
                <c:pt idx="14">
                  <c:v>3.5739399999999999</c:v>
                </c:pt>
                <c:pt idx="15">
                  <c:v>3.61693</c:v>
                </c:pt>
                <c:pt idx="16">
                  <c:v>3.9958499999999999</c:v>
                </c:pt>
                <c:pt idx="17">
                  <c:v>4.1176199999999996</c:v>
                </c:pt>
                <c:pt idx="18">
                  <c:v>4.46</c:v>
                </c:pt>
                <c:pt idx="19">
                  <c:v>5.1797000000000004</c:v>
                </c:pt>
                <c:pt idx="20">
                  <c:v>5.4239899999999999</c:v>
                </c:pt>
                <c:pt idx="21">
                  <c:v>5.4500500000000001</c:v>
                </c:pt>
                <c:pt idx="22">
                  <c:v>5.2217700000000002</c:v>
                </c:pt>
                <c:pt idx="23">
                  <c:v>5.2774000000000001</c:v>
                </c:pt>
                <c:pt idx="24">
                  <c:v>5.4294599999999997</c:v>
                </c:pt>
                <c:pt idx="25">
                  <c:v>5.5579599999999996</c:v>
                </c:pt>
                <c:pt idx="26">
                  <c:v>5.4408200000000004</c:v>
                </c:pt>
                <c:pt idx="27">
                  <c:v>5.48475</c:v>
                </c:pt>
                <c:pt idx="28">
                  <c:v>5.3267199999999999</c:v>
                </c:pt>
                <c:pt idx="29">
                  <c:v>5.2526700000000002</c:v>
                </c:pt>
                <c:pt idx="30">
                  <c:v>5.1692999999999998</c:v>
                </c:pt>
                <c:pt idx="31">
                  <c:v>5.3176399999999999</c:v>
                </c:pt>
                <c:pt idx="32">
                  <c:v>5.4979300000000002</c:v>
                </c:pt>
                <c:pt idx="33">
                  <c:v>5.6620600000000003</c:v>
                </c:pt>
                <c:pt idx="34">
                  <c:v>5.8117700000000001</c:v>
                </c:pt>
                <c:pt idx="35">
                  <c:v>6.0475599999999998</c:v>
                </c:pt>
                <c:pt idx="36">
                  <c:v>4.48698</c:v>
                </c:pt>
                <c:pt idx="37">
                  <c:v>4.2636099999999999</c:v>
                </c:pt>
                <c:pt idx="38">
                  <c:v>4.2276300000000004</c:v>
                </c:pt>
                <c:pt idx="39">
                  <c:v>4.2729600000000003</c:v>
                </c:pt>
                <c:pt idx="40">
                  <c:v>4.36564</c:v>
                </c:pt>
                <c:pt idx="41">
                  <c:v>4.5165699999999998</c:v>
                </c:pt>
                <c:pt idx="42">
                  <c:v>4.5425899999999997</c:v>
                </c:pt>
                <c:pt idx="43">
                  <c:v>5.2066100000000004</c:v>
                </c:pt>
                <c:pt idx="44">
                  <c:v>5.2500499999999999</c:v>
                </c:pt>
                <c:pt idx="45">
                  <c:v>5.1536600000000004</c:v>
                </c:pt>
                <c:pt idx="46">
                  <c:v>5.06914</c:v>
                </c:pt>
                <c:pt idx="47">
                  <c:v>5.2389000000000001</c:v>
                </c:pt>
              </c:numCache>
            </c:numRef>
          </c:val>
          <c:smooth val="0"/>
          <c:extLst>
            <c:ext xmlns:c16="http://schemas.microsoft.com/office/drawing/2014/chart" uri="{C3380CC4-5D6E-409C-BE32-E72D297353CC}">
              <c16:uniqueId val="{00000002-8B44-4CFA-8B60-D080314C3702}"/>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8B44-4CFA-8B60-D080314C3702}"/>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8B44-4CFA-8B60-D080314C3702}"/>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15.66</c:v>
                </c:pt>
                <c:pt idx="1">
                  <c:v>15.88</c:v>
                </c:pt>
                <c:pt idx="2">
                  <c:v>15.44</c:v>
                </c:pt>
                <c:pt idx="3">
                  <c:v>14.8</c:v>
                </c:pt>
                <c:pt idx="4">
                  <c:v>14.99</c:v>
                </c:pt>
                <c:pt idx="5">
                  <c:v>14.67</c:v>
                </c:pt>
                <c:pt idx="6">
                  <c:v>14.41</c:v>
                </c:pt>
                <c:pt idx="7">
                  <c:v>14.67</c:v>
                </c:pt>
                <c:pt idx="8">
                  <c:v>14.4</c:v>
                </c:pt>
                <c:pt idx="9">
                  <c:v>14.13</c:v>
                </c:pt>
                <c:pt idx="10">
                  <c:v>14.27</c:v>
                </c:pt>
                <c:pt idx="11">
                  <c:v>14.89</c:v>
                </c:pt>
                <c:pt idx="12">
                  <c:v>15.23</c:v>
                </c:pt>
                <c:pt idx="13">
                  <c:v>15.68</c:v>
                </c:pt>
                <c:pt idx="14">
                  <c:v>16.22</c:v>
                </c:pt>
                <c:pt idx="15">
                  <c:v>15.77</c:v>
                </c:pt>
                <c:pt idx="16">
                  <c:v>15.42</c:v>
                </c:pt>
                <c:pt idx="17">
                  <c:v>14.62</c:v>
                </c:pt>
                <c:pt idx="18">
                  <c:v>14.28</c:v>
                </c:pt>
                <c:pt idx="19">
                  <c:v>15.37</c:v>
                </c:pt>
                <c:pt idx="20">
                  <c:v>14.57</c:v>
                </c:pt>
                <c:pt idx="21">
                  <c:v>14.37</c:v>
                </c:pt>
                <c:pt idx="22">
                  <c:v>14.72</c:v>
                </c:pt>
                <c:pt idx="23">
                  <c:v>14.97</c:v>
                </c:pt>
                <c:pt idx="24">
                  <c:v>15.29</c:v>
                </c:pt>
                <c:pt idx="25">
                  <c:v>15.03</c:v>
                </c:pt>
                <c:pt idx="26">
                  <c:v>15.31</c:v>
                </c:pt>
                <c:pt idx="27">
                  <c:v>15.58</c:v>
                </c:pt>
                <c:pt idx="28">
                  <c:v>14.8</c:v>
                </c:pt>
                <c:pt idx="29">
                  <c:v>14.18</c:v>
                </c:pt>
                <c:pt idx="30">
                  <c:v>13.54</c:v>
                </c:pt>
                <c:pt idx="31">
                  <c:v>13.35</c:v>
                </c:pt>
                <c:pt idx="32">
                  <c:v>12.98</c:v>
                </c:pt>
                <c:pt idx="33">
                  <c:v>13</c:v>
                </c:pt>
                <c:pt idx="34">
                  <c:v>13.56</c:v>
                </c:pt>
                <c:pt idx="35">
                  <c:v>14.7</c:v>
                </c:pt>
                <c:pt idx="36">
                  <c:v>14.56</c:v>
                </c:pt>
                <c:pt idx="37">
                  <c:v>15.1</c:v>
                </c:pt>
                <c:pt idx="38">
                  <c:v>15.38</c:v>
                </c:pt>
                <c:pt idx="39">
                  <c:v>15.32</c:v>
                </c:pt>
                <c:pt idx="40">
                  <c:v>15.59</c:v>
                </c:pt>
                <c:pt idx="41">
                  <c:v>15.7</c:v>
                </c:pt>
                <c:pt idx="42">
                  <c:v>15.55</c:v>
                </c:pt>
                <c:pt idx="43">
                  <c:v>15.16</c:v>
                </c:pt>
                <c:pt idx="44">
                  <c:v>15.08</c:v>
                </c:pt>
                <c:pt idx="45">
                  <c:v>15.33</c:v>
                </c:pt>
                <c:pt idx="46">
                  <c:v>14.5</c:v>
                </c:pt>
                <c:pt idx="47">
                  <c:v>13.49</c:v>
                </c:pt>
              </c:numCache>
            </c:numRef>
          </c:val>
          <c:smooth val="0"/>
          <c:extLst>
            <c:ext xmlns:c16="http://schemas.microsoft.com/office/drawing/2014/chart" uri="{C3380CC4-5D6E-409C-BE32-E72D297353CC}">
              <c16:uniqueId val="{00000005-8B44-4CFA-8B60-D080314C3702}"/>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8B44-4CFA-8B60-D080314C3702}"/>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0.245</c:v>
                </c:pt>
                <c:pt idx="1">
                  <c:v>0.246</c:v>
                </c:pt>
                <c:pt idx="2">
                  <c:v>0.248</c:v>
                </c:pt>
                <c:pt idx="3">
                  <c:v>0.251</c:v>
                </c:pt>
                <c:pt idx="4">
                  <c:v>0.252</c:v>
                </c:pt>
                <c:pt idx="5">
                  <c:v>0.252</c:v>
                </c:pt>
                <c:pt idx="6">
                  <c:v>0.248</c:v>
                </c:pt>
                <c:pt idx="7">
                  <c:v>0.246</c:v>
                </c:pt>
                <c:pt idx="8">
                  <c:v>0.246</c:v>
                </c:pt>
                <c:pt idx="9">
                  <c:v>0.25900000000000001</c:v>
                </c:pt>
                <c:pt idx="10">
                  <c:v>0.379</c:v>
                </c:pt>
                <c:pt idx="11">
                  <c:v>0.4</c:v>
                </c:pt>
                <c:pt idx="12">
                  <c:v>0.41399999999999998</c:v>
                </c:pt>
                <c:pt idx="13">
                  <c:v>0.90200000000000002</c:v>
                </c:pt>
                <c:pt idx="14">
                  <c:v>3.2210000000000001</c:v>
                </c:pt>
                <c:pt idx="15">
                  <c:v>3.9430000000000001</c:v>
                </c:pt>
                <c:pt idx="16">
                  <c:v>4.008</c:v>
                </c:pt>
                <c:pt idx="17">
                  <c:v>4.0110000000000001</c:v>
                </c:pt>
                <c:pt idx="18">
                  <c:v>4.0019999999999998</c:v>
                </c:pt>
                <c:pt idx="19">
                  <c:v>4.0469999999999997</c:v>
                </c:pt>
                <c:pt idx="20">
                  <c:v>4.0759999999999996</c:v>
                </c:pt>
                <c:pt idx="21">
                  <c:v>3.9630000000000001</c:v>
                </c:pt>
                <c:pt idx="22">
                  <c:v>3.5070000000000001</c:v>
                </c:pt>
                <c:pt idx="23">
                  <c:v>3.7789999999999999</c:v>
                </c:pt>
                <c:pt idx="24">
                  <c:v>4.1230000000000002</c:v>
                </c:pt>
                <c:pt idx="25">
                  <c:v>4.3250000000000002</c:v>
                </c:pt>
                <c:pt idx="26">
                  <c:v>4.3609999999999998</c:v>
                </c:pt>
                <c:pt idx="27">
                  <c:v>4.4470000000000001</c:v>
                </c:pt>
                <c:pt idx="28">
                  <c:v>4.3600000000000003</c:v>
                </c:pt>
                <c:pt idx="29">
                  <c:v>4.3559999999999999</c:v>
                </c:pt>
                <c:pt idx="30">
                  <c:v>4.3789999999999996</c:v>
                </c:pt>
                <c:pt idx="31">
                  <c:v>4.38</c:v>
                </c:pt>
                <c:pt idx="32">
                  <c:v>4.2960000000000003</c:v>
                </c:pt>
                <c:pt idx="33">
                  <c:v>4.4020000000000001</c:v>
                </c:pt>
                <c:pt idx="34">
                  <c:v>4.3769999999999998</c:v>
                </c:pt>
                <c:pt idx="35">
                  <c:v>4.3890000000000002</c:v>
                </c:pt>
                <c:pt idx="36">
                  <c:v>4.4630000000000001</c:v>
                </c:pt>
                <c:pt idx="37">
                  <c:v>4.5030000000000001</c:v>
                </c:pt>
                <c:pt idx="38">
                  <c:v>4.4850000000000003</c:v>
                </c:pt>
                <c:pt idx="39">
                  <c:v>4.3540000000000001</c:v>
                </c:pt>
                <c:pt idx="40">
                  <c:v>4.2889999999999997</c:v>
                </c:pt>
                <c:pt idx="41">
                  <c:v>4.4109999999999996</c:v>
                </c:pt>
                <c:pt idx="42">
                  <c:v>4.4160000000000004</c:v>
                </c:pt>
                <c:pt idx="43">
                  <c:v>4.46</c:v>
                </c:pt>
                <c:pt idx="44">
                  <c:v>4.4969999999999999</c:v>
                </c:pt>
                <c:pt idx="45">
                  <c:v>4.3179999999999996</c:v>
                </c:pt>
                <c:pt idx="46">
                  <c:v>4.2850000000000001</c:v>
                </c:pt>
                <c:pt idx="47">
                  <c:v>0</c:v>
                </c:pt>
              </c:numCache>
            </c:numRef>
          </c:val>
          <c:smooth val="0"/>
          <c:extLst>
            <c:ext xmlns:c16="http://schemas.microsoft.com/office/drawing/2014/chart" uri="{C3380CC4-5D6E-409C-BE32-E72D297353CC}">
              <c16:uniqueId val="{00000007-8B44-4CFA-8B60-D080314C3702}"/>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1.2</c:v>
                </c:pt>
                <c:pt idx="1">
                  <c:v>1.4</c:v>
                </c:pt>
                <c:pt idx="2">
                  <c:v>1.4</c:v>
                </c:pt>
                <c:pt idx="3">
                  <c:v>1.6</c:v>
                </c:pt>
                <c:pt idx="4">
                  <c:v>1.9</c:v>
                </c:pt>
                <c:pt idx="5">
                  <c:v>2.2999999999999998</c:v>
                </c:pt>
                <c:pt idx="6">
                  <c:v>1.5</c:v>
                </c:pt>
                <c:pt idx="7">
                  <c:v>2.2999999999999998</c:v>
                </c:pt>
                <c:pt idx="8">
                  <c:v>2.7</c:v>
                </c:pt>
                <c:pt idx="9">
                  <c:v>3</c:v>
                </c:pt>
                <c:pt idx="10">
                  <c:v>2.8</c:v>
                </c:pt>
                <c:pt idx="11">
                  <c:v>2</c:v>
                </c:pt>
                <c:pt idx="12">
                  <c:v>2.9</c:v>
                </c:pt>
                <c:pt idx="13">
                  <c:v>1.9</c:v>
                </c:pt>
                <c:pt idx="14">
                  <c:v>2.6</c:v>
                </c:pt>
                <c:pt idx="15">
                  <c:v>2</c:v>
                </c:pt>
                <c:pt idx="16">
                  <c:v>3</c:v>
                </c:pt>
                <c:pt idx="17">
                  <c:v>2</c:v>
                </c:pt>
                <c:pt idx="18">
                  <c:v>2.2000000000000002</c:v>
                </c:pt>
                <c:pt idx="19">
                  <c:v>3.7</c:v>
                </c:pt>
                <c:pt idx="20">
                  <c:v>5.5</c:v>
                </c:pt>
                <c:pt idx="21">
                  <c:v>3.5</c:v>
                </c:pt>
                <c:pt idx="22">
                  <c:v>3.5</c:v>
                </c:pt>
                <c:pt idx="23">
                  <c:v>2.4</c:v>
                </c:pt>
                <c:pt idx="24">
                  <c:v>2.2000000000000002</c:v>
                </c:pt>
                <c:pt idx="25">
                  <c:v>2.6</c:v>
                </c:pt>
                <c:pt idx="26">
                  <c:v>3.6</c:v>
                </c:pt>
                <c:pt idx="27">
                  <c:v>5.7</c:v>
                </c:pt>
                <c:pt idx="28">
                  <c:v>5.5</c:v>
                </c:pt>
                <c:pt idx="29">
                  <c:v>5.7</c:v>
                </c:pt>
                <c:pt idx="30">
                  <c:v>4.9000000000000004</c:v>
                </c:pt>
                <c:pt idx="31">
                  <c:v>3.8</c:v>
                </c:pt>
                <c:pt idx="32">
                  <c:v>2.2999999999999998</c:v>
                </c:pt>
                <c:pt idx="33">
                  <c:v>1.7</c:v>
                </c:pt>
                <c:pt idx="34">
                  <c:v>1.2</c:v>
                </c:pt>
                <c:pt idx="35">
                  <c:v>0.8</c:v>
                </c:pt>
                <c:pt idx="36">
                  <c:v>0.8</c:v>
                </c:pt>
                <c:pt idx="37">
                  <c:v>0.7</c:v>
                </c:pt>
                <c:pt idx="38">
                  <c:v>0.7</c:v>
                </c:pt>
                <c:pt idx="39">
                  <c:v>0.7</c:v>
                </c:pt>
                <c:pt idx="40">
                  <c:v>0.7</c:v>
                </c:pt>
                <c:pt idx="41">
                  <c:v>1</c:v>
                </c:pt>
                <c:pt idx="42">
                  <c:v>2.7</c:v>
                </c:pt>
                <c:pt idx="43">
                  <c:v>4.2</c:v>
                </c:pt>
                <c:pt idx="44">
                  <c:v>4.9000000000000004</c:v>
                </c:pt>
                <c:pt idx="45">
                  <c:v>5</c:v>
                </c:pt>
                <c:pt idx="46">
                  <c:v>3.1</c:v>
                </c:pt>
                <c:pt idx="47">
                  <c:v>3.9</c:v>
                </c:pt>
              </c:numCache>
            </c:numRef>
          </c:val>
          <c:smooth val="0"/>
          <c:extLst>
            <c:ext xmlns:c16="http://schemas.microsoft.com/office/drawing/2014/chart" uri="{C3380CC4-5D6E-409C-BE32-E72D297353CC}">
              <c16:uniqueId val="{00000008-8B44-4CFA-8B60-D080314C370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8B44-4CFA-8B60-D080314C3702}"/>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6.4962</c:v>
                </c:pt>
                <c:pt idx="1">
                  <c:v>4.3144</c:v>
                </c:pt>
                <c:pt idx="2">
                  <c:v>5.6567999999999996</c:v>
                </c:pt>
                <c:pt idx="3">
                  <c:v>3.9462000000000002</c:v>
                </c:pt>
                <c:pt idx="4">
                  <c:v>5.8230000000000004</c:v>
                </c:pt>
                <c:pt idx="5">
                  <c:v>5.4706999999999999</c:v>
                </c:pt>
                <c:pt idx="6">
                  <c:v>4.1848999999999998</c:v>
                </c:pt>
                <c:pt idx="7">
                  <c:v>3.4235000000000002</c:v>
                </c:pt>
                <c:pt idx="8">
                  <c:v>5.6816000000000004</c:v>
                </c:pt>
                <c:pt idx="9">
                  <c:v>5.23</c:v>
                </c:pt>
                <c:pt idx="10">
                  <c:v>4.3890000000000002</c:v>
                </c:pt>
                <c:pt idx="11">
                  <c:v>4.8369</c:v>
                </c:pt>
                <c:pt idx="12">
                  <c:v>3.5234999999999999</c:v>
                </c:pt>
                <c:pt idx="13">
                  <c:v>3.9331999999999998</c:v>
                </c:pt>
                <c:pt idx="14">
                  <c:v>5.859</c:v>
                </c:pt>
                <c:pt idx="15">
                  <c:v>2.3628999999999998</c:v>
                </c:pt>
                <c:pt idx="16">
                  <c:v>3.2509000000000001</c:v>
                </c:pt>
                <c:pt idx="17">
                  <c:v>3.3963999999999999</c:v>
                </c:pt>
                <c:pt idx="18">
                  <c:v>4.6295000000000002</c:v>
                </c:pt>
                <c:pt idx="19">
                  <c:v>5.4939999999999998</c:v>
                </c:pt>
                <c:pt idx="20">
                  <c:v>4.3832000000000004</c:v>
                </c:pt>
                <c:pt idx="21">
                  <c:v>4.2842000000000002</c:v>
                </c:pt>
                <c:pt idx="22">
                  <c:v>3.7475999999999998</c:v>
                </c:pt>
                <c:pt idx="23">
                  <c:v>3.8769999999999998</c:v>
                </c:pt>
                <c:pt idx="24">
                  <c:v>3.9346999999999999</c:v>
                </c:pt>
                <c:pt idx="25">
                  <c:v>3.6387</c:v>
                </c:pt>
                <c:pt idx="26">
                  <c:v>4.1383999999999999</c:v>
                </c:pt>
                <c:pt idx="27">
                  <c:v>1.8032999999999999</c:v>
                </c:pt>
                <c:pt idx="28">
                  <c:v>1.2794000000000001</c:v>
                </c:pt>
                <c:pt idx="29">
                  <c:v>1.1198999999999999</c:v>
                </c:pt>
                <c:pt idx="30">
                  <c:v>0.873</c:v>
                </c:pt>
                <c:pt idx="31">
                  <c:v>0.96789999999999998</c:v>
                </c:pt>
                <c:pt idx="32">
                  <c:v>1.0356000000000001</c:v>
                </c:pt>
                <c:pt idx="33">
                  <c:v>1.0058</c:v>
                </c:pt>
                <c:pt idx="34">
                  <c:v>0.95340000000000003</c:v>
                </c:pt>
                <c:pt idx="35">
                  <c:v>0.98740000000000006</c:v>
                </c:pt>
                <c:pt idx="36">
                  <c:v>0.99299999999999999</c:v>
                </c:pt>
                <c:pt idx="37">
                  <c:v>0.8609</c:v>
                </c:pt>
                <c:pt idx="38">
                  <c:v>0.78339999999999999</c:v>
                </c:pt>
                <c:pt idx="39">
                  <c:v>0.79269999999999996</c:v>
                </c:pt>
                <c:pt idx="40">
                  <c:v>0.86480000000000001</c:v>
                </c:pt>
                <c:pt idx="41">
                  <c:v>0.86809999999999998</c:v>
                </c:pt>
                <c:pt idx="42">
                  <c:v>0.87270000000000003</c:v>
                </c:pt>
                <c:pt idx="43">
                  <c:v>0.90690000000000004</c:v>
                </c:pt>
                <c:pt idx="44">
                  <c:v>1.1726000000000001</c:v>
                </c:pt>
                <c:pt idx="45">
                  <c:v>1.1001000000000001</c:v>
                </c:pt>
                <c:pt idx="46">
                  <c:v>3.1993999999999998</c:v>
                </c:pt>
                <c:pt idx="47">
                  <c:v>3.5670000000000002</c:v>
                </c:pt>
              </c:numCache>
            </c:numRef>
          </c:val>
          <c:smooth val="0"/>
          <c:extLst>
            <c:ext xmlns:c16="http://schemas.microsoft.com/office/drawing/2014/chart" uri="{C3380CC4-5D6E-409C-BE32-E72D297353CC}">
              <c16:uniqueId val="{0000000A-8B44-4CFA-8B60-D080314C3702}"/>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8B44-4CFA-8B60-D080314C3702}"/>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8B44-4CFA-8B60-D080314C3702}"/>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8B44-4CFA-8B60-D080314C3702}"/>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8B44-4CFA-8B60-D080314C3702}"/>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45.641710000000003</c:v>
                </c:pt>
                <c:pt idx="1">
                  <c:v>44.378579999999999</c:v>
                </c:pt>
                <c:pt idx="2">
                  <c:v>45.05545</c:v>
                </c:pt>
                <c:pt idx="3">
                  <c:v>44.17333</c:v>
                </c:pt>
                <c:pt idx="4">
                  <c:v>43.757660000000001</c:v>
                </c:pt>
                <c:pt idx="5">
                  <c:v>44.337380000000003</c:v>
                </c:pt>
                <c:pt idx="6">
                  <c:v>44.209820000000001</c:v>
                </c:pt>
                <c:pt idx="7">
                  <c:v>45.056130000000003</c:v>
                </c:pt>
                <c:pt idx="8">
                  <c:v>44.416510000000002</c:v>
                </c:pt>
                <c:pt idx="9">
                  <c:v>43.787100000000002</c:v>
                </c:pt>
                <c:pt idx="10">
                  <c:v>45.392020000000002</c:v>
                </c:pt>
                <c:pt idx="11">
                  <c:v>45.500920000000001</c:v>
                </c:pt>
                <c:pt idx="12">
                  <c:v>44.718179999999997</c:v>
                </c:pt>
                <c:pt idx="13">
                  <c:v>39.74879</c:v>
                </c:pt>
                <c:pt idx="14">
                  <c:v>43.165759999999999</c:v>
                </c:pt>
                <c:pt idx="15">
                  <c:v>45.014870000000002</c:v>
                </c:pt>
                <c:pt idx="16">
                  <c:v>45.20655</c:v>
                </c:pt>
                <c:pt idx="17">
                  <c:v>45.01887</c:v>
                </c:pt>
                <c:pt idx="18">
                  <c:v>43.000430000000001</c:v>
                </c:pt>
                <c:pt idx="19">
                  <c:v>45.036499999999997</c:v>
                </c:pt>
                <c:pt idx="20">
                  <c:v>45.002119999999998</c:v>
                </c:pt>
                <c:pt idx="21">
                  <c:v>44.803170000000001</c:v>
                </c:pt>
                <c:pt idx="22">
                  <c:v>45.051659999999998</c:v>
                </c:pt>
                <c:pt idx="23">
                  <c:v>45.389189999999999</c:v>
                </c:pt>
                <c:pt idx="24">
                  <c:v>44.556899999999999</c:v>
                </c:pt>
                <c:pt idx="25">
                  <c:v>45.360999999999997</c:v>
                </c:pt>
                <c:pt idx="26">
                  <c:v>44.649169999999998</c:v>
                </c:pt>
                <c:pt idx="27">
                  <c:v>45.843170000000001</c:v>
                </c:pt>
                <c:pt idx="28">
                  <c:v>44.903820000000003</c:v>
                </c:pt>
                <c:pt idx="29">
                  <c:v>44.018900000000002</c:v>
                </c:pt>
                <c:pt idx="30">
                  <c:v>43.621859999999998</c:v>
                </c:pt>
                <c:pt idx="31">
                  <c:v>43.987920000000003</c:v>
                </c:pt>
                <c:pt idx="32">
                  <c:v>40.675249999999998</c:v>
                </c:pt>
                <c:pt idx="33">
                  <c:v>41.833689999999997</c:v>
                </c:pt>
                <c:pt idx="34">
                  <c:v>43.866810000000001</c:v>
                </c:pt>
                <c:pt idx="35">
                  <c:v>45.113819999999997</c:v>
                </c:pt>
                <c:pt idx="36">
                  <c:v>39.925519999999999</c:v>
                </c:pt>
                <c:pt idx="37">
                  <c:v>36.737299999999998</c:v>
                </c:pt>
                <c:pt idx="38">
                  <c:v>36.929009999999998</c:v>
                </c:pt>
                <c:pt idx="39">
                  <c:v>37.164360000000002</c:v>
                </c:pt>
                <c:pt idx="40">
                  <c:v>42.66968</c:v>
                </c:pt>
                <c:pt idx="41">
                  <c:v>43.067630000000001</c:v>
                </c:pt>
                <c:pt idx="42">
                  <c:v>43.516930000000002</c:v>
                </c:pt>
                <c:pt idx="43">
                  <c:v>47.648240000000001</c:v>
                </c:pt>
                <c:pt idx="44">
                  <c:v>48.246339999999996</c:v>
                </c:pt>
                <c:pt idx="45">
                  <c:v>47.594050000000003</c:v>
                </c:pt>
                <c:pt idx="46">
                  <c:v>47.84498</c:v>
                </c:pt>
                <c:pt idx="47">
                  <c:v>47.180509999999998</c:v>
                </c:pt>
              </c:numCache>
            </c:numRef>
          </c:val>
          <c:smooth val="0"/>
          <c:extLst>
            <c:ext xmlns:c16="http://schemas.microsoft.com/office/drawing/2014/chart" uri="{C3380CC4-5D6E-409C-BE32-E72D297353CC}">
              <c16:uniqueId val="{0000000F-8B44-4CFA-8B60-D080314C3702}"/>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131.11443</c:v>
                </c:pt>
                <c:pt idx="1">
                  <c:v>129.87266</c:v>
                </c:pt>
                <c:pt idx="2">
                  <c:v>129.86032</c:v>
                </c:pt>
                <c:pt idx="3">
                  <c:v>129.67341999999999</c:v>
                </c:pt>
                <c:pt idx="4">
                  <c:v>127.50472000000001</c:v>
                </c:pt>
                <c:pt idx="5">
                  <c:v>127.84739999999999</c:v>
                </c:pt>
                <c:pt idx="6">
                  <c:v>126.74991</c:v>
                </c:pt>
                <c:pt idx="7">
                  <c:v>126.13646</c:v>
                </c:pt>
                <c:pt idx="8">
                  <c:v>124.92646999999999</c:v>
                </c:pt>
                <c:pt idx="9">
                  <c:v>123.89075</c:v>
                </c:pt>
                <c:pt idx="10">
                  <c:v>126.94092999999999</c:v>
                </c:pt>
                <c:pt idx="11">
                  <c:v>126.07549</c:v>
                </c:pt>
                <c:pt idx="12">
                  <c:v>122.89552</c:v>
                </c:pt>
                <c:pt idx="13">
                  <c:v>116.91415000000001</c:v>
                </c:pt>
                <c:pt idx="14">
                  <c:v>122.91578</c:v>
                </c:pt>
                <c:pt idx="15">
                  <c:v>129.84747999999999</c:v>
                </c:pt>
                <c:pt idx="16">
                  <c:v>132.68084999999999</c:v>
                </c:pt>
                <c:pt idx="17">
                  <c:v>132.71323000000001</c:v>
                </c:pt>
                <c:pt idx="18">
                  <c:v>127.9772</c:v>
                </c:pt>
                <c:pt idx="19">
                  <c:v>119.33978999999999</c:v>
                </c:pt>
                <c:pt idx="20">
                  <c:v>119.32638</c:v>
                </c:pt>
                <c:pt idx="21">
                  <c:v>115.02493</c:v>
                </c:pt>
                <c:pt idx="22">
                  <c:v>112.46147000000001</c:v>
                </c:pt>
                <c:pt idx="23">
                  <c:v>112.69814</c:v>
                </c:pt>
                <c:pt idx="24">
                  <c:v>115.04807</c:v>
                </c:pt>
                <c:pt idx="25">
                  <c:v>118.76251999999999</c:v>
                </c:pt>
                <c:pt idx="26">
                  <c:v>118.96827999999999</c:v>
                </c:pt>
                <c:pt idx="27">
                  <c:v>126.83569</c:v>
                </c:pt>
                <c:pt idx="28">
                  <c:v>128.53102999999999</c:v>
                </c:pt>
                <c:pt idx="29">
                  <c:v>128.86965000000001</c:v>
                </c:pt>
                <c:pt idx="30">
                  <c:v>128.28810999999999</c:v>
                </c:pt>
                <c:pt idx="31">
                  <c:v>129.05045999999999</c:v>
                </c:pt>
                <c:pt idx="32">
                  <c:v>128.3828</c:v>
                </c:pt>
                <c:pt idx="33">
                  <c:v>127.7908</c:v>
                </c:pt>
                <c:pt idx="34">
                  <c:v>130.47102000000001</c:v>
                </c:pt>
                <c:pt idx="35">
                  <c:v>132.15436</c:v>
                </c:pt>
                <c:pt idx="36">
                  <c:v>127.08199999999999</c:v>
                </c:pt>
                <c:pt idx="37">
                  <c:v>120.37264999999999</c:v>
                </c:pt>
                <c:pt idx="38">
                  <c:v>125.65137</c:v>
                </c:pt>
                <c:pt idx="39">
                  <c:v>129.03734</c:v>
                </c:pt>
                <c:pt idx="40">
                  <c:v>131.43994000000001</c:v>
                </c:pt>
                <c:pt idx="41">
                  <c:v>129.57517000000001</c:v>
                </c:pt>
                <c:pt idx="42">
                  <c:v>128.18120999999999</c:v>
                </c:pt>
                <c:pt idx="43">
                  <c:v>129.53299999999999</c:v>
                </c:pt>
                <c:pt idx="44">
                  <c:v>130.58127999999999</c:v>
                </c:pt>
                <c:pt idx="45">
                  <c:v>129.53632999999999</c:v>
                </c:pt>
                <c:pt idx="46">
                  <c:v>128.73905999999999</c:v>
                </c:pt>
                <c:pt idx="47">
                  <c:v>129.68537000000001</c:v>
                </c:pt>
              </c:numCache>
            </c:numRef>
          </c:val>
          <c:smooth val="0"/>
          <c:extLst>
            <c:ext xmlns:c16="http://schemas.microsoft.com/office/drawing/2014/chart" uri="{C3380CC4-5D6E-409C-BE32-E72D297353CC}">
              <c16:uniqueId val="{00000010-8B44-4CFA-8B60-D080314C3702}"/>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29.685549999999999</c:v>
                </c:pt>
                <c:pt idx="1">
                  <c:v>29.124230000000001</c:v>
                </c:pt>
                <c:pt idx="2">
                  <c:v>29.864529999999998</c:v>
                </c:pt>
                <c:pt idx="3">
                  <c:v>29.731000000000002</c:v>
                </c:pt>
                <c:pt idx="4">
                  <c:v>29.312930000000001</c:v>
                </c:pt>
                <c:pt idx="5">
                  <c:v>29.390260000000001</c:v>
                </c:pt>
                <c:pt idx="6">
                  <c:v>29.360499999999998</c:v>
                </c:pt>
                <c:pt idx="7">
                  <c:v>29.288070000000001</c:v>
                </c:pt>
                <c:pt idx="8">
                  <c:v>29.161650000000002</c:v>
                </c:pt>
                <c:pt idx="9">
                  <c:v>28.709119999999999</c:v>
                </c:pt>
                <c:pt idx="10">
                  <c:v>27.887429999999998</c:v>
                </c:pt>
                <c:pt idx="11">
                  <c:v>26.825410000000002</c:v>
                </c:pt>
                <c:pt idx="12">
                  <c:v>25.548120000000001</c:v>
                </c:pt>
                <c:pt idx="13">
                  <c:v>25.979320000000001</c:v>
                </c:pt>
                <c:pt idx="14">
                  <c:v>26.127359999999999</c:v>
                </c:pt>
                <c:pt idx="15">
                  <c:v>27.099129999999999</c:v>
                </c:pt>
                <c:pt idx="16">
                  <c:v>27.446370000000002</c:v>
                </c:pt>
                <c:pt idx="17">
                  <c:v>28.11748</c:v>
                </c:pt>
                <c:pt idx="18">
                  <c:v>27.72298</c:v>
                </c:pt>
                <c:pt idx="19">
                  <c:v>28.206969999999998</c:v>
                </c:pt>
                <c:pt idx="20">
                  <c:v>29.102170000000001</c:v>
                </c:pt>
                <c:pt idx="21">
                  <c:v>29.67361</c:v>
                </c:pt>
                <c:pt idx="22">
                  <c:v>29.32733</c:v>
                </c:pt>
                <c:pt idx="23">
                  <c:v>29.070789999999999</c:v>
                </c:pt>
                <c:pt idx="24">
                  <c:v>28.172750000000001</c:v>
                </c:pt>
                <c:pt idx="25">
                  <c:v>29.316140000000001</c:v>
                </c:pt>
                <c:pt idx="26">
                  <c:v>28.866150000000001</c:v>
                </c:pt>
                <c:pt idx="27">
                  <c:v>29.34215</c:v>
                </c:pt>
                <c:pt idx="28">
                  <c:v>29.61429</c:v>
                </c:pt>
                <c:pt idx="29">
                  <c:v>30.223880000000001</c:v>
                </c:pt>
                <c:pt idx="30">
                  <c:v>29.73742</c:v>
                </c:pt>
                <c:pt idx="31">
                  <c:v>30.022919999999999</c:v>
                </c:pt>
                <c:pt idx="32">
                  <c:v>29.542339999999999</c:v>
                </c:pt>
                <c:pt idx="33">
                  <c:v>29.163519999999998</c:v>
                </c:pt>
                <c:pt idx="34">
                  <c:v>28.72606</c:v>
                </c:pt>
                <c:pt idx="35">
                  <c:v>26.836269999999999</c:v>
                </c:pt>
                <c:pt idx="36">
                  <c:v>25.991510000000002</c:v>
                </c:pt>
                <c:pt idx="37">
                  <c:v>25.94398</c:v>
                </c:pt>
                <c:pt idx="38">
                  <c:v>26.36204</c:v>
                </c:pt>
                <c:pt idx="39">
                  <c:v>27.002549999999999</c:v>
                </c:pt>
                <c:pt idx="40">
                  <c:v>28.10615</c:v>
                </c:pt>
                <c:pt idx="41">
                  <c:v>28.7074</c:v>
                </c:pt>
                <c:pt idx="42">
                  <c:v>28.631679999999999</c:v>
                </c:pt>
                <c:pt idx="43">
                  <c:v>28.3995</c:v>
                </c:pt>
                <c:pt idx="44">
                  <c:v>29.055730000000001</c:v>
                </c:pt>
                <c:pt idx="45">
                  <c:v>28.51707</c:v>
                </c:pt>
                <c:pt idx="46">
                  <c:v>29.069929999999999</c:v>
                </c:pt>
                <c:pt idx="47">
                  <c:v>29.40344</c:v>
                </c:pt>
              </c:numCache>
            </c:numRef>
          </c:val>
          <c:smooth val="0"/>
          <c:extLst>
            <c:ext xmlns:c16="http://schemas.microsoft.com/office/drawing/2014/chart" uri="{C3380CC4-5D6E-409C-BE32-E72D297353CC}">
              <c16:uniqueId val="{00000011-8B44-4CFA-8B60-D080314C3702}"/>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8B44-4CFA-8B60-D080314C3702}"/>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158.4237</c:v>
                </c:pt>
                <c:pt idx="1">
                  <c:v>159.71299999999999</c:v>
                </c:pt>
                <c:pt idx="2">
                  <c:v>155.19030000000001</c:v>
                </c:pt>
                <c:pt idx="3">
                  <c:v>159.16579999999999</c:v>
                </c:pt>
                <c:pt idx="4">
                  <c:v>157.0685</c:v>
                </c:pt>
                <c:pt idx="5">
                  <c:v>156.9819</c:v>
                </c:pt>
                <c:pt idx="6">
                  <c:v>159.28829999999999</c:v>
                </c:pt>
                <c:pt idx="7">
                  <c:v>157.07069999999999</c:v>
                </c:pt>
                <c:pt idx="8">
                  <c:v>158.1849</c:v>
                </c:pt>
                <c:pt idx="9">
                  <c:v>158.72219999999999</c:v>
                </c:pt>
                <c:pt idx="10">
                  <c:v>159.33080000000001</c:v>
                </c:pt>
                <c:pt idx="11">
                  <c:v>158.58000000000001</c:v>
                </c:pt>
                <c:pt idx="12">
                  <c:v>156.39529999999999</c:v>
                </c:pt>
                <c:pt idx="13">
                  <c:v>155.40170000000001</c:v>
                </c:pt>
                <c:pt idx="14">
                  <c:v>150.32130000000001</c:v>
                </c:pt>
                <c:pt idx="15">
                  <c:v>152.983</c:v>
                </c:pt>
                <c:pt idx="16">
                  <c:v>158.44829999999999</c:v>
                </c:pt>
                <c:pt idx="17">
                  <c:v>157.6388</c:v>
                </c:pt>
                <c:pt idx="18">
                  <c:v>158.11600000000001</c:v>
                </c:pt>
                <c:pt idx="19">
                  <c:v>157.13509999999999</c:v>
                </c:pt>
                <c:pt idx="20">
                  <c:v>154.8998</c:v>
                </c:pt>
                <c:pt idx="21">
                  <c:v>157.01419999999999</c:v>
                </c:pt>
                <c:pt idx="22">
                  <c:v>148.42019999999999</c:v>
                </c:pt>
                <c:pt idx="23">
                  <c:v>151.51429999999999</c:v>
                </c:pt>
                <c:pt idx="24">
                  <c:v>154.13310000000001</c:v>
                </c:pt>
                <c:pt idx="25">
                  <c:v>154.70480000000001</c:v>
                </c:pt>
                <c:pt idx="26">
                  <c:v>157.58199999999999</c:v>
                </c:pt>
                <c:pt idx="27">
                  <c:v>155.76130000000001</c:v>
                </c:pt>
                <c:pt idx="28">
                  <c:v>157.70230000000001</c:v>
                </c:pt>
                <c:pt idx="29">
                  <c:v>159.8065</c:v>
                </c:pt>
                <c:pt idx="30">
                  <c:v>156.57259999999999</c:v>
                </c:pt>
                <c:pt idx="31">
                  <c:v>158.8184</c:v>
                </c:pt>
                <c:pt idx="32">
                  <c:v>157.07919999999999</c:v>
                </c:pt>
                <c:pt idx="33">
                  <c:v>156.08170000000001</c:v>
                </c:pt>
                <c:pt idx="34">
                  <c:v>160.41730000000001</c:v>
                </c:pt>
                <c:pt idx="35">
                  <c:v>157.87379999999999</c:v>
                </c:pt>
                <c:pt idx="36">
                  <c:v>157.79740000000001</c:v>
                </c:pt>
                <c:pt idx="37">
                  <c:v>160.02189999999999</c:v>
                </c:pt>
                <c:pt idx="38">
                  <c:v>161.3056</c:v>
                </c:pt>
                <c:pt idx="39">
                  <c:v>158.1721</c:v>
                </c:pt>
                <c:pt idx="40">
                  <c:v>161.49180000000001</c:v>
                </c:pt>
                <c:pt idx="41">
                  <c:v>158.5284</c:v>
                </c:pt>
                <c:pt idx="42">
                  <c:v>158.68430000000001</c:v>
                </c:pt>
                <c:pt idx="43">
                  <c:v>160.86670000000001</c:v>
                </c:pt>
                <c:pt idx="44">
                  <c:v>158.18049999999999</c:v>
                </c:pt>
                <c:pt idx="45">
                  <c:v>160.88720000000001</c:v>
                </c:pt>
                <c:pt idx="46">
                  <c:v>161.2602</c:v>
                </c:pt>
                <c:pt idx="47">
                  <c:v>160.7791</c:v>
                </c:pt>
              </c:numCache>
            </c:numRef>
          </c:val>
          <c:smooth val="0"/>
          <c:extLst>
            <c:ext xmlns:c16="http://schemas.microsoft.com/office/drawing/2014/chart" uri="{C3380CC4-5D6E-409C-BE32-E72D297353CC}">
              <c16:uniqueId val="{00000013-8B44-4CFA-8B60-D080314C3702}"/>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8B44-4CFA-8B60-D080314C3702}"/>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37.622590000000002</c:v>
                </c:pt>
                <c:pt idx="1">
                  <c:v>38.379390000000001</c:v>
                </c:pt>
                <c:pt idx="2">
                  <c:v>38.308639999999997</c:v>
                </c:pt>
                <c:pt idx="3">
                  <c:v>38.075749999999999</c:v>
                </c:pt>
                <c:pt idx="4">
                  <c:v>38.819240000000001</c:v>
                </c:pt>
                <c:pt idx="5">
                  <c:v>38.793390000000002</c:v>
                </c:pt>
                <c:pt idx="6">
                  <c:v>38.534579999999998</c:v>
                </c:pt>
                <c:pt idx="7">
                  <c:v>38.596699999999998</c:v>
                </c:pt>
                <c:pt idx="8">
                  <c:v>38.122120000000002</c:v>
                </c:pt>
                <c:pt idx="9">
                  <c:v>37.978999999999999</c:v>
                </c:pt>
                <c:pt idx="10">
                  <c:v>36.170900000000003</c:v>
                </c:pt>
                <c:pt idx="11">
                  <c:v>34.793729999999996</c:v>
                </c:pt>
                <c:pt idx="12">
                  <c:v>34.371290000000002</c:v>
                </c:pt>
                <c:pt idx="13">
                  <c:v>32.048780000000001</c:v>
                </c:pt>
                <c:pt idx="14">
                  <c:v>32.315199999999997</c:v>
                </c:pt>
                <c:pt idx="15">
                  <c:v>33.595050000000001</c:v>
                </c:pt>
                <c:pt idx="16">
                  <c:v>35.430300000000003</c:v>
                </c:pt>
                <c:pt idx="17">
                  <c:v>36.47099</c:v>
                </c:pt>
                <c:pt idx="18">
                  <c:v>36.2331</c:v>
                </c:pt>
                <c:pt idx="19">
                  <c:v>36.250279999999997</c:v>
                </c:pt>
                <c:pt idx="20">
                  <c:v>36.85154</c:v>
                </c:pt>
                <c:pt idx="21">
                  <c:v>36.9343</c:v>
                </c:pt>
                <c:pt idx="22">
                  <c:v>37.127769999999998</c:v>
                </c:pt>
                <c:pt idx="23">
                  <c:v>37.331490000000002</c:v>
                </c:pt>
                <c:pt idx="24">
                  <c:v>37.10521</c:v>
                </c:pt>
                <c:pt idx="25">
                  <c:v>35.182920000000003</c:v>
                </c:pt>
                <c:pt idx="26">
                  <c:v>34.940280000000001</c:v>
                </c:pt>
                <c:pt idx="27">
                  <c:v>34.071350000000002</c:v>
                </c:pt>
                <c:pt idx="28">
                  <c:v>32.908320000000003</c:v>
                </c:pt>
                <c:pt idx="29">
                  <c:v>34.05377</c:v>
                </c:pt>
                <c:pt idx="30">
                  <c:v>34.27693</c:v>
                </c:pt>
                <c:pt idx="31">
                  <c:v>34.283580000000001</c:v>
                </c:pt>
                <c:pt idx="32">
                  <c:v>34.236469999999997</c:v>
                </c:pt>
                <c:pt idx="33">
                  <c:v>34.102249999999998</c:v>
                </c:pt>
                <c:pt idx="34">
                  <c:v>33.974089999999997</c:v>
                </c:pt>
                <c:pt idx="35">
                  <c:v>34.442419999999998</c:v>
                </c:pt>
                <c:pt idx="36">
                  <c:v>34.715739999999997</c:v>
                </c:pt>
                <c:pt idx="37">
                  <c:v>32.160829999999997</c:v>
                </c:pt>
                <c:pt idx="38">
                  <c:v>32.157350000000001</c:v>
                </c:pt>
                <c:pt idx="39">
                  <c:v>33.513910000000003</c:v>
                </c:pt>
                <c:pt idx="40">
                  <c:v>34.918030000000002</c:v>
                </c:pt>
                <c:pt idx="41">
                  <c:v>34.337499999999999</c:v>
                </c:pt>
                <c:pt idx="42">
                  <c:v>35.070630000000001</c:v>
                </c:pt>
                <c:pt idx="43">
                  <c:v>37.059980000000003</c:v>
                </c:pt>
                <c:pt idx="44">
                  <c:v>37.025109999999998</c:v>
                </c:pt>
                <c:pt idx="45">
                  <c:v>37.539969999999997</c:v>
                </c:pt>
                <c:pt idx="46">
                  <c:v>37.541080000000001</c:v>
                </c:pt>
                <c:pt idx="47">
                  <c:v>37.333289999999998</c:v>
                </c:pt>
              </c:numCache>
            </c:numRef>
          </c:val>
          <c:smooth val="0"/>
          <c:extLst>
            <c:ext xmlns:c16="http://schemas.microsoft.com/office/drawing/2014/chart" uri="{C3380CC4-5D6E-409C-BE32-E72D297353CC}">
              <c16:uniqueId val="{00000015-8B44-4CFA-8B60-D080314C3702}"/>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33.01</c:v>
                </c:pt>
                <c:pt idx="1">
                  <c:v>33.08</c:v>
                </c:pt>
                <c:pt idx="2">
                  <c:v>33.51</c:v>
                </c:pt>
                <c:pt idx="3">
                  <c:v>32.79</c:v>
                </c:pt>
                <c:pt idx="4">
                  <c:v>33.24</c:v>
                </c:pt>
                <c:pt idx="5">
                  <c:v>33.049999999999997</c:v>
                </c:pt>
                <c:pt idx="6">
                  <c:v>31.61</c:v>
                </c:pt>
                <c:pt idx="7">
                  <c:v>31.55</c:v>
                </c:pt>
                <c:pt idx="8">
                  <c:v>31.24</c:v>
                </c:pt>
                <c:pt idx="9">
                  <c:v>30.73</c:v>
                </c:pt>
                <c:pt idx="10">
                  <c:v>29.48</c:v>
                </c:pt>
                <c:pt idx="11">
                  <c:v>32.590000000000003</c:v>
                </c:pt>
                <c:pt idx="12">
                  <c:v>31.93</c:v>
                </c:pt>
                <c:pt idx="13">
                  <c:v>32.26</c:v>
                </c:pt>
                <c:pt idx="14">
                  <c:v>33.200000000000003</c:v>
                </c:pt>
                <c:pt idx="15">
                  <c:v>32.76</c:v>
                </c:pt>
                <c:pt idx="16">
                  <c:v>32.94</c:v>
                </c:pt>
                <c:pt idx="17">
                  <c:v>33.270000000000003</c:v>
                </c:pt>
                <c:pt idx="18">
                  <c:v>34.14</c:v>
                </c:pt>
                <c:pt idx="19">
                  <c:v>33.31</c:v>
                </c:pt>
                <c:pt idx="20">
                  <c:v>33.33</c:v>
                </c:pt>
                <c:pt idx="21">
                  <c:v>34.369999999999997</c:v>
                </c:pt>
                <c:pt idx="22">
                  <c:v>33.21</c:v>
                </c:pt>
                <c:pt idx="23">
                  <c:v>33.119999999999997</c:v>
                </c:pt>
                <c:pt idx="24">
                  <c:v>33.08</c:v>
                </c:pt>
                <c:pt idx="25">
                  <c:v>31.48</c:v>
                </c:pt>
                <c:pt idx="26">
                  <c:v>32.159999999999997</c:v>
                </c:pt>
                <c:pt idx="27">
                  <c:v>33.42</c:v>
                </c:pt>
                <c:pt idx="28">
                  <c:v>33.44</c:v>
                </c:pt>
                <c:pt idx="29">
                  <c:v>33.4</c:v>
                </c:pt>
                <c:pt idx="30">
                  <c:v>33.18</c:v>
                </c:pt>
                <c:pt idx="31">
                  <c:v>32.44</c:v>
                </c:pt>
                <c:pt idx="32">
                  <c:v>33.26</c:v>
                </c:pt>
                <c:pt idx="33">
                  <c:v>32.11</c:v>
                </c:pt>
                <c:pt idx="34">
                  <c:v>32.29</c:v>
                </c:pt>
                <c:pt idx="35">
                  <c:v>31.87</c:v>
                </c:pt>
                <c:pt idx="36">
                  <c:v>28.82</c:v>
                </c:pt>
                <c:pt idx="37">
                  <c:v>29.37</c:v>
                </c:pt>
                <c:pt idx="38">
                  <c:v>29.79</c:v>
                </c:pt>
                <c:pt idx="39">
                  <c:v>31.1</c:v>
                </c:pt>
                <c:pt idx="40">
                  <c:v>30.43</c:v>
                </c:pt>
                <c:pt idx="41">
                  <c:v>31.44</c:v>
                </c:pt>
                <c:pt idx="42">
                  <c:v>30.51</c:v>
                </c:pt>
                <c:pt idx="43">
                  <c:v>31.35</c:v>
                </c:pt>
                <c:pt idx="44">
                  <c:v>32.19</c:v>
                </c:pt>
                <c:pt idx="45">
                  <c:v>30.7</c:v>
                </c:pt>
                <c:pt idx="46">
                  <c:v>30.67</c:v>
                </c:pt>
                <c:pt idx="47">
                  <c:v>31.56</c:v>
                </c:pt>
              </c:numCache>
            </c:numRef>
          </c:val>
          <c:smooth val="0"/>
          <c:extLst>
            <c:ext xmlns:c16="http://schemas.microsoft.com/office/drawing/2014/chart" uri="{C3380CC4-5D6E-409C-BE32-E72D297353CC}">
              <c16:uniqueId val="{00000016-8B44-4CFA-8B60-D080314C370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DCBB-429D-B8E0-D15238D817A2}"/>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195.36158</c:v>
                </c:pt>
                <c:pt idx="1">
                  <c:v>197.08822000000001</c:v>
                </c:pt>
                <c:pt idx="2">
                  <c:v>126.72239</c:v>
                </c:pt>
                <c:pt idx="3">
                  <c:v>144.54468</c:v>
                </c:pt>
                <c:pt idx="4">
                  <c:v>154.88865000000001</c:v>
                </c:pt>
                <c:pt idx="5">
                  <c:v>199.00462999999999</c:v>
                </c:pt>
                <c:pt idx="6">
                  <c:v>199.44548</c:v>
                </c:pt>
                <c:pt idx="7">
                  <c:v>199.46252000000001</c:v>
                </c:pt>
                <c:pt idx="8">
                  <c:v>198.47936000000001</c:v>
                </c:pt>
                <c:pt idx="9">
                  <c:v>198.36711</c:v>
                </c:pt>
                <c:pt idx="10">
                  <c:v>196.66989000000001</c:v>
                </c:pt>
                <c:pt idx="11">
                  <c:v>199.10923</c:v>
                </c:pt>
                <c:pt idx="12">
                  <c:v>198.66023000000001</c:v>
                </c:pt>
                <c:pt idx="13">
                  <c:v>197.14116999999999</c:v>
                </c:pt>
                <c:pt idx="14">
                  <c:v>197.61747</c:v>
                </c:pt>
                <c:pt idx="15">
                  <c:v>196.79154</c:v>
                </c:pt>
                <c:pt idx="16">
                  <c:v>198.25387000000001</c:v>
                </c:pt>
                <c:pt idx="17">
                  <c:v>199.01561000000001</c:v>
                </c:pt>
                <c:pt idx="18">
                  <c:v>198.94834</c:v>
                </c:pt>
                <c:pt idx="19">
                  <c:v>198.77588</c:v>
                </c:pt>
                <c:pt idx="20">
                  <c:v>199.13693000000001</c:v>
                </c:pt>
                <c:pt idx="21">
                  <c:v>197.92401000000001</c:v>
                </c:pt>
                <c:pt idx="22">
                  <c:v>197.38254000000001</c:v>
                </c:pt>
                <c:pt idx="23">
                  <c:v>196.94370000000001</c:v>
                </c:pt>
                <c:pt idx="24">
                  <c:v>197.12455</c:v>
                </c:pt>
                <c:pt idx="25">
                  <c:v>195.60851</c:v>
                </c:pt>
                <c:pt idx="26">
                  <c:v>194.24968000000001</c:v>
                </c:pt>
                <c:pt idx="27">
                  <c:v>196.26192</c:v>
                </c:pt>
                <c:pt idx="28">
                  <c:v>197.00617</c:v>
                </c:pt>
                <c:pt idx="29">
                  <c:v>196.58318</c:v>
                </c:pt>
                <c:pt idx="30">
                  <c:v>196.29527999999999</c:v>
                </c:pt>
                <c:pt idx="31">
                  <c:v>193.55605</c:v>
                </c:pt>
                <c:pt idx="32">
                  <c:v>196.2286</c:v>
                </c:pt>
                <c:pt idx="33">
                  <c:v>196.45373000000001</c:v>
                </c:pt>
                <c:pt idx="34">
                  <c:v>196.73513</c:v>
                </c:pt>
                <c:pt idx="35">
                  <c:v>150.74128999999999</c:v>
                </c:pt>
                <c:pt idx="36">
                  <c:v>67.616519999999994</c:v>
                </c:pt>
                <c:pt idx="37">
                  <c:v>67.403850000000006</c:v>
                </c:pt>
                <c:pt idx="38">
                  <c:v>64.744659999999996</c:v>
                </c:pt>
                <c:pt idx="39">
                  <c:v>67.258020000000002</c:v>
                </c:pt>
                <c:pt idx="40">
                  <c:v>76.610110000000006</c:v>
                </c:pt>
                <c:pt idx="41">
                  <c:v>78.581689999999995</c:v>
                </c:pt>
                <c:pt idx="42">
                  <c:v>99.845269999999999</c:v>
                </c:pt>
                <c:pt idx="43">
                  <c:v>192.31199000000001</c:v>
                </c:pt>
                <c:pt idx="44">
                  <c:v>192.38773</c:v>
                </c:pt>
                <c:pt idx="45">
                  <c:v>192.23187999999999</c:v>
                </c:pt>
                <c:pt idx="46">
                  <c:v>192.23519999999999</c:v>
                </c:pt>
                <c:pt idx="47">
                  <c:v>191.51349999999999</c:v>
                </c:pt>
              </c:numCache>
            </c:numRef>
          </c:val>
          <c:smooth val="0"/>
          <c:extLst>
            <c:ext xmlns:c16="http://schemas.microsoft.com/office/drawing/2014/chart" uri="{C3380CC4-5D6E-409C-BE32-E72D297353CC}">
              <c16:uniqueId val="{00000001-DCBB-429D-B8E0-D15238D817A2}"/>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36.679499999999997</c:v>
                </c:pt>
                <c:pt idx="1">
                  <c:v>36.675800000000002</c:v>
                </c:pt>
                <c:pt idx="2">
                  <c:v>36.912799999999997</c:v>
                </c:pt>
                <c:pt idx="3">
                  <c:v>35.476199999999999</c:v>
                </c:pt>
                <c:pt idx="4">
                  <c:v>37.497999999999998</c:v>
                </c:pt>
                <c:pt idx="5">
                  <c:v>37.666400000000003</c:v>
                </c:pt>
                <c:pt idx="6">
                  <c:v>37.602200000000003</c:v>
                </c:pt>
                <c:pt idx="7">
                  <c:v>37.471499999999999</c:v>
                </c:pt>
                <c:pt idx="8">
                  <c:v>35.539700000000003</c:v>
                </c:pt>
                <c:pt idx="9">
                  <c:v>35.106999999999999</c:v>
                </c:pt>
                <c:pt idx="10">
                  <c:v>34.594000000000001</c:v>
                </c:pt>
                <c:pt idx="11">
                  <c:v>34.7759</c:v>
                </c:pt>
                <c:pt idx="12">
                  <c:v>33.6511</c:v>
                </c:pt>
                <c:pt idx="13">
                  <c:v>33.171300000000002</c:v>
                </c:pt>
                <c:pt idx="14">
                  <c:v>32.826000000000001</c:v>
                </c:pt>
                <c:pt idx="15">
                  <c:v>33.247799999999998</c:v>
                </c:pt>
                <c:pt idx="16">
                  <c:v>35.545699999999997</c:v>
                </c:pt>
                <c:pt idx="17">
                  <c:v>35.451500000000003</c:v>
                </c:pt>
                <c:pt idx="18">
                  <c:v>35.229399999999998</c:v>
                </c:pt>
                <c:pt idx="19">
                  <c:v>34.982900000000001</c:v>
                </c:pt>
                <c:pt idx="20">
                  <c:v>36.247599999999998</c:v>
                </c:pt>
                <c:pt idx="21">
                  <c:v>36.381999999999998</c:v>
                </c:pt>
                <c:pt idx="22">
                  <c:v>36.392000000000003</c:v>
                </c:pt>
                <c:pt idx="23">
                  <c:v>36.276600000000002</c:v>
                </c:pt>
                <c:pt idx="24">
                  <c:v>36.6616</c:v>
                </c:pt>
                <c:pt idx="25">
                  <c:v>35.3643</c:v>
                </c:pt>
                <c:pt idx="26">
                  <c:v>36.166899999999998</c:v>
                </c:pt>
                <c:pt idx="27">
                  <c:v>36.082599999999999</c:v>
                </c:pt>
                <c:pt idx="28">
                  <c:v>36.804400000000001</c:v>
                </c:pt>
                <c:pt idx="29">
                  <c:v>37.398200000000003</c:v>
                </c:pt>
                <c:pt idx="30">
                  <c:v>37.811300000000003</c:v>
                </c:pt>
                <c:pt idx="31">
                  <c:v>37.578899999999997</c:v>
                </c:pt>
                <c:pt idx="32">
                  <c:v>35.432200000000002</c:v>
                </c:pt>
                <c:pt idx="33">
                  <c:v>35.7789</c:v>
                </c:pt>
                <c:pt idx="34">
                  <c:v>35.564399999999999</c:v>
                </c:pt>
                <c:pt idx="35">
                  <c:v>34.937800000000003</c:v>
                </c:pt>
                <c:pt idx="36">
                  <c:v>33.182699999999997</c:v>
                </c:pt>
                <c:pt idx="37">
                  <c:v>32.738100000000003</c:v>
                </c:pt>
                <c:pt idx="38">
                  <c:v>33.067500000000003</c:v>
                </c:pt>
                <c:pt idx="39">
                  <c:v>34.861699999999999</c:v>
                </c:pt>
                <c:pt idx="40">
                  <c:v>36.446300000000001</c:v>
                </c:pt>
                <c:pt idx="41">
                  <c:v>37.521099999999997</c:v>
                </c:pt>
                <c:pt idx="42">
                  <c:v>37.0396</c:v>
                </c:pt>
                <c:pt idx="43">
                  <c:v>37.471699999999998</c:v>
                </c:pt>
                <c:pt idx="44">
                  <c:v>37.123899999999999</c:v>
                </c:pt>
                <c:pt idx="45">
                  <c:v>37.018700000000003</c:v>
                </c:pt>
                <c:pt idx="46">
                  <c:v>37.278399999999998</c:v>
                </c:pt>
                <c:pt idx="47">
                  <c:v>37.756799999999998</c:v>
                </c:pt>
              </c:numCache>
            </c:numRef>
          </c:val>
          <c:smooth val="0"/>
          <c:extLst>
            <c:ext xmlns:c16="http://schemas.microsoft.com/office/drawing/2014/chart" uri="{C3380CC4-5D6E-409C-BE32-E72D297353CC}">
              <c16:uniqueId val="{00000002-DCBB-429D-B8E0-D15238D817A2}"/>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DCBB-429D-B8E0-D15238D817A2}"/>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2.3525700000000001</c:v>
                </c:pt>
                <c:pt idx="1">
                  <c:v>2.44821</c:v>
                </c:pt>
                <c:pt idx="2">
                  <c:v>2.4319500000000001</c:v>
                </c:pt>
                <c:pt idx="3">
                  <c:v>2.0624199999999999</c:v>
                </c:pt>
                <c:pt idx="4">
                  <c:v>1.7666299999999999</c:v>
                </c:pt>
                <c:pt idx="5">
                  <c:v>1.73645</c:v>
                </c:pt>
                <c:pt idx="6">
                  <c:v>1.71513</c:v>
                </c:pt>
                <c:pt idx="7">
                  <c:v>1.70438</c:v>
                </c:pt>
                <c:pt idx="8">
                  <c:v>1.7178500000000001</c:v>
                </c:pt>
                <c:pt idx="9">
                  <c:v>1.6578299999999999</c:v>
                </c:pt>
                <c:pt idx="10">
                  <c:v>1.68479</c:v>
                </c:pt>
                <c:pt idx="11">
                  <c:v>1.7470399999999999</c:v>
                </c:pt>
                <c:pt idx="12">
                  <c:v>1.6876100000000001</c:v>
                </c:pt>
                <c:pt idx="13">
                  <c:v>1.7853300000000001</c:v>
                </c:pt>
                <c:pt idx="14">
                  <c:v>1.9811700000000001</c:v>
                </c:pt>
                <c:pt idx="15">
                  <c:v>2.1631100000000001</c:v>
                </c:pt>
                <c:pt idx="16">
                  <c:v>2.22777</c:v>
                </c:pt>
                <c:pt idx="17">
                  <c:v>2.4323899999999998</c:v>
                </c:pt>
                <c:pt idx="18">
                  <c:v>2.4046500000000002</c:v>
                </c:pt>
                <c:pt idx="19">
                  <c:v>2.3727399999999998</c:v>
                </c:pt>
                <c:pt idx="20">
                  <c:v>2.3746800000000001</c:v>
                </c:pt>
                <c:pt idx="21">
                  <c:v>2.3910300000000002</c:v>
                </c:pt>
                <c:pt idx="22">
                  <c:v>2.2921499999999999</c:v>
                </c:pt>
                <c:pt idx="23">
                  <c:v>2.3513299999999999</c:v>
                </c:pt>
                <c:pt idx="24">
                  <c:v>2.45485</c:v>
                </c:pt>
                <c:pt idx="25">
                  <c:v>2.3792300000000002</c:v>
                </c:pt>
                <c:pt idx="26">
                  <c:v>2.4395199999999999</c:v>
                </c:pt>
                <c:pt idx="27">
                  <c:v>2.4203600000000001</c:v>
                </c:pt>
                <c:pt idx="28">
                  <c:v>2.3789099999999999</c:v>
                </c:pt>
                <c:pt idx="29">
                  <c:v>2.34361</c:v>
                </c:pt>
                <c:pt idx="30">
                  <c:v>2.3343500000000001</c:v>
                </c:pt>
                <c:pt idx="31">
                  <c:v>2.3352300000000001</c:v>
                </c:pt>
                <c:pt idx="32">
                  <c:v>2.3433600000000001</c:v>
                </c:pt>
                <c:pt idx="33">
                  <c:v>2.41825</c:v>
                </c:pt>
                <c:pt idx="34">
                  <c:v>2.4504899999999998</c:v>
                </c:pt>
                <c:pt idx="35">
                  <c:v>2.4371999999999998</c:v>
                </c:pt>
                <c:pt idx="36">
                  <c:v>2.46157</c:v>
                </c:pt>
                <c:pt idx="37">
                  <c:v>2.4778699999999998</c:v>
                </c:pt>
                <c:pt idx="38">
                  <c:v>2.3949500000000001</c:v>
                </c:pt>
                <c:pt idx="39">
                  <c:v>2.48339</c:v>
                </c:pt>
                <c:pt idx="40">
                  <c:v>2.6641300000000001</c:v>
                </c:pt>
                <c:pt idx="41">
                  <c:v>2.66615</c:v>
                </c:pt>
                <c:pt idx="42">
                  <c:v>2.6533199999999999</c:v>
                </c:pt>
                <c:pt idx="43">
                  <c:v>2.6255799999999998</c:v>
                </c:pt>
                <c:pt idx="44">
                  <c:v>2.6879499999999998</c:v>
                </c:pt>
                <c:pt idx="45">
                  <c:v>2.6390500000000001</c:v>
                </c:pt>
                <c:pt idx="46">
                  <c:v>2.6223000000000001</c:v>
                </c:pt>
                <c:pt idx="47">
                  <c:v>2.58284</c:v>
                </c:pt>
              </c:numCache>
            </c:numRef>
          </c:val>
          <c:smooth val="0"/>
          <c:extLst>
            <c:ext xmlns:c16="http://schemas.microsoft.com/office/drawing/2014/chart" uri="{C3380CC4-5D6E-409C-BE32-E72D297353CC}">
              <c16:uniqueId val="{00000004-DCBB-429D-B8E0-D15238D817A2}"/>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DCBB-429D-B8E0-D15238D817A2}"/>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2.6</c:v>
                </c:pt>
                <c:pt idx="1">
                  <c:v>2.7</c:v>
                </c:pt>
                <c:pt idx="2">
                  <c:v>2.8</c:v>
                </c:pt>
                <c:pt idx="3">
                  <c:v>2.7</c:v>
                </c:pt>
                <c:pt idx="4">
                  <c:v>2.6</c:v>
                </c:pt>
                <c:pt idx="5">
                  <c:v>2.4</c:v>
                </c:pt>
                <c:pt idx="6">
                  <c:v>2.6</c:v>
                </c:pt>
                <c:pt idx="7">
                  <c:v>2.6</c:v>
                </c:pt>
                <c:pt idx="8">
                  <c:v>2.7</c:v>
                </c:pt>
                <c:pt idx="9">
                  <c:v>2.5</c:v>
                </c:pt>
                <c:pt idx="10">
                  <c:v>2.5</c:v>
                </c:pt>
                <c:pt idx="11">
                  <c:v>2.6</c:v>
                </c:pt>
                <c:pt idx="12">
                  <c:v>2.7</c:v>
                </c:pt>
                <c:pt idx="13">
                  <c:v>2.6</c:v>
                </c:pt>
                <c:pt idx="14">
                  <c:v>2.5</c:v>
                </c:pt>
                <c:pt idx="15">
                  <c:v>2.5</c:v>
                </c:pt>
                <c:pt idx="16">
                  <c:v>2.6</c:v>
                </c:pt>
                <c:pt idx="17">
                  <c:v>2.5</c:v>
                </c:pt>
                <c:pt idx="18">
                  <c:v>2.6</c:v>
                </c:pt>
                <c:pt idx="19">
                  <c:v>2.5</c:v>
                </c:pt>
                <c:pt idx="20">
                  <c:v>2.5</c:v>
                </c:pt>
                <c:pt idx="21">
                  <c:v>2.6</c:v>
                </c:pt>
                <c:pt idx="22">
                  <c:v>2.8</c:v>
                </c:pt>
                <c:pt idx="23">
                  <c:v>2.6</c:v>
                </c:pt>
                <c:pt idx="24">
                  <c:v>2.5</c:v>
                </c:pt>
                <c:pt idx="25">
                  <c:v>2.7</c:v>
                </c:pt>
                <c:pt idx="26">
                  <c:v>2.6</c:v>
                </c:pt>
                <c:pt idx="27">
                  <c:v>2.5</c:v>
                </c:pt>
                <c:pt idx="28">
                  <c:v>2.4</c:v>
                </c:pt>
                <c:pt idx="29">
                  <c:v>2.6</c:v>
                </c:pt>
                <c:pt idx="30">
                  <c:v>2.7</c:v>
                </c:pt>
                <c:pt idx="31">
                  <c:v>2.4</c:v>
                </c:pt>
                <c:pt idx="32">
                  <c:v>2.6</c:v>
                </c:pt>
                <c:pt idx="33">
                  <c:v>2.6</c:v>
                </c:pt>
                <c:pt idx="34">
                  <c:v>2.6</c:v>
                </c:pt>
                <c:pt idx="35">
                  <c:v>2.7</c:v>
                </c:pt>
                <c:pt idx="36">
                  <c:v>2.6</c:v>
                </c:pt>
                <c:pt idx="37">
                  <c:v>2.7</c:v>
                </c:pt>
                <c:pt idx="38">
                  <c:v>2.6</c:v>
                </c:pt>
                <c:pt idx="39">
                  <c:v>2.5</c:v>
                </c:pt>
                <c:pt idx="40">
                  <c:v>2.5</c:v>
                </c:pt>
                <c:pt idx="41">
                  <c:v>2.5</c:v>
                </c:pt>
                <c:pt idx="42">
                  <c:v>2.6</c:v>
                </c:pt>
                <c:pt idx="43">
                  <c:v>2.6</c:v>
                </c:pt>
                <c:pt idx="44">
                  <c:v>2.6</c:v>
                </c:pt>
                <c:pt idx="45">
                  <c:v>2.7</c:v>
                </c:pt>
                <c:pt idx="46">
                  <c:v>2.7</c:v>
                </c:pt>
                <c:pt idx="47">
                  <c:v>2.6</c:v>
                </c:pt>
              </c:numCache>
            </c:numRef>
          </c:val>
          <c:smooth val="0"/>
          <c:extLst>
            <c:ext xmlns:c16="http://schemas.microsoft.com/office/drawing/2014/chart" uri="{C3380CC4-5D6E-409C-BE32-E72D297353CC}">
              <c16:uniqueId val="{00000006-DCBB-429D-B8E0-D15238D817A2}"/>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DCBB-429D-B8E0-D15238D817A2}"/>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73.417109999999994</c:v>
                </c:pt>
                <c:pt idx="1">
                  <c:v>73.17756</c:v>
                </c:pt>
                <c:pt idx="2">
                  <c:v>73.274510000000006</c:v>
                </c:pt>
                <c:pt idx="3">
                  <c:v>73.13964</c:v>
                </c:pt>
                <c:pt idx="4">
                  <c:v>73.018150000000006</c:v>
                </c:pt>
                <c:pt idx="5">
                  <c:v>72.868790000000004</c:v>
                </c:pt>
                <c:pt idx="6">
                  <c:v>73.27422</c:v>
                </c:pt>
                <c:pt idx="7">
                  <c:v>73.061769999999996</c:v>
                </c:pt>
                <c:pt idx="8">
                  <c:v>72.35033</c:v>
                </c:pt>
                <c:pt idx="9">
                  <c:v>72.46078</c:v>
                </c:pt>
                <c:pt idx="10">
                  <c:v>72.237830000000002</c:v>
                </c:pt>
                <c:pt idx="11">
                  <c:v>72.262839999999997</c:v>
                </c:pt>
                <c:pt idx="12">
                  <c:v>73.321460000000002</c:v>
                </c:pt>
                <c:pt idx="13">
                  <c:v>73.177289999999999</c:v>
                </c:pt>
                <c:pt idx="14">
                  <c:v>72.655339999999995</c:v>
                </c:pt>
                <c:pt idx="15">
                  <c:v>72.089250000000007</c:v>
                </c:pt>
                <c:pt idx="16">
                  <c:v>72.356679999999997</c:v>
                </c:pt>
                <c:pt idx="17">
                  <c:v>71.612710000000007</c:v>
                </c:pt>
                <c:pt idx="18">
                  <c:v>69.405019999999993</c:v>
                </c:pt>
                <c:pt idx="19">
                  <c:v>68.690780000000004</c:v>
                </c:pt>
                <c:pt idx="20">
                  <c:v>68.720529999999997</c:v>
                </c:pt>
                <c:pt idx="21">
                  <c:v>69.335740000000001</c:v>
                </c:pt>
                <c:pt idx="22">
                  <c:v>69.769620000000003</c:v>
                </c:pt>
                <c:pt idx="23">
                  <c:v>70.336349999999996</c:v>
                </c:pt>
                <c:pt idx="24">
                  <c:v>70.289439999999999</c:v>
                </c:pt>
                <c:pt idx="25">
                  <c:v>69.783839999999998</c:v>
                </c:pt>
                <c:pt idx="26">
                  <c:v>69.919309999999996</c:v>
                </c:pt>
                <c:pt idx="27">
                  <c:v>69.383579999999995</c:v>
                </c:pt>
                <c:pt idx="28">
                  <c:v>69.505660000000006</c:v>
                </c:pt>
                <c:pt idx="29">
                  <c:v>69.962530000000001</c:v>
                </c:pt>
                <c:pt idx="30">
                  <c:v>69.220699999999994</c:v>
                </c:pt>
                <c:pt idx="31">
                  <c:v>70.332769999999996</c:v>
                </c:pt>
                <c:pt idx="32">
                  <c:v>70.590400000000002</c:v>
                </c:pt>
                <c:pt idx="33">
                  <c:v>70.769369999999995</c:v>
                </c:pt>
                <c:pt idx="34">
                  <c:v>70.391080000000002</c:v>
                </c:pt>
                <c:pt idx="35">
                  <c:v>42.801690000000001</c:v>
                </c:pt>
                <c:pt idx="36">
                  <c:v>32.285690000000002</c:v>
                </c:pt>
                <c:pt idx="37">
                  <c:v>32.089170000000003</c:v>
                </c:pt>
                <c:pt idx="38">
                  <c:v>32.104320000000001</c:v>
                </c:pt>
                <c:pt idx="39">
                  <c:v>32.520899999999997</c:v>
                </c:pt>
                <c:pt idx="40">
                  <c:v>32.404209999999999</c:v>
                </c:pt>
                <c:pt idx="41">
                  <c:v>47.278170000000003</c:v>
                </c:pt>
                <c:pt idx="42">
                  <c:v>56.706980000000001</c:v>
                </c:pt>
                <c:pt idx="43">
                  <c:v>70.930940000000007</c:v>
                </c:pt>
                <c:pt idx="44">
                  <c:v>71.88409</c:v>
                </c:pt>
                <c:pt idx="45">
                  <c:v>71.622519999999994</c:v>
                </c:pt>
                <c:pt idx="46">
                  <c:v>71.375519999999995</c:v>
                </c:pt>
                <c:pt idx="47">
                  <c:v>71.777500000000003</c:v>
                </c:pt>
              </c:numCache>
            </c:numRef>
          </c:val>
          <c:smooth val="0"/>
          <c:extLst>
            <c:ext xmlns:c16="http://schemas.microsoft.com/office/drawing/2014/chart" uri="{C3380CC4-5D6E-409C-BE32-E72D297353CC}">
              <c16:uniqueId val="{00000008-DCBB-429D-B8E0-D15238D817A2}"/>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DCBB-429D-B8E0-D15238D817A2}"/>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20.7</c:v>
                </c:pt>
                <c:pt idx="1">
                  <c:v>20.7</c:v>
                </c:pt>
                <c:pt idx="2">
                  <c:v>20.7</c:v>
                </c:pt>
                <c:pt idx="3">
                  <c:v>20.7</c:v>
                </c:pt>
                <c:pt idx="4">
                  <c:v>20.7</c:v>
                </c:pt>
                <c:pt idx="5">
                  <c:v>20.7</c:v>
                </c:pt>
                <c:pt idx="6">
                  <c:v>20.7</c:v>
                </c:pt>
                <c:pt idx="7">
                  <c:v>20.7</c:v>
                </c:pt>
                <c:pt idx="8">
                  <c:v>20.7</c:v>
                </c:pt>
                <c:pt idx="9">
                  <c:v>20.7</c:v>
                </c:pt>
                <c:pt idx="10">
                  <c:v>20.7</c:v>
                </c:pt>
                <c:pt idx="11">
                  <c:v>20.7</c:v>
                </c:pt>
                <c:pt idx="12">
                  <c:v>20.7</c:v>
                </c:pt>
                <c:pt idx="13">
                  <c:v>19.75</c:v>
                </c:pt>
                <c:pt idx="14">
                  <c:v>19.75</c:v>
                </c:pt>
                <c:pt idx="15">
                  <c:v>19.75</c:v>
                </c:pt>
                <c:pt idx="16">
                  <c:v>19.75</c:v>
                </c:pt>
                <c:pt idx="17">
                  <c:v>19.75</c:v>
                </c:pt>
                <c:pt idx="18">
                  <c:v>19.75</c:v>
                </c:pt>
                <c:pt idx="19">
                  <c:v>19.75</c:v>
                </c:pt>
                <c:pt idx="20">
                  <c:v>19.75</c:v>
                </c:pt>
                <c:pt idx="21">
                  <c:v>19.75</c:v>
                </c:pt>
                <c:pt idx="22">
                  <c:v>19.75</c:v>
                </c:pt>
                <c:pt idx="23">
                  <c:v>19.75</c:v>
                </c:pt>
                <c:pt idx="24">
                  <c:v>19.75</c:v>
                </c:pt>
                <c:pt idx="25">
                  <c:v>19.75</c:v>
                </c:pt>
                <c:pt idx="26">
                  <c:v>19.75</c:v>
                </c:pt>
                <c:pt idx="27">
                  <c:v>19.75</c:v>
                </c:pt>
                <c:pt idx="28">
                  <c:v>19.75</c:v>
                </c:pt>
                <c:pt idx="29">
                  <c:v>19.899999999999999</c:v>
                </c:pt>
                <c:pt idx="30">
                  <c:v>19.899999999999999</c:v>
                </c:pt>
                <c:pt idx="31">
                  <c:v>19.899999999999999</c:v>
                </c:pt>
                <c:pt idx="32">
                  <c:v>19.899999999999999</c:v>
                </c:pt>
                <c:pt idx="33">
                  <c:v>19.899999999999999</c:v>
                </c:pt>
                <c:pt idx="34">
                  <c:v>19.899999999999999</c:v>
                </c:pt>
                <c:pt idx="35">
                  <c:v>19.899999999999999</c:v>
                </c:pt>
                <c:pt idx="36">
                  <c:v>19.899999999999999</c:v>
                </c:pt>
                <c:pt idx="37">
                  <c:v>19.899999999999999</c:v>
                </c:pt>
                <c:pt idx="38">
                  <c:v>19.899999999999999</c:v>
                </c:pt>
                <c:pt idx="39">
                  <c:v>19.899999999999999</c:v>
                </c:pt>
                <c:pt idx="40">
                  <c:v>19.899999999999999</c:v>
                </c:pt>
                <c:pt idx="41">
                  <c:v>19.899999999999999</c:v>
                </c:pt>
                <c:pt idx="42">
                  <c:v>19.899999999999999</c:v>
                </c:pt>
                <c:pt idx="43">
                  <c:v>19.899999999999999</c:v>
                </c:pt>
                <c:pt idx="44">
                  <c:v>19.899999999999999</c:v>
                </c:pt>
                <c:pt idx="45">
                  <c:v>19.899999999999999</c:v>
                </c:pt>
                <c:pt idx="46">
                  <c:v>19.899999999999999</c:v>
                </c:pt>
                <c:pt idx="47">
                  <c:v>19.899999999999999</c:v>
                </c:pt>
              </c:numCache>
            </c:numRef>
          </c:val>
          <c:smooth val="0"/>
          <c:extLst>
            <c:ext xmlns:c16="http://schemas.microsoft.com/office/drawing/2014/chart" uri="{C3380CC4-5D6E-409C-BE32-E72D297353CC}">
              <c16:uniqueId val="{0000000A-DCBB-429D-B8E0-D15238D817A2}"/>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DCBB-429D-B8E0-D15238D817A2}"/>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DCBB-429D-B8E0-D15238D817A2}"/>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12.08684</c:v>
                </c:pt>
                <c:pt idx="1">
                  <c:v>15.006449999999999</c:v>
                </c:pt>
                <c:pt idx="2">
                  <c:v>15.01613</c:v>
                </c:pt>
                <c:pt idx="3">
                  <c:v>15.30758</c:v>
                </c:pt>
                <c:pt idx="4">
                  <c:v>14.73593</c:v>
                </c:pt>
                <c:pt idx="5">
                  <c:v>14.82235</c:v>
                </c:pt>
                <c:pt idx="6">
                  <c:v>13.281359999999999</c:v>
                </c:pt>
                <c:pt idx="7">
                  <c:v>14.84582</c:v>
                </c:pt>
                <c:pt idx="8">
                  <c:v>15.866619999999999</c:v>
                </c:pt>
                <c:pt idx="9">
                  <c:v>12.16888</c:v>
                </c:pt>
                <c:pt idx="10">
                  <c:v>8.9614700000000003</c:v>
                </c:pt>
                <c:pt idx="11">
                  <c:v>11.48424</c:v>
                </c:pt>
                <c:pt idx="12">
                  <c:v>15.36293</c:v>
                </c:pt>
                <c:pt idx="13">
                  <c:v>14.91907</c:v>
                </c:pt>
                <c:pt idx="14">
                  <c:v>13.89043</c:v>
                </c:pt>
                <c:pt idx="15">
                  <c:v>11.930870000000001</c:v>
                </c:pt>
                <c:pt idx="16">
                  <c:v>13.86978</c:v>
                </c:pt>
                <c:pt idx="17">
                  <c:v>15.59257</c:v>
                </c:pt>
                <c:pt idx="18">
                  <c:v>14.27675</c:v>
                </c:pt>
                <c:pt idx="19">
                  <c:v>14.074249999999999</c:v>
                </c:pt>
                <c:pt idx="20">
                  <c:v>15.359450000000001</c:v>
                </c:pt>
                <c:pt idx="21">
                  <c:v>14.74047</c:v>
                </c:pt>
                <c:pt idx="22">
                  <c:v>14.613720000000001</c:v>
                </c:pt>
                <c:pt idx="23">
                  <c:v>11.41436</c:v>
                </c:pt>
                <c:pt idx="24">
                  <c:v>12.251659999999999</c:v>
                </c:pt>
                <c:pt idx="25">
                  <c:v>12.349600000000001</c:v>
                </c:pt>
                <c:pt idx="26">
                  <c:v>15.606400000000001</c:v>
                </c:pt>
                <c:pt idx="27">
                  <c:v>13.215579999999999</c:v>
                </c:pt>
                <c:pt idx="28">
                  <c:v>14.13538</c:v>
                </c:pt>
                <c:pt idx="29">
                  <c:v>13.278090000000001</c:v>
                </c:pt>
                <c:pt idx="30">
                  <c:v>16.255949999999999</c:v>
                </c:pt>
                <c:pt idx="31">
                  <c:v>11.920109999999999</c:v>
                </c:pt>
                <c:pt idx="32">
                  <c:v>12.789910000000001</c:v>
                </c:pt>
                <c:pt idx="33">
                  <c:v>11.918329999999999</c:v>
                </c:pt>
                <c:pt idx="34">
                  <c:v>13.98813</c:v>
                </c:pt>
                <c:pt idx="35">
                  <c:v>13.77037</c:v>
                </c:pt>
                <c:pt idx="36">
                  <c:v>13.977790000000001</c:v>
                </c:pt>
                <c:pt idx="37">
                  <c:v>11.83745</c:v>
                </c:pt>
                <c:pt idx="38">
                  <c:v>12.839969999999999</c:v>
                </c:pt>
                <c:pt idx="39">
                  <c:v>14.83357</c:v>
                </c:pt>
                <c:pt idx="40">
                  <c:v>12.57347</c:v>
                </c:pt>
                <c:pt idx="41">
                  <c:v>13.920820000000001</c:v>
                </c:pt>
                <c:pt idx="42">
                  <c:v>12.987830000000001</c:v>
                </c:pt>
                <c:pt idx="43">
                  <c:v>18.973780000000001</c:v>
                </c:pt>
                <c:pt idx="44">
                  <c:v>12.7441</c:v>
                </c:pt>
                <c:pt idx="45">
                  <c:v>11.745139999999999</c:v>
                </c:pt>
                <c:pt idx="46">
                  <c:v>13.043480000000001</c:v>
                </c:pt>
                <c:pt idx="47">
                  <c:v>9.2335899999999995</c:v>
                </c:pt>
              </c:numCache>
            </c:numRef>
          </c:val>
          <c:smooth val="0"/>
          <c:extLst>
            <c:ext xmlns:c16="http://schemas.microsoft.com/office/drawing/2014/chart" uri="{C3380CC4-5D6E-409C-BE32-E72D297353CC}">
              <c16:uniqueId val="{0000000D-DCBB-429D-B8E0-D15238D817A2}"/>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11.83539</c:v>
                </c:pt>
                <c:pt idx="1">
                  <c:v>11.92999</c:v>
                </c:pt>
                <c:pt idx="2">
                  <c:v>12.117089999999999</c:v>
                </c:pt>
                <c:pt idx="3">
                  <c:v>12.16624</c:v>
                </c:pt>
                <c:pt idx="4">
                  <c:v>12.22043</c:v>
                </c:pt>
                <c:pt idx="5">
                  <c:v>12.08764</c:v>
                </c:pt>
                <c:pt idx="6">
                  <c:v>12.18662</c:v>
                </c:pt>
                <c:pt idx="7">
                  <c:v>12.23305</c:v>
                </c:pt>
                <c:pt idx="8">
                  <c:v>12.1776</c:v>
                </c:pt>
                <c:pt idx="9">
                  <c:v>12.14479</c:v>
                </c:pt>
                <c:pt idx="10">
                  <c:v>12.165190000000001</c:v>
                </c:pt>
                <c:pt idx="11">
                  <c:v>12.203900000000001</c:v>
                </c:pt>
                <c:pt idx="12">
                  <c:v>12.4679</c:v>
                </c:pt>
                <c:pt idx="13">
                  <c:v>12.31888</c:v>
                </c:pt>
                <c:pt idx="14">
                  <c:v>12.19323</c:v>
                </c:pt>
                <c:pt idx="15">
                  <c:v>12.13557</c:v>
                </c:pt>
                <c:pt idx="16">
                  <c:v>12.29101</c:v>
                </c:pt>
                <c:pt idx="17">
                  <c:v>12.16248</c:v>
                </c:pt>
                <c:pt idx="18">
                  <c:v>12.308</c:v>
                </c:pt>
                <c:pt idx="19">
                  <c:v>12.38414</c:v>
                </c:pt>
                <c:pt idx="20">
                  <c:v>12.41442</c:v>
                </c:pt>
                <c:pt idx="21">
                  <c:v>12.06622</c:v>
                </c:pt>
                <c:pt idx="22">
                  <c:v>12.3817</c:v>
                </c:pt>
                <c:pt idx="23">
                  <c:v>12.12326</c:v>
                </c:pt>
                <c:pt idx="24">
                  <c:v>12.29454</c:v>
                </c:pt>
                <c:pt idx="25">
                  <c:v>12.27819</c:v>
                </c:pt>
                <c:pt idx="26">
                  <c:v>12.475300000000001</c:v>
                </c:pt>
                <c:pt idx="27">
                  <c:v>12.501440000000001</c:v>
                </c:pt>
                <c:pt idx="28">
                  <c:v>12.7295</c:v>
                </c:pt>
                <c:pt idx="29">
                  <c:v>12.924530000000001</c:v>
                </c:pt>
                <c:pt idx="30">
                  <c:v>12.42238</c:v>
                </c:pt>
                <c:pt idx="31">
                  <c:v>12.826750000000001</c:v>
                </c:pt>
                <c:pt idx="32">
                  <c:v>12.824859999999999</c:v>
                </c:pt>
                <c:pt idx="33">
                  <c:v>12.83803</c:v>
                </c:pt>
                <c:pt idx="34">
                  <c:v>12.6579</c:v>
                </c:pt>
                <c:pt idx="35">
                  <c:v>12.63308</c:v>
                </c:pt>
                <c:pt idx="36">
                  <c:v>12.59008</c:v>
                </c:pt>
                <c:pt idx="37">
                  <c:v>12.82846</c:v>
                </c:pt>
                <c:pt idx="38">
                  <c:v>12.65466</c:v>
                </c:pt>
                <c:pt idx="39">
                  <c:v>12.93211</c:v>
                </c:pt>
                <c:pt idx="40">
                  <c:v>12.214840000000001</c:v>
                </c:pt>
                <c:pt idx="41">
                  <c:v>12.547230000000001</c:v>
                </c:pt>
                <c:pt idx="42">
                  <c:v>12.29363</c:v>
                </c:pt>
                <c:pt idx="43">
                  <c:v>12.395619999999999</c:v>
                </c:pt>
                <c:pt idx="44">
                  <c:v>12.186</c:v>
                </c:pt>
                <c:pt idx="45">
                  <c:v>12.42367</c:v>
                </c:pt>
                <c:pt idx="46">
                  <c:v>12.42972</c:v>
                </c:pt>
                <c:pt idx="47">
                  <c:v>12.39479</c:v>
                </c:pt>
              </c:numCache>
            </c:numRef>
          </c:val>
          <c:smooth val="0"/>
          <c:extLst>
            <c:ext xmlns:c16="http://schemas.microsoft.com/office/drawing/2014/chart" uri="{C3380CC4-5D6E-409C-BE32-E72D297353CC}">
              <c16:uniqueId val="{0000000E-DCBB-429D-B8E0-D15238D817A2}"/>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DCBB-429D-B8E0-D15238D817A2}"/>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0.23275000000000001</c:v>
                </c:pt>
                <c:pt idx="1">
                  <c:v>0.23415</c:v>
                </c:pt>
                <c:pt idx="2">
                  <c:v>0.23558000000000001</c:v>
                </c:pt>
                <c:pt idx="3">
                  <c:v>0.23480000000000001</c:v>
                </c:pt>
                <c:pt idx="4">
                  <c:v>0.23438000000000001</c:v>
                </c:pt>
                <c:pt idx="5">
                  <c:v>0.23277</c:v>
                </c:pt>
                <c:pt idx="6">
                  <c:v>0.23233999999999999</c:v>
                </c:pt>
                <c:pt idx="7">
                  <c:v>0.23199</c:v>
                </c:pt>
                <c:pt idx="8">
                  <c:v>0.23155999999999999</c:v>
                </c:pt>
                <c:pt idx="9">
                  <c:v>0.26679999999999998</c:v>
                </c:pt>
                <c:pt idx="10">
                  <c:v>0.39966000000000002</c:v>
                </c:pt>
                <c:pt idx="11">
                  <c:v>0.46387</c:v>
                </c:pt>
                <c:pt idx="12">
                  <c:v>0.46527000000000002</c:v>
                </c:pt>
                <c:pt idx="13">
                  <c:v>1.16161</c:v>
                </c:pt>
                <c:pt idx="14">
                  <c:v>2.5438900000000002</c:v>
                </c:pt>
                <c:pt idx="15">
                  <c:v>4.2738100000000001</c:v>
                </c:pt>
                <c:pt idx="16">
                  <c:v>4.7436199999999999</c:v>
                </c:pt>
                <c:pt idx="17">
                  <c:v>4.8284799999999999</c:v>
                </c:pt>
                <c:pt idx="18">
                  <c:v>4.88307</c:v>
                </c:pt>
                <c:pt idx="19">
                  <c:v>4.9748700000000001</c:v>
                </c:pt>
                <c:pt idx="20">
                  <c:v>5.0639399999999997</c:v>
                </c:pt>
                <c:pt idx="21">
                  <c:v>5.0356699999999996</c:v>
                </c:pt>
                <c:pt idx="22">
                  <c:v>4.8575400000000002</c:v>
                </c:pt>
                <c:pt idx="23">
                  <c:v>4.9505600000000003</c:v>
                </c:pt>
                <c:pt idx="24">
                  <c:v>5.0045200000000003</c:v>
                </c:pt>
                <c:pt idx="25">
                  <c:v>5.0527899999999999</c:v>
                </c:pt>
                <c:pt idx="26">
                  <c:v>5.2765199999999997</c:v>
                </c:pt>
                <c:pt idx="27">
                  <c:v>5.2111999999999998</c:v>
                </c:pt>
                <c:pt idx="28">
                  <c:v>5.2206999999999999</c:v>
                </c:pt>
                <c:pt idx="29">
                  <c:v>5.2675299999999998</c:v>
                </c:pt>
                <c:pt idx="30">
                  <c:v>5.3098000000000001</c:v>
                </c:pt>
                <c:pt idx="31">
                  <c:v>5.3525600000000004</c:v>
                </c:pt>
                <c:pt idx="32">
                  <c:v>5.2808700000000002</c:v>
                </c:pt>
                <c:pt idx="33">
                  <c:v>5.3648300000000004</c:v>
                </c:pt>
                <c:pt idx="34">
                  <c:v>5.1489700000000003</c:v>
                </c:pt>
                <c:pt idx="35">
                  <c:v>5.03085</c:v>
                </c:pt>
                <c:pt idx="36">
                  <c:v>5.1846899999999998</c:v>
                </c:pt>
                <c:pt idx="37">
                  <c:v>5.1824700000000004</c:v>
                </c:pt>
                <c:pt idx="38">
                  <c:v>5.3161100000000001</c:v>
                </c:pt>
                <c:pt idx="39">
                  <c:v>5.3834</c:v>
                </c:pt>
                <c:pt idx="40">
                  <c:v>5.2032299999999996</c:v>
                </c:pt>
                <c:pt idx="41">
                  <c:v>5.2631899999999998</c:v>
                </c:pt>
                <c:pt idx="42">
                  <c:v>5.3647200000000002</c:v>
                </c:pt>
                <c:pt idx="43">
                  <c:v>5.1608099999999997</c:v>
                </c:pt>
                <c:pt idx="44">
                  <c:v>5.26525</c:v>
                </c:pt>
                <c:pt idx="45">
                  <c:v>5.2547899999999998</c:v>
                </c:pt>
                <c:pt idx="46">
                  <c:v>5.2416499999999999</c:v>
                </c:pt>
                <c:pt idx="47">
                  <c:v>5.29392</c:v>
                </c:pt>
              </c:numCache>
            </c:numRef>
          </c:val>
          <c:smooth val="0"/>
          <c:extLst>
            <c:ext xmlns:c16="http://schemas.microsoft.com/office/drawing/2014/chart" uri="{C3380CC4-5D6E-409C-BE32-E72D297353CC}">
              <c16:uniqueId val="{00000010-DCBB-429D-B8E0-D15238D817A2}"/>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DCBB-429D-B8E0-D15238D817A2}"/>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6.984</c:v>
                </c:pt>
                <c:pt idx="1">
                  <c:v>7.694</c:v>
                </c:pt>
                <c:pt idx="2">
                  <c:v>6.984</c:v>
                </c:pt>
                <c:pt idx="3">
                  <c:v>6.984</c:v>
                </c:pt>
                <c:pt idx="4">
                  <c:v>7.1219999999999999</c:v>
                </c:pt>
                <c:pt idx="5">
                  <c:v>6.9870000000000001</c:v>
                </c:pt>
                <c:pt idx="6">
                  <c:v>6.984</c:v>
                </c:pt>
                <c:pt idx="7">
                  <c:v>6.9539999999999997</c:v>
                </c:pt>
                <c:pt idx="8">
                  <c:v>6.984</c:v>
                </c:pt>
                <c:pt idx="9">
                  <c:v>7.694</c:v>
                </c:pt>
                <c:pt idx="10">
                  <c:v>6.984</c:v>
                </c:pt>
                <c:pt idx="11">
                  <c:v>6.984</c:v>
                </c:pt>
                <c:pt idx="12">
                  <c:v>7.1219999999999999</c:v>
                </c:pt>
                <c:pt idx="13">
                  <c:v>6.9870000000000001</c:v>
                </c:pt>
                <c:pt idx="14">
                  <c:v>6.984</c:v>
                </c:pt>
                <c:pt idx="15">
                  <c:v>3.9870000000000001</c:v>
                </c:pt>
                <c:pt idx="16">
                  <c:v>4.3209999999999997</c:v>
                </c:pt>
                <c:pt idx="17">
                  <c:v>3.9809999999999999</c:v>
                </c:pt>
                <c:pt idx="18">
                  <c:v>3.9809999999999999</c:v>
                </c:pt>
                <c:pt idx="19">
                  <c:v>4.1230000000000002</c:v>
                </c:pt>
                <c:pt idx="20">
                  <c:v>3.9870000000000001</c:v>
                </c:pt>
                <c:pt idx="21">
                  <c:v>4.3209999999999997</c:v>
                </c:pt>
                <c:pt idx="22">
                  <c:v>3.9809999999999999</c:v>
                </c:pt>
                <c:pt idx="23">
                  <c:v>3.9809999999999999</c:v>
                </c:pt>
                <c:pt idx="24">
                  <c:v>4.1230000000000002</c:v>
                </c:pt>
                <c:pt idx="25">
                  <c:v>3.9870000000000001</c:v>
                </c:pt>
                <c:pt idx="26">
                  <c:v>4.3209999999999997</c:v>
                </c:pt>
                <c:pt idx="27">
                  <c:v>3.9809999999999999</c:v>
                </c:pt>
                <c:pt idx="28">
                  <c:v>3.9809999999999999</c:v>
                </c:pt>
                <c:pt idx="29">
                  <c:v>4.1230000000000002</c:v>
                </c:pt>
                <c:pt idx="30">
                  <c:v>3.9870000000000001</c:v>
                </c:pt>
                <c:pt idx="31">
                  <c:v>4.3209999999999997</c:v>
                </c:pt>
                <c:pt idx="32">
                  <c:v>3.9809999999999999</c:v>
                </c:pt>
                <c:pt idx="33">
                  <c:v>3.9809999999999999</c:v>
                </c:pt>
                <c:pt idx="34">
                  <c:v>4.1230000000000002</c:v>
                </c:pt>
                <c:pt idx="35">
                  <c:v>3.9870000000000001</c:v>
                </c:pt>
                <c:pt idx="36">
                  <c:v>4.3209999999999997</c:v>
                </c:pt>
                <c:pt idx="37">
                  <c:v>3.9809999999999999</c:v>
                </c:pt>
                <c:pt idx="38">
                  <c:v>3.9809999999999999</c:v>
                </c:pt>
                <c:pt idx="39">
                  <c:v>4.1230000000000002</c:v>
                </c:pt>
                <c:pt idx="40">
                  <c:v>3.9870000000000001</c:v>
                </c:pt>
                <c:pt idx="41">
                  <c:v>4.3209999999999997</c:v>
                </c:pt>
                <c:pt idx="42">
                  <c:v>3.9809999999999999</c:v>
                </c:pt>
                <c:pt idx="43">
                  <c:v>3.9809999999999999</c:v>
                </c:pt>
                <c:pt idx="44">
                  <c:v>4.1230000000000002</c:v>
                </c:pt>
                <c:pt idx="45">
                  <c:v>3.9870000000000001</c:v>
                </c:pt>
                <c:pt idx="46">
                  <c:v>4.3209999999999997</c:v>
                </c:pt>
                <c:pt idx="47">
                  <c:v>3.9809999999999999</c:v>
                </c:pt>
              </c:numCache>
            </c:numRef>
          </c:val>
          <c:smooth val="0"/>
          <c:extLst>
            <c:ext xmlns:c16="http://schemas.microsoft.com/office/drawing/2014/chart" uri="{C3380CC4-5D6E-409C-BE32-E72D297353CC}">
              <c16:uniqueId val="{00000012-DCBB-429D-B8E0-D15238D817A2}"/>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30.03</c:v>
                </c:pt>
                <c:pt idx="1">
                  <c:v>33.21</c:v>
                </c:pt>
                <c:pt idx="2">
                  <c:v>34.340000000000003</c:v>
                </c:pt>
                <c:pt idx="3">
                  <c:v>34.89</c:v>
                </c:pt>
                <c:pt idx="4">
                  <c:v>34.869999999999997</c:v>
                </c:pt>
                <c:pt idx="5">
                  <c:v>34.03</c:v>
                </c:pt>
                <c:pt idx="6">
                  <c:v>34.92</c:v>
                </c:pt>
                <c:pt idx="7">
                  <c:v>33.94</c:v>
                </c:pt>
                <c:pt idx="8">
                  <c:v>34.31</c:v>
                </c:pt>
                <c:pt idx="9">
                  <c:v>34.79</c:v>
                </c:pt>
                <c:pt idx="10">
                  <c:v>35.08</c:v>
                </c:pt>
                <c:pt idx="11">
                  <c:v>35.14</c:v>
                </c:pt>
                <c:pt idx="12">
                  <c:v>36.06</c:v>
                </c:pt>
                <c:pt idx="13">
                  <c:v>36.14</c:v>
                </c:pt>
                <c:pt idx="14">
                  <c:v>35.909999999999997</c:v>
                </c:pt>
                <c:pt idx="15">
                  <c:v>35.950000000000003</c:v>
                </c:pt>
                <c:pt idx="16">
                  <c:v>33.89</c:v>
                </c:pt>
                <c:pt idx="17">
                  <c:v>36.01</c:v>
                </c:pt>
                <c:pt idx="18">
                  <c:v>35.99</c:v>
                </c:pt>
                <c:pt idx="19">
                  <c:v>36.340000000000003</c:v>
                </c:pt>
                <c:pt idx="20">
                  <c:v>37.200000000000003</c:v>
                </c:pt>
                <c:pt idx="21">
                  <c:v>33.85</c:v>
                </c:pt>
                <c:pt idx="22">
                  <c:v>34.21</c:v>
                </c:pt>
                <c:pt idx="23">
                  <c:v>37.26</c:v>
                </c:pt>
                <c:pt idx="24">
                  <c:v>36.590000000000003</c:v>
                </c:pt>
                <c:pt idx="25">
                  <c:v>36.770000000000003</c:v>
                </c:pt>
                <c:pt idx="26">
                  <c:v>36.840000000000003</c:v>
                </c:pt>
                <c:pt idx="27">
                  <c:v>36.53</c:v>
                </c:pt>
                <c:pt idx="28">
                  <c:v>35.67</c:v>
                </c:pt>
                <c:pt idx="29">
                  <c:v>32.69</c:v>
                </c:pt>
                <c:pt idx="30">
                  <c:v>32.32</c:v>
                </c:pt>
                <c:pt idx="31">
                  <c:v>27.51</c:v>
                </c:pt>
                <c:pt idx="32">
                  <c:v>26.66</c:v>
                </c:pt>
                <c:pt idx="33">
                  <c:v>32.020000000000003</c:v>
                </c:pt>
                <c:pt idx="34">
                  <c:v>31.44</c:v>
                </c:pt>
                <c:pt idx="35">
                  <c:v>9.52</c:v>
                </c:pt>
                <c:pt idx="36">
                  <c:v>3.55</c:v>
                </c:pt>
                <c:pt idx="37">
                  <c:v>4.28</c:v>
                </c:pt>
                <c:pt idx="38">
                  <c:v>5.05</c:v>
                </c:pt>
                <c:pt idx="39">
                  <c:v>5.07</c:v>
                </c:pt>
                <c:pt idx="40">
                  <c:v>6.09</c:v>
                </c:pt>
                <c:pt idx="41">
                  <c:v>6.96</c:v>
                </c:pt>
                <c:pt idx="42">
                  <c:v>7.15</c:v>
                </c:pt>
                <c:pt idx="43">
                  <c:v>5.31</c:v>
                </c:pt>
                <c:pt idx="44">
                  <c:v>29.73</c:v>
                </c:pt>
                <c:pt idx="45">
                  <c:v>39.06</c:v>
                </c:pt>
                <c:pt idx="46">
                  <c:v>39.92</c:v>
                </c:pt>
                <c:pt idx="47">
                  <c:v>36.79</c:v>
                </c:pt>
              </c:numCache>
            </c:numRef>
          </c:val>
          <c:smooth val="0"/>
          <c:extLst>
            <c:ext xmlns:c16="http://schemas.microsoft.com/office/drawing/2014/chart" uri="{C3380CC4-5D6E-409C-BE32-E72D297353CC}">
              <c16:uniqueId val="{00000013-DCBB-429D-B8E0-D15238D817A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1.79</c:v>
                </c:pt>
                <c:pt idx="1">
                  <c:v>1.64</c:v>
                </c:pt>
                <c:pt idx="2">
                  <c:v>1.65</c:v>
                </c:pt>
                <c:pt idx="3">
                  <c:v>1.71</c:v>
                </c:pt>
                <c:pt idx="4">
                  <c:v>1.53</c:v>
                </c:pt>
                <c:pt idx="5">
                  <c:v>1.52</c:v>
                </c:pt>
                <c:pt idx="6">
                  <c:v>1.45</c:v>
                </c:pt>
                <c:pt idx="7">
                  <c:v>1.34</c:v>
                </c:pt>
                <c:pt idx="8">
                  <c:v>1.3</c:v>
                </c:pt>
                <c:pt idx="9">
                  <c:v>1.46</c:v>
                </c:pt>
                <c:pt idx="10">
                  <c:v>1.38</c:v>
                </c:pt>
                <c:pt idx="11">
                  <c:v>1.38</c:v>
                </c:pt>
                <c:pt idx="12">
                  <c:v>1.73</c:v>
                </c:pt>
                <c:pt idx="13">
                  <c:v>2.0699999999999998</c:v>
                </c:pt>
                <c:pt idx="14">
                  <c:v>2.0099999999999998</c:v>
                </c:pt>
                <c:pt idx="15">
                  <c:v>2.04</c:v>
                </c:pt>
                <c:pt idx="16">
                  <c:v>2.09</c:v>
                </c:pt>
                <c:pt idx="17">
                  <c:v>2.09</c:v>
                </c:pt>
                <c:pt idx="18">
                  <c:v>1.98</c:v>
                </c:pt>
                <c:pt idx="19">
                  <c:v>2.09</c:v>
                </c:pt>
                <c:pt idx="20">
                  <c:v>2.11</c:v>
                </c:pt>
                <c:pt idx="21">
                  <c:v>2.09</c:v>
                </c:pt>
                <c:pt idx="22">
                  <c:v>2.0299999999999998</c:v>
                </c:pt>
                <c:pt idx="23">
                  <c:v>2.11</c:v>
                </c:pt>
                <c:pt idx="24">
                  <c:v>2.16</c:v>
                </c:pt>
                <c:pt idx="25">
                  <c:v>1.53</c:v>
                </c:pt>
                <c:pt idx="26">
                  <c:v>1.89</c:v>
                </c:pt>
                <c:pt idx="27">
                  <c:v>1.73</c:v>
                </c:pt>
                <c:pt idx="28">
                  <c:v>1.75</c:v>
                </c:pt>
                <c:pt idx="29">
                  <c:v>1.74</c:v>
                </c:pt>
                <c:pt idx="30">
                  <c:v>1.91</c:v>
                </c:pt>
                <c:pt idx="31">
                  <c:v>1.91</c:v>
                </c:pt>
                <c:pt idx="32">
                  <c:v>1.8</c:v>
                </c:pt>
                <c:pt idx="33">
                  <c:v>1.79</c:v>
                </c:pt>
                <c:pt idx="34">
                  <c:v>2.08</c:v>
                </c:pt>
                <c:pt idx="35">
                  <c:v>2.02</c:v>
                </c:pt>
                <c:pt idx="36">
                  <c:v>1.85</c:v>
                </c:pt>
                <c:pt idx="37">
                  <c:v>1.89</c:v>
                </c:pt>
                <c:pt idx="38">
                  <c:v>2.06</c:v>
                </c:pt>
                <c:pt idx="39">
                  <c:v>1.97</c:v>
                </c:pt>
                <c:pt idx="40">
                  <c:v>1.92</c:v>
                </c:pt>
                <c:pt idx="41">
                  <c:v>1.91</c:v>
                </c:pt>
                <c:pt idx="42">
                  <c:v>2.04</c:v>
                </c:pt>
                <c:pt idx="43">
                  <c:v>2.0699999999999998</c:v>
                </c:pt>
                <c:pt idx="44">
                  <c:v>2.0499999999999998</c:v>
                </c:pt>
                <c:pt idx="45">
                  <c:v>1.57</c:v>
                </c:pt>
                <c:pt idx="46">
                  <c:v>2</c:v>
                </c:pt>
                <c:pt idx="47">
                  <c:v>1.9</c:v>
                </c:pt>
              </c:numCache>
            </c:numRef>
          </c:val>
          <c:smooth val="0"/>
          <c:extLst>
            <c:ext xmlns:c16="http://schemas.microsoft.com/office/drawing/2014/chart" uri="{C3380CC4-5D6E-409C-BE32-E72D297353CC}">
              <c16:uniqueId val="{00000014-DCBB-429D-B8E0-D15238D817A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140.99940000000001</c:v>
                </c:pt>
                <c:pt idx="1">
                  <c:v>140.75013999999999</c:v>
                </c:pt>
                <c:pt idx="2">
                  <c:v>140.01184000000001</c:v>
                </c:pt>
                <c:pt idx="3">
                  <c:v>138.45583999999999</c:v>
                </c:pt>
                <c:pt idx="4">
                  <c:v>137.48813999999999</c:v>
                </c:pt>
                <c:pt idx="5">
                  <c:v>139.60758999999999</c:v>
                </c:pt>
                <c:pt idx="6">
                  <c:v>138.36555000000001</c:v>
                </c:pt>
                <c:pt idx="7">
                  <c:v>138.29035999999999</c:v>
                </c:pt>
                <c:pt idx="8">
                  <c:v>137.84422000000001</c:v>
                </c:pt>
                <c:pt idx="9">
                  <c:v>138.51751999999999</c:v>
                </c:pt>
                <c:pt idx="10">
                  <c:v>135.99377000000001</c:v>
                </c:pt>
                <c:pt idx="11">
                  <c:v>135.67626999999999</c:v>
                </c:pt>
                <c:pt idx="12">
                  <c:v>134.8201</c:v>
                </c:pt>
                <c:pt idx="13">
                  <c:v>131.68824000000001</c:v>
                </c:pt>
                <c:pt idx="14">
                  <c:v>124.09910000000001</c:v>
                </c:pt>
                <c:pt idx="15">
                  <c:v>109.07443000000001</c:v>
                </c:pt>
                <c:pt idx="16">
                  <c:v>105.83938000000001</c:v>
                </c:pt>
                <c:pt idx="17">
                  <c:v>100.73652</c:v>
                </c:pt>
                <c:pt idx="18">
                  <c:v>86.931839999999994</c:v>
                </c:pt>
                <c:pt idx="19">
                  <c:v>79.617310000000003</c:v>
                </c:pt>
                <c:pt idx="20">
                  <c:v>82.663139999999999</c:v>
                </c:pt>
                <c:pt idx="21">
                  <c:v>82.632559999999998</c:v>
                </c:pt>
                <c:pt idx="22">
                  <c:v>80.978059999999999</c:v>
                </c:pt>
                <c:pt idx="23">
                  <c:v>81.076310000000007</c:v>
                </c:pt>
                <c:pt idx="24">
                  <c:v>80.969669999999994</c:v>
                </c:pt>
                <c:pt idx="25">
                  <c:v>79.538830000000004</c:v>
                </c:pt>
                <c:pt idx="26">
                  <c:v>82.615260000000006</c:v>
                </c:pt>
                <c:pt idx="27">
                  <c:v>84.503900000000002</c:v>
                </c:pt>
                <c:pt idx="28">
                  <c:v>84.273499999999999</c:v>
                </c:pt>
                <c:pt idx="29">
                  <c:v>93.749219999999994</c:v>
                </c:pt>
                <c:pt idx="30">
                  <c:v>112.51465</c:v>
                </c:pt>
                <c:pt idx="31">
                  <c:v>117.69153</c:v>
                </c:pt>
                <c:pt idx="32">
                  <c:v>120.99824</c:v>
                </c:pt>
                <c:pt idx="33">
                  <c:v>125.29155</c:v>
                </c:pt>
                <c:pt idx="34">
                  <c:v>130.91309999999999</c:v>
                </c:pt>
                <c:pt idx="35">
                  <c:v>133.32112000000001</c:v>
                </c:pt>
                <c:pt idx="36">
                  <c:v>134.49358000000001</c:v>
                </c:pt>
                <c:pt idx="37">
                  <c:v>132.14775</c:v>
                </c:pt>
                <c:pt idx="38">
                  <c:v>131.47433000000001</c:v>
                </c:pt>
                <c:pt idx="39">
                  <c:v>132.11295000000001</c:v>
                </c:pt>
                <c:pt idx="40">
                  <c:v>130.89727999999999</c:v>
                </c:pt>
                <c:pt idx="41">
                  <c:v>131.49798000000001</c:v>
                </c:pt>
                <c:pt idx="42">
                  <c:v>135.58313999999999</c:v>
                </c:pt>
                <c:pt idx="43">
                  <c:v>136.49173999999999</c:v>
                </c:pt>
                <c:pt idx="44">
                  <c:v>134.12008</c:v>
                </c:pt>
                <c:pt idx="45">
                  <c:v>136.01061999999999</c:v>
                </c:pt>
                <c:pt idx="46">
                  <c:v>134.39699999999999</c:v>
                </c:pt>
                <c:pt idx="47">
                  <c:v>134.50997000000001</c:v>
                </c:pt>
              </c:numCache>
            </c:numRef>
          </c:val>
          <c:smooth val="0"/>
          <c:extLst>
            <c:ext xmlns:c16="http://schemas.microsoft.com/office/drawing/2014/chart" uri="{C3380CC4-5D6E-409C-BE32-E72D297353CC}">
              <c16:uniqueId val="{00000000-C37D-4126-808C-A687CEF1B72D}"/>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C37D-4126-808C-A687CEF1B72D}"/>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2.90598</c:v>
                </c:pt>
                <c:pt idx="1">
                  <c:v>2.8630499999999999</c:v>
                </c:pt>
                <c:pt idx="2">
                  <c:v>2.8624200000000002</c:v>
                </c:pt>
                <c:pt idx="3">
                  <c:v>2.7507100000000002</c:v>
                </c:pt>
                <c:pt idx="4">
                  <c:v>2.8075199999999998</c:v>
                </c:pt>
                <c:pt idx="5">
                  <c:v>2.78207</c:v>
                </c:pt>
                <c:pt idx="6">
                  <c:v>2.8294100000000002</c:v>
                </c:pt>
                <c:pt idx="7">
                  <c:v>2.7824200000000001</c:v>
                </c:pt>
                <c:pt idx="8">
                  <c:v>2.8563700000000001</c:v>
                </c:pt>
                <c:pt idx="9">
                  <c:v>2.7357800000000001</c:v>
                </c:pt>
                <c:pt idx="10">
                  <c:v>2.7300399999999998</c:v>
                </c:pt>
                <c:pt idx="11">
                  <c:v>2.7521900000000001</c:v>
                </c:pt>
                <c:pt idx="12">
                  <c:v>2.6257299999999999</c:v>
                </c:pt>
                <c:pt idx="13">
                  <c:v>2.5740099999999999</c:v>
                </c:pt>
                <c:pt idx="14">
                  <c:v>2.6411099999999998</c:v>
                </c:pt>
                <c:pt idx="15">
                  <c:v>2.4875799999999999</c:v>
                </c:pt>
                <c:pt idx="16">
                  <c:v>1.7875799999999999</c:v>
                </c:pt>
                <c:pt idx="17">
                  <c:v>1.6817800000000001</c:v>
                </c:pt>
                <c:pt idx="18">
                  <c:v>1.72566</c:v>
                </c:pt>
                <c:pt idx="19">
                  <c:v>1.75353</c:v>
                </c:pt>
                <c:pt idx="20">
                  <c:v>1.7569399999999999</c:v>
                </c:pt>
                <c:pt idx="21">
                  <c:v>1.7190000000000001</c:v>
                </c:pt>
                <c:pt idx="22">
                  <c:v>2.2976700000000001</c:v>
                </c:pt>
                <c:pt idx="23">
                  <c:v>2.3836900000000001</c:v>
                </c:pt>
                <c:pt idx="24">
                  <c:v>2.2689300000000001</c:v>
                </c:pt>
                <c:pt idx="25">
                  <c:v>2.28877</c:v>
                </c:pt>
                <c:pt idx="26">
                  <c:v>2.4426199999999998</c:v>
                </c:pt>
                <c:pt idx="27">
                  <c:v>2.38679</c:v>
                </c:pt>
                <c:pt idx="28">
                  <c:v>2.3314300000000001</c:v>
                </c:pt>
                <c:pt idx="29">
                  <c:v>2.3284799999999999</c:v>
                </c:pt>
                <c:pt idx="30">
                  <c:v>2.4674299999999998</c:v>
                </c:pt>
                <c:pt idx="31">
                  <c:v>2.5128599999999999</c:v>
                </c:pt>
                <c:pt idx="32">
                  <c:v>2.6742300000000001</c:v>
                </c:pt>
                <c:pt idx="33">
                  <c:v>2.6964600000000001</c:v>
                </c:pt>
                <c:pt idx="34">
                  <c:v>2.8517299999999999</c:v>
                </c:pt>
                <c:pt idx="35">
                  <c:v>2.8434699999999999</c:v>
                </c:pt>
                <c:pt idx="36">
                  <c:v>2.8305600000000002</c:v>
                </c:pt>
                <c:pt idx="37">
                  <c:v>2.87384</c:v>
                </c:pt>
                <c:pt idx="38">
                  <c:v>3.0547399999999998</c:v>
                </c:pt>
                <c:pt idx="39">
                  <c:v>3.0667300000000002</c:v>
                </c:pt>
                <c:pt idx="40">
                  <c:v>3.03681</c:v>
                </c:pt>
                <c:pt idx="41">
                  <c:v>3.0349300000000001</c:v>
                </c:pt>
                <c:pt idx="42">
                  <c:v>3.0210300000000001</c:v>
                </c:pt>
                <c:pt idx="43">
                  <c:v>2.9672499999999999</c:v>
                </c:pt>
                <c:pt idx="44">
                  <c:v>2.96888</c:v>
                </c:pt>
                <c:pt idx="45">
                  <c:v>2.9112100000000001</c:v>
                </c:pt>
                <c:pt idx="46">
                  <c:v>3.1095799999999998</c:v>
                </c:pt>
                <c:pt idx="47">
                  <c:v>3.16289</c:v>
                </c:pt>
              </c:numCache>
            </c:numRef>
          </c:val>
          <c:smooth val="0"/>
          <c:extLst>
            <c:ext xmlns:c16="http://schemas.microsoft.com/office/drawing/2014/chart" uri="{C3380CC4-5D6E-409C-BE32-E72D297353CC}">
              <c16:uniqueId val="{00000002-C37D-4126-808C-A687CEF1B72D}"/>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134.83989</c:v>
                </c:pt>
                <c:pt idx="1">
                  <c:v>131.51777999999999</c:v>
                </c:pt>
                <c:pt idx="2">
                  <c:v>135.16731999999999</c:v>
                </c:pt>
                <c:pt idx="3">
                  <c:v>135.29553999999999</c:v>
                </c:pt>
                <c:pt idx="4">
                  <c:v>133.09829999999999</c:v>
                </c:pt>
                <c:pt idx="5">
                  <c:v>135.04991999999999</c:v>
                </c:pt>
                <c:pt idx="6">
                  <c:v>133.93414999999999</c:v>
                </c:pt>
                <c:pt idx="7">
                  <c:v>136.21849</c:v>
                </c:pt>
                <c:pt idx="8">
                  <c:v>133.73409000000001</c:v>
                </c:pt>
                <c:pt idx="9">
                  <c:v>130.81309999999999</c:v>
                </c:pt>
                <c:pt idx="10">
                  <c:v>124.80974999999999</c:v>
                </c:pt>
                <c:pt idx="11">
                  <c:v>124.88131</c:v>
                </c:pt>
                <c:pt idx="12">
                  <c:v>119.07369</c:v>
                </c:pt>
                <c:pt idx="13">
                  <c:v>118.15439000000001</c:v>
                </c:pt>
                <c:pt idx="14">
                  <c:v>118.87308</c:v>
                </c:pt>
                <c:pt idx="15">
                  <c:v>119.28592999999999</c:v>
                </c:pt>
                <c:pt idx="16">
                  <c:v>119.65389</c:v>
                </c:pt>
                <c:pt idx="17">
                  <c:v>121.88075000000001</c:v>
                </c:pt>
                <c:pt idx="18">
                  <c:v>124.46829</c:v>
                </c:pt>
                <c:pt idx="19">
                  <c:v>130.94232</c:v>
                </c:pt>
                <c:pt idx="20">
                  <c:v>131.00514000000001</c:v>
                </c:pt>
                <c:pt idx="21">
                  <c:v>132.78035</c:v>
                </c:pt>
                <c:pt idx="22">
                  <c:v>131.39238</c:v>
                </c:pt>
                <c:pt idx="23">
                  <c:v>130.2688</c:v>
                </c:pt>
                <c:pt idx="24">
                  <c:v>132.22391999999999</c:v>
                </c:pt>
                <c:pt idx="25">
                  <c:v>128.70438999999999</c:v>
                </c:pt>
                <c:pt idx="26">
                  <c:v>130.41890000000001</c:v>
                </c:pt>
                <c:pt idx="27">
                  <c:v>130.95268999999999</c:v>
                </c:pt>
                <c:pt idx="28">
                  <c:v>132.00729999999999</c:v>
                </c:pt>
                <c:pt idx="29">
                  <c:v>131.59995000000001</c:v>
                </c:pt>
                <c:pt idx="30">
                  <c:v>133.17622</c:v>
                </c:pt>
                <c:pt idx="31">
                  <c:v>130.48276000000001</c:v>
                </c:pt>
                <c:pt idx="32">
                  <c:v>131.50810000000001</c:v>
                </c:pt>
                <c:pt idx="33">
                  <c:v>131.76505</c:v>
                </c:pt>
                <c:pt idx="34">
                  <c:v>130.23607000000001</c:v>
                </c:pt>
                <c:pt idx="35">
                  <c:v>129.01226</c:v>
                </c:pt>
                <c:pt idx="36">
                  <c:v>128.44686999999999</c:v>
                </c:pt>
                <c:pt idx="37">
                  <c:v>126.05198</c:v>
                </c:pt>
                <c:pt idx="38">
                  <c:v>132.43795</c:v>
                </c:pt>
                <c:pt idx="39">
                  <c:v>131.98833999999999</c:v>
                </c:pt>
                <c:pt idx="40">
                  <c:v>133.22856999999999</c:v>
                </c:pt>
                <c:pt idx="41">
                  <c:v>132.78555</c:v>
                </c:pt>
                <c:pt idx="42">
                  <c:v>130.61601999999999</c:v>
                </c:pt>
                <c:pt idx="43">
                  <c:v>128.38909000000001</c:v>
                </c:pt>
                <c:pt idx="44">
                  <c:v>128.77713</c:v>
                </c:pt>
                <c:pt idx="45">
                  <c:v>128.26799</c:v>
                </c:pt>
                <c:pt idx="46">
                  <c:v>127.70086000000001</c:v>
                </c:pt>
                <c:pt idx="47">
                  <c:v>129.65939</c:v>
                </c:pt>
              </c:numCache>
            </c:numRef>
          </c:val>
          <c:smooth val="0"/>
          <c:extLst>
            <c:ext xmlns:c16="http://schemas.microsoft.com/office/drawing/2014/chart" uri="{C3380CC4-5D6E-409C-BE32-E72D297353CC}">
              <c16:uniqueId val="{00000003-C37D-4126-808C-A687CEF1B72D}"/>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11.62027</c:v>
                </c:pt>
                <c:pt idx="1">
                  <c:v>10.440289999999999</c:v>
                </c:pt>
                <c:pt idx="2">
                  <c:v>10.134499999999999</c:v>
                </c:pt>
                <c:pt idx="3">
                  <c:v>9.4283599999999996</c:v>
                </c:pt>
                <c:pt idx="4">
                  <c:v>9.2844599999999993</c:v>
                </c:pt>
                <c:pt idx="5">
                  <c:v>9.1758400000000009</c:v>
                </c:pt>
                <c:pt idx="6">
                  <c:v>8.8142200000000006</c:v>
                </c:pt>
                <c:pt idx="7">
                  <c:v>11.73293</c:v>
                </c:pt>
                <c:pt idx="8">
                  <c:v>12.548769999999999</c:v>
                </c:pt>
                <c:pt idx="9">
                  <c:v>12.59437</c:v>
                </c:pt>
                <c:pt idx="10">
                  <c:v>12.05649</c:v>
                </c:pt>
                <c:pt idx="11">
                  <c:v>11.551450000000001</c:v>
                </c:pt>
                <c:pt idx="12">
                  <c:v>11.27909</c:v>
                </c:pt>
                <c:pt idx="13">
                  <c:v>10.7273</c:v>
                </c:pt>
                <c:pt idx="14">
                  <c:v>11.009029999999999</c:v>
                </c:pt>
                <c:pt idx="15">
                  <c:v>11.175240000000001</c:v>
                </c:pt>
                <c:pt idx="16">
                  <c:v>10.841839999999999</c:v>
                </c:pt>
                <c:pt idx="17">
                  <c:v>8.0076599999999996</c:v>
                </c:pt>
                <c:pt idx="18">
                  <c:v>8.7543000000000006</c:v>
                </c:pt>
                <c:pt idx="19">
                  <c:v>8.3826000000000001</c:v>
                </c:pt>
                <c:pt idx="20">
                  <c:v>2.9330400000000001</c:v>
                </c:pt>
                <c:pt idx="21">
                  <c:v>1.1498999999999999</c:v>
                </c:pt>
                <c:pt idx="22">
                  <c:v>1.82938</c:v>
                </c:pt>
                <c:pt idx="23">
                  <c:v>1.1943900000000001</c:v>
                </c:pt>
                <c:pt idx="24">
                  <c:v>2.72743</c:v>
                </c:pt>
                <c:pt idx="25">
                  <c:v>2.9777800000000001</c:v>
                </c:pt>
                <c:pt idx="26">
                  <c:v>6.85358</c:v>
                </c:pt>
                <c:pt idx="27">
                  <c:v>9.5134699999999999</c:v>
                </c:pt>
                <c:pt idx="28">
                  <c:v>8.1606000000000005</c:v>
                </c:pt>
                <c:pt idx="29">
                  <c:v>10.397740000000001</c:v>
                </c:pt>
                <c:pt idx="30">
                  <c:v>10.80157</c:v>
                </c:pt>
                <c:pt idx="31">
                  <c:v>10.7608</c:v>
                </c:pt>
                <c:pt idx="32">
                  <c:v>10.969110000000001</c:v>
                </c:pt>
                <c:pt idx="33">
                  <c:v>11.37237</c:v>
                </c:pt>
                <c:pt idx="34">
                  <c:v>11.63124</c:v>
                </c:pt>
                <c:pt idx="35">
                  <c:v>11.519159999999999</c:v>
                </c:pt>
                <c:pt idx="36">
                  <c:v>11.20722</c:v>
                </c:pt>
                <c:pt idx="37">
                  <c:v>11.13701</c:v>
                </c:pt>
                <c:pt idx="38">
                  <c:v>11.28964</c:v>
                </c:pt>
                <c:pt idx="39">
                  <c:v>11.328010000000001</c:v>
                </c:pt>
                <c:pt idx="40">
                  <c:v>13.09191</c:v>
                </c:pt>
                <c:pt idx="41">
                  <c:v>12.537470000000001</c:v>
                </c:pt>
                <c:pt idx="42">
                  <c:v>12.52417</c:v>
                </c:pt>
                <c:pt idx="43">
                  <c:v>12.626950000000001</c:v>
                </c:pt>
                <c:pt idx="44">
                  <c:v>13.346500000000001</c:v>
                </c:pt>
                <c:pt idx="45">
                  <c:v>13.00309</c:v>
                </c:pt>
                <c:pt idx="46">
                  <c:v>13.38462</c:v>
                </c:pt>
                <c:pt idx="47">
                  <c:v>13.034549999999999</c:v>
                </c:pt>
              </c:numCache>
            </c:numRef>
          </c:val>
          <c:smooth val="0"/>
          <c:extLst>
            <c:ext xmlns:c16="http://schemas.microsoft.com/office/drawing/2014/chart" uri="{C3380CC4-5D6E-409C-BE32-E72D297353CC}">
              <c16:uniqueId val="{00000004-C37D-4126-808C-A687CEF1B72D}"/>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C37D-4126-808C-A687CEF1B72D}"/>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20.118300000000001</c:v>
                </c:pt>
                <c:pt idx="1">
                  <c:v>19.7194</c:v>
                </c:pt>
                <c:pt idx="2">
                  <c:v>19.438700000000001</c:v>
                </c:pt>
                <c:pt idx="3">
                  <c:v>19.912800000000001</c:v>
                </c:pt>
                <c:pt idx="4">
                  <c:v>19.845099999999999</c:v>
                </c:pt>
                <c:pt idx="5">
                  <c:v>19.294599999999999</c:v>
                </c:pt>
                <c:pt idx="6">
                  <c:v>19.118500000000001</c:v>
                </c:pt>
                <c:pt idx="7">
                  <c:v>19.0077</c:v>
                </c:pt>
                <c:pt idx="8">
                  <c:v>19.648700000000002</c:v>
                </c:pt>
                <c:pt idx="9">
                  <c:v>18.877199999999998</c:v>
                </c:pt>
                <c:pt idx="10">
                  <c:v>18.489799999999999</c:v>
                </c:pt>
                <c:pt idx="11">
                  <c:v>18.1008</c:v>
                </c:pt>
                <c:pt idx="12">
                  <c:v>15.1646</c:v>
                </c:pt>
                <c:pt idx="13">
                  <c:v>14.991400000000001</c:v>
                </c:pt>
                <c:pt idx="14">
                  <c:v>17.467199999999998</c:v>
                </c:pt>
                <c:pt idx="15">
                  <c:v>17.536100000000001</c:v>
                </c:pt>
                <c:pt idx="16">
                  <c:v>17.6755</c:v>
                </c:pt>
                <c:pt idx="17">
                  <c:v>17.785399999999999</c:v>
                </c:pt>
                <c:pt idx="18">
                  <c:v>18.703199999999999</c:v>
                </c:pt>
                <c:pt idx="19">
                  <c:v>18.9894</c:v>
                </c:pt>
                <c:pt idx="20">
                  <c:v>19.5183</c:v>
                </c:pt>
                <c:pt idx="21">
                  <c:v>19.9953</c:v>
                </c:pt>
                <c:pt idx="22">
                  <c:v>19.681999999999999</c:v>
                </c:pt>
                <c:pt idx="23">
                  <c:v>19.056899999999999</c:v>
                </c:pt>
                <c:pt idx="24">
                  <c:v>17.5318</c:v>
                </c:pt>
                <c:pt idx="25">
                  <c:v>17.529199999999999</c:v>
                </c:pt>
                <c:pt idx="26">
                  <c:v>18.091699999999999</c:v>
                </c:pt>
                <c:pt idx="27">
                  <c:v>18.542200000000001</c:v>
                </c:pt>
                <c:pt idx="28">
                  <c:v>18.411100000000001</c:v>
                </c:pt>
                <c:pt idx="29">
                  <c:v>18.8005</c:v>
                </c:pt>
                <c:pt idx="30">
                  <c:v>18.533899999999999</c:v>
                </c:pt>
                <c:pt idx="31">
                  <c:v>18.537500000000001</c:v>
                </c:pt>
                <c:pt idx="32">
                  <c:v>17.854199999999999</c:v>
                </c:pt>
                <c:pt idx="33">
                  <c:v>17.499500000000001</c:v>
                </c:pt>
                <c:pt idx="34">
                  <c:v>16.819600000000001</c:v>
                </c:pt>
                <c:pt idx="35">
                  <c:v>17.333600000000001</c:v>
                </c:pt>
                <c:pt idx="36">
                  <c:v>14.4497</c:v>
                </c:pt>
                <c:pt idx="37">
                  <c:v>13.8089</c:v>
                </c:pt>
                <c:pt idx="38">
                  <c:v>16.156099999999999</c:v>
                </c:pt>
                <c:pt idx="39">
                  <c:v>16.887899999999998</c:v>
                </c:pt>
                <c:pt idx="40">
                  <c:v>17.831600000000002</c:v>
                </c:pt>
                <c:pt idx="41">
                  <c:v>18.091799999999999</c:v>
                </c:pt>
                <c:pt idx="42">
                  <c:v>18.663499999999999</c:v>
                </c:pt>
                <c:pt idx="43">
                  <c:v>19.105</c:v>
                </c:pt>
                <c:pt idx="44">
                  <c:v>19.1738</c:v>
                </c:pt>
                <c:pt idx="45">
                  <c:v>19.356300000000001</c:v>
                </c:pt>
                <c:pt idx="46">
                  <c:v>19.377199999999998</c:v>
                </c:pt>
                <c:pt idx="47">
                  <c:v>18.9452</c:v>
                </c:pt>
              </c:numCache>
            </c:numRef>
          </c:val>
          <c:smooth val="0"/>
          <c:extLst>
            <c:ext xmlns:c16="http://schemas.microsoft.com/office/drawing/2014/chart" uri="{C3380CC4-5D6E-409C-BE32-E72D297353CC}">
              <c16:uniqueId val="{00000006-C37D-4126-808C-A687CEF1B72D}"/>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C37D-4126-808C-A687CEF1B72D}"/>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C37D-4126-808C-A687CEF1B72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C37D-4126-808C-A687CEF1B72D}"/>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92.283339999999995</c:v>
                </c:pt>
                <c:pt idx="1">
                  <c:v>92.028739999999999</c:v>
                </c:pt>
                <c:pt idx="2">
                  <c:v>93.365939999999995</c:v>
                </c:pt>
                <c:pt idx="3">
                  <c:v>93.254400000000004</c:v>
                </c:pt>
                <c:pt idx="4">
                  <c:v>92.391310000000004</c:v>
                </c:pt>
                <c:pt idx="5">
                  <c:v>93.613230000000001</c:v>
                </c:pt>
                <c:pt idx="6">
                  <c:v>92.885050000000007</c:v>
                </c:pt>
                <c:pt idx="7">
                  <c:v>92.702470000000005</c:v>
                </c:pt>
                <c:pt idx="8">
                  <c:v>93.987049999999996</c:v>
                </c:pt>
                <c:pt idx="9">
                  <c:v>92.952920000000006</c:v>
                </c:pt>
                <c:pt idx="10">
                  <c:v>92.427430000000001</c:v>
                </c:pt>
                <c:pt idx="11">
                  <c:v>92.323589999999996</c:v>
                </c:pt>
                <c:pt idx="12">
                  <c:v>91.661349999999999</c:v>
                </c:pt>
                <c:pt idx="13">
                  <c:v>91.406080000000003</c:v>
                </c:pt>
                <c:pt idx="14">
                  <c:v>90.411180000000002</c:v>
                </c:pt>
                <c:pt idx="15">
                  <c:v>89.693359999999998</c:v>
                </c:pt>
                <c:pt idx="16">
                  <c:v>89.414010000000005</c:v>
                </c:pt>
                <c:pt idx="17">
                  <c:v>88.912430000000001</c:v>
                </c:pt>
                <c:pt idx="18">
                  <c:v>90.230159999999998</c:v>
                </c:pt>
                <c:pt idx="19">
                  <c:v>89.653120000000001</c:v>
                </c:pt>
                <c:pt idx="20">
                  <c:v>90.44332</c:v>
                </c:pt>
                <c:pt idx="21">
                  <c:v>91.168469999999999</c:v>
                </c:pt>
                <c:pt idx="22">
                  <c:v>88.985159999999993</c:v>
                </c:pt>
                <c:pt idx="23">
                  <c:v>88.367590000000007</c:v>
                </c:pt>
                <c:pt idx="24">
                  <c:v>90.409909999999996</c:v>
                </c:pt>
                <c:pt idx="25">
                  <c:v>89.797939999999997</c:v>
                </c:pt>
                <c:pt idx="26">
                  <c:v>90.90034</c:v>
                </c:pt>
                <c:pt idx="27">
                  <c:v>91.424130000000005</c:v>
                </c:pt>
                <c:pt idx="28">
                  <c:v>90.206479999999999</c:v>
                </c:pt>
                <c:pt idx="29">
                  <c:v>89.616950000000003</c:v>
                </c:pt>
                <c:pt idx="30">
                  <c:v>89.818219999999997</c:v>
                </c:pt>
                <c:pt idx="31">
                  <c:v>90.021699999999996</c:v>
                </c:pt>
                <c:pt idx="32">
                  <c:v>90.436409999999995</c:v>
                </c:pt>
                <c:pt idx="33">
                  <c:v>91.098159999999993</c:v>
                </c:pt>
                <c:pt idx="34">
                  <c:v>88.673029999999997</c:v>
                </c:pt>
                <c:pt idx="35">
                  <c:v>90.023110000000003</c:v>
                </c:pt>
                <c:pt idx="36">
                  <c:v>90.624740000000003</c:v>
                </c:pt>
                <c:pt idx="37">
                  <c:v>90.2667</c:v>
                </c:pt>
                <c:pt idx="38">
                  <c:v>90.813910000000007</c:v>
                </c:pt>
                <c:pt idx="39">
                  <c:v>90.846130000000002</c:v>
                </c:pt>
                <c:pt idx="40">
                  <c:v>91.502399999999994</c:v>
                </c:pt>
                <c:pt idx="41">
                  <c:v>91.246549999999999</c:v>
                </c:pt>
                <c:pt idx="42">
                  <c:v>91.755039999999994</c:v>
                </c:pt>
                <c:pt idx="43">
                  <c:v>91.729410000000001</c:v>
                </c:pt>
                <c:pt idx="44">
                  <c:v>92.002949999999998</c:v>
                </c:pt>
                <c:pt idx="45">
                  <c:v>92.294280000000001</c:v>
                </c:pt>
                <c:pt idx="46">
                  <c:v>91.896270000000001</c:v>
                </c:pt>
                <c:pt idx="47">
                  <c:v>91.921210000000002</c:v>
                </c:pt>
              </c:numCache>
            </c:numRef>
          </c:val>
          <c:smooth val="0"/>
          <c:extLst>
            <c:ext xmlns:c16="http://schemas.microsoft.com/office/drawing/2014/chart" uri="{C3380CC4-5D6E-409C-BE32-E72D297353CC}">
              <c16:uniqueId val="{0000000A-C37D-4126-808C-A687CEF1B72D}"/>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24.62293</c:v>
                </c:pt>
                <c:pt idx="1">
                  <c:v>24.607030000000002</c:v>
                </c:pt>
                <c:pt idx="2">
                  <c:v>24.61111</c:v>
                </c:pt>
                <c:pt idx="3">
                  <c:v>24.598980000000001</c:v>
                </c:pt>
                <c:pt idx="4">
                  <c:v>24.58849</c:v>
                </c:pt>
                <c:pt idx="5">
                  <c:v>24.601769999999998</c:v>
                </c:pt>
                <c:pt idx="6">
                  <c:v>24.693989999999999</c:v>
                </c:pt>
                <c:pt idx="7">
                  <c:v>24.733809999999998</c:v>
                </c:pt>
                <c:pt idx="8">
                  <c:v>24.54017</c:v>
                </c:pt>
                <c:pt idx="9">
                  <c:v>24.548770000000001</c:v>
                </c:pt>
                <c:pt idx="10">
                  <c:v>24.551200000000001</c:v>
                </c:pt>
                <c:pt idx="11">
                  <c:v>24.67202</c:v>
                </c:pt>
                <c:pt idx="12">
                  <c:v>24.572369999999999</c:v>
                </c:pt>
                <c:pt idx="13">
                  <c:v>24.432960000000001</c:v>
                </c:pt>
                <c:pt idx="14">
                  <c:v>24.57338</c:v>
                </c:pt>
                <c:pt idx="15">
                  <c:v>24.581060000000001</c:v>
                </c:pt>
                <c:pt idx="16">
                  <c:v>24.51859</c:v>
                </c:pt>
                <c:pt idx="17">
                  <c:v>24.530650000000001</c:v>
                </c:pt>
                <c:pt idx="18">
                  <c:v>24.505050000000001</c:v>
                </c:pt>
                <c:pt idx="19">
                  <c:v>24.486540000000002</c:v>
                </c:pt>
                <c:pt idx="20">
                  <c:v>24.510940000000002</c:v>
                </c:pt>
                <c:pt idx="21">
                  <c:v>24.506599999999999</c:v>
                </c:pt>
                <c:pt idx="22">
                  <c:v>24.48357</c:v>
                </c:pt>
                <c:pt idx="23">
                  <c:v>24.466470000000001</c:v>
                </c:pt>
                <c:pt idx="24">
                  <c:v>24.486249999999998</c:v>
                </c:pt>
                <c:pt idx="25">
                  <c:v>24.48554</c:v>
                </c:pt>
                <c:pt idx="26">
                  <c:v>24.479320000000001</c:v>
                </c:pt>
                <c:pt idx="27">
                  <c:v>24.475809999999999</c:v>
                </c:pt>
                <c:pt idx="28">
                  <c:v>24.497250000000001</c:v>
                </c:pt>
                <c:pt idx="29">
                  <c:v>24.42775</c:v>
                </c:pt>
                <c:pt idx="30">
                  <c:v>24.38963</c:v>
                </c:pt>
                <c:pt idx="31">
                  <c:v>24.445329999999998</c:v>
                </c:pt>
                <c:pt idx="32">
                  <c:v>24.426829999999999</c:v>
                </c:pt>
                <c:pt idx="33">
                  <c:v>24.462029999999999</c:v>
                </c:pt>
                <c:pt idx="34">
                  <c:v>24.384060000000002</c:v>
                </c:pt>
                <c:pt idx="35">
                  <c:v>4.0655099999999997</c:v>
                </c:pt>
                <c:pt idx="36">
                  <c:v>2.9357500000000001</c:v>
                </c:pt>
                <c:pt idx="37">
                  <c:v>2.9383599999999999</c:v>
                </c:pt>
                <c:pt idx="38">
                  <c:v>2.94164</c:v>
                </c:pt>
                <c:pt idx="39">
                  <c:v>2.9560900000000001</c:v>
                </c:pt>
                <c:pt idx="40">
                  <c:v>3.1007600000000002</c:v>
                </c:pt>
                <c:pt idx="41">
                  <c:v>5.9559300000000004</c:v>
                </c:pt>
                <c:pt idx="42">
                  <c:v>16.511669999999999</c:v>
                </c:pt>
                <c:pt idx="43">
                  <c:v>24.724219999999999</c:v>
                </c:pt>
                <c:pt idx="44">
                  <c:v>24.671510000000001</c:v>
                </c:pt>
                <c:pt idx="45">
                  <c:v>24.659400000000002</c:v>
                </c:pt>
                <c:pt idx="46">
                  <c:v>24.440560000000001</c:v>
                </c:pt>
                <c:pt idx="47">
                  <c:v>21.535240000000002</c:v>
                </c:pt>
              </c:numCache>
            </c:numRef>
          </c:val>
          <c:smooth val="0"/>
          <c:extLst>
            <c:ext xmlns:c16="http://schemas.microsoft.com/office/drawing/2014/chart" uri="{C3380CC4-5D6E-409C-BE32-E72D297353CC}">
              <c16:uniqueId val="{0000000B-C37D-4126-808C-A687CEF1B72D}"/>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C37D-4126-808C-A687CEF1B72D}"/>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0.60299999999999998</c:v>
                </c:pt>
                <c:pt idx="1">
                  <c:v>0.59499999999999997</c:v>
                </c:pt>
                <c:pt idx="2">
                  <c:v>0.59699999999999998</c:v>
                </c:pt>
                <c:pt idx="3">
                  <c:v>0.58899999999999997</c:v>
                </c:pt>
                <c:pt idx="4">
                  <c:v>0.59299999999999997</c:v>
                </c:pt>
                <c:pt idx="5">
                  <c:v>0.55800000000000005</c:v>
                </c:pt>
                <c:pt idx="6">
                  <c:v>0.59199999999999997</c:v>
                </c:pt>
                <c:pt idx="7">
                  <c:v>0.59799999999999998</c:v>
                </c:pt>
                <c:pt idx="8">
                  <c:v>0.6</c:v>
                </c:pt>
                <c:pt idx="9">
                  <c:v>0.51800000000000002</c:v>
                </c:pt>
                <c:pt idx="10">
                  <c:v>0.58499999999999996</c:v>
                </c:pt>
                <c:pt idx="11">
                  <c:v>0.60699999999999998</c:v>
                </c:pt>
                <c:pt idx="12">
                  <c:v>0.58799999999999997</c:v>
                </c:pt>
                <c:pt idx="13">
                  <c:v>0.58099999999999996</c:v>
                </c:pt>
                <c:pt idx="14">
                  <c:v>0.58399999999999996</c:v>
                </c:pt>
                <c:pt idx="15">
                  <c:v>0.57299999999999995</c:v>
                </c:pt>
                <c:pt idx="16">
                  <c:v>0.58499999999999996</c:v>
                </c:pt>
                <c:pt idx="17">
                  <c:v>0.54600000000000004</c:v>
                </c:pt>
                <c:pt idx="18">
                  <c:v>0.55300000000000005</c:v>
                </c:pt>
                <c:pt idx="19">
                  <c:v>0.53300000000000003</c:v>
                </c:pt>
                <c:pt idx="20">
                  <c:v>0.55900000000000005</c:v>
                </c:pt>
                <c:pt idx="21">
                  <c:v>0.56100000000000005</c:v>
                </c:pt>
                <c:pt idx="22">
                  <c:v>0.47699999999999998</c:v>
                </c:pt>
                <c:pt idx="23">
                  <c:v>0.64900000000000002</c:v>
                </c:pt>
                <c:pt idx="24">
                  <c:v>0.6</c:v>
                </c:pt>
                <c:pt idx="25">
                  <c:v>0.58399999999999996</c:v>
                </c:pt>
                <c:pt idx="26">
                  <c:v>0.61199999999999999</c:v>
                </c:pt>
                <c:pt idx="27">
                  <c:v>0.59699999999999998</c:v>
                </c:pt>
                <c:pt idx="28">
                  <c:v>0.58799999999999997</c:v>
                </c:pt>
                <c:pt idx="29">
                  <c:v>0.58699999999999997</c:v>
                </c:pt>
                <c:pt idx="30">
                  <c:v>0.57499999999999996</c:v>
                </c:pt>
                <c:pt idx="31">
                  <c:v>0.56999999999999995</c:v>
                </c:pt>
                <c:pt idx="32">
                  <c:v>0.56799999999999995</c:v>
                </c:pt>
                <c:pt idx="33">
                  <c:v>0.55500000000000005</c:v>
                </c:pt>
                <c:pt idx="34">
                  <c:v>0.51200000000000001</c:v>
                </c:pt>
                <c:pt idx="35">
                  <c:v>0.62</c:v>
                </c:pt>
                <c:pt idx="36">
                  <c:v>0.61799999999999999</c:v>
                </c:pt>
                <c:pt idx="37">
                  <c:v>0.61299999999999999</c:v>
                </c:pt>
                <c:pt idx="38">
                  <c:v>0.60699999999999998</c:v>
                </c:pt>
                <c:pt idx="39">
                  <c:v>0.60699999999999998</c:v>
                </c:pt>
                <c:pt idx="40">
                  <c:v>0.61899999999999999</c:v>
                </c:pt>
                <c:pt idx="41">
                  <c:v>0.58599999999999997</c:v>
                </c:pt>
                <c:pt idx="42">
                  <c:v>0.621</c:v>
                </c:pt>
                <c:pt idx="43">
                  <c:v>0.59599999999999997</c:v>
                </c:pt>
                <c:pt idx="44">
                  <c:v>0.58199999999999996</c:v>
                </c:pt>
                <c:pt idx="45">
                  <c:v>0.60399999999999998</c:v>
                </c:pt>
                <c:pt idx="46">
                  <c:v>0.58499999999999996</c:v>
                </c:pt>
                <c:pt idx="47">
                  <c:v>0.54400000000000004</c:v>
                </c:pt>
              </c:numCache>
            </c:numRef>
          </c:val>
          <c:smooth val="0"/>
          <c:extLst>
            <c:ext xmlns:c16="http://schemas.microsoft.com/office/drawing/2014/chart" uri="{C3380CC4-5D6E-409C-BE32-E72D297353CC}">
              <c16:uniqueId val="{0000000D-C37D-4126-808C-A687CEF1B72D}"/>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22.501100000000001</c:v>
                </c:pt>
                <c:pt idx="1">
                  <c:v>20.522950000000002</c:v>
                </c:pt>
                <c:pt idx="2">
                  <c:v>21.26493</c:v>
                </c:pt>
                <c:pt idx="3">
                  <c:v>21.395479999999999</c:v>
                </c:pt>
                <c:pt idx="4">
                  <c:v>21.917549999999999</c:v>
                </c:pt>
                <c:pt idx="5">
                  <c:v>21.874199999999998</c:v>
                </c:pt>
                <c:pt idx="6">
                  <c:v>21.70391</c:v>
                </c:pt>
                <c:pt idx="7">
                  <c:v>22.53933</c:v>
                </c:pt>
                <c:pt idx="8">
                  <c:v>21.700620000000001</c:v>
                </c:pt>
                <c:pt idx="9">
                  <c:v>19.667259999999999</c:v>
                </c:pt>
                <c:pt idx="10">
                  <c:v>20.720929999999999</c:v>
                </c:pt>
                <c:pt idx="11">
                  <c:v>20.03623</c:v>
                </c:pt>
                <c:pt idx="12">
                  <c:v>18.857009999999999</c:v>
                </c:pt>
                <c:pt idx="13">
                  <c:v>17.72221</c:v>
                </c:pt>
                <c:pt idx="14">
                  <c:v>18.04111</c:v>
                </c:pt>
                <c:pt idx="15">
                  <c:v>18.787849999999999</c:v>
                </c:pt>
                <c:pt idx="16">
                  <c:v>18.880040000000001</c:v>
                </c:pt>
                <c:pt idx="17">
                  <c:v>19.570889999999999</c:v>
                </c:pt>
                <c:pt idx="18">
                  <c:v>21.848669999999998</c:v>
                </c:pt>
                <c:pt idx="19">
                  <c:v>22.167860000000001</c:v>
                </c:pt>
                <c:pt idx="20">
                  <c:v>22.608899999999998</c:v>
                </c:pt>
                <c:pt idx="21">
                  <c:v>22.719729999999998</c:v>
                </c:pt>
                <c:pt idx="22">
                  <c:v>22.110810000000001</c:v>
                </c:pt>
                <c:pt idx="23">
                  <c:v>21.6906</c:v>
                </c:pt>
                <c:pt idx="24">
                  <c:v>20.31812</c:v>
                </c:pt>
                <c:pt idx="25">
                  <c:v>21.00215</c:v>
                </c:pt>
                <c:pt idx="26">
                  <c:v>21.12135</c:v>
                </c:pt>
                <c:pt idx="27">
                  <c:v>22.569089999999999</c:v>
                </c:pt>
                <c:pt idx="28">
                  <c:v>22.18873</c:v>
                </c:pt>
                <c:pt idx="29">
                  <c:v>23.00094</c:v>
                </c:pt>
                <c:pt idx="30">
                  <c:v>23.356590000000001</c:v>
                </c:pt>
                <c:pt idx="31">
                  <c:v>23.911200000000001</c:v>
                </c:pt>
                <c:pt idx="32">
                  <c:v>23.751609999999999</c:v>
                </c:pt>
                <c:pt idx="33">
                  <c:v>23.54081</c:v>
                </c:pt>
                <c:pt idx="34">
                  <c:v>23.280049999999999</c:v>
                </c:pt>
                <c:pt idx="35">
                  <c:v>22.977989999999998</c:v>
                </c:pt>
                <c:pt idx="36">
                  <c:v>22.044329999999999</c:v>
                </c:pt>
                <c:pt idx="37">
                  <c:v>21.736889999999999</c:v>
                </c:pt>
                <c:pt idx="38">
                  <c:v>22.718389999999999</c:v>
                </c:pt>
                <c:pt idx="39">
                  <c:v>22.483319999999999</c:v>
                </c:pt>
                <c:pt idx="40">
                  <c:v>21.7653</c:v>
                </c:pt>
                <c:pt idx="41">
                  <c:v>23.15119</c:v>
                </c:pt>
                <c:pt idx="42">
                  <c:v>23.024349999999998</c:v>
                </c:pt>
                <c:pt idx="43">
                  <c:v>23.310420000000001</c:v>
                </c:pt>
                <c:pt idx="44">
                  <c:v>25.067720000000001</c:v>
                </c:pt>
                <c:pt idx="45">
                  <c:v>25.078250000000001</c:v>
                </c:pt>
                <c:pt idx="46">
                  <c:v>25.768370000000001</c:v>
                </c:pt>
                <c:pt idx="47">
                  <c:v>26.34958</c:v>
                </c:pt>
              </c:numCache>
            </c:numRef>
          </c:val>
          <c:smooth val="0"/>
          <c:extLst>
            <c:ext xmlns:c16="http://schemas.microsoft.com/office/drawing/2014/chart" uri="{C3380CC4-5D6E-409C-BE32-E72D297353CC}">
              <c16:uniqueId val="{0000000E-C37D-4126-808C-A687CEF1B72D}"/>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459.43610000000001</c:v>
                </c:pt>
                <c:pt idx="1">
                  <c:v>454.30835000000002</c:v>
                </c:pt>
                <c:pt idx="2">
                  <c:v>458.26114999999999</c:v>
                </c:pt>
                <c:pt idx="3">
                  <c:v>459.96712000000002</c:v>
                </c:pt>
                <c:pt idx="4">
                  <c:v>455.76510000000002</c:v>
                </c:pt>
                <c:pt idx="5">
                  <c:v>458.84417000000002</c:v>
                </c:pt>
                <c:pt idx="6">
                  <c:v>460.9083</c:v>
                </c:pt>
                <c:pt idx="7">
                  <c:v>463.34124000000003</c:v>
                </c:pt>
                <c:pt idx="8">
                  <c:v>468.72097000000002</c:v>
                </c:pt>
                <c:pt idx="9">
                  <c:v>468.13961</c:v>
                </c:pt>
                <c:pt idx="10">
                  <c:v>467.45028000000002</c:v>
                </c:pt>
                <c:pt idx="11">
                  <c:v>465.94488999999999</c:v>
                </c:pt>
                <c:pt idx="12">
                  <c:v>468.97379000000001</c:v>
                </c:pt>
                <c:pt idx="13">
                  <c:v>466.14364</c:v>
                </c:pt>
                <c:pt idx="14">
                  <c:v>456.49173000000002</c:v>
                </c:pt>
                <c:pt idx="15">
                  <c:v>437.58823999999998</c:v>
                </c:pt>
                <c:pt idx="16">
                  <c:v>469.51925</c:v>
                </c:pt>
                <c:pt idx="17">
                  <c:v>464.79719</c:v>
                </c:pt>
                <c:pt idx="18">
                  <c:v>466.20503000000002</c:v>
                </c:pt>
                <c:pt idx="19">
                  <c:v>451.14164</c:v>
                </c:pt>
                <c:pt idx="20">
                  <c:v>456.94693000000001</c:v>
                </c:pt>
                <c:pt idx="21">
                  <c:v>467.96075999999999</c:v>
                </c:pt>
                <c:pt idx="22">
                  <c:v>461.59814</c:v>
                </c:pt>
                <c:pt idx="23">
                  <c:v>423.70792999999998</c:v>
                </c:pt>
                <c:pt idx="24">
                  <c:v>450.75526000000002</c:v>
                </c:pt>
                <c:pt idx="25">
                  <c:v>460.02929</c:v>
                </c:pt>
                <c:pt idx="26">
                  <c:v>434.00290000000001</c:v>
                </c:pt>
                <c:pt idx="27">
                  <c:v>458.92561000000001</c:v>
                </c:pt>
                <c:pt idx="28">
                  <c:v>463.68162000000001</c:v>
                </c:pt>
                <c:pt idx="29">
                  <c:v>461.24336</c:v>
                </c:pt>
                <c:pt idx="30">
                  <c:v>450.61720000000003</c:v>
                </c:pt>
                <c:pt idx="31">
                  <c:v>459.47669999999999</c:v>
                </c:pt>
                <c:pt idx="32">
                  <c:v>463.40951999999999</c:v>
                </c:pt>
                <c:pt idx="33">
                  <c:v>459.29552999999999</c:v>
                </c:pt>
                <c:pt idx="34">
                  <c:v>461.87002999999999</c:v>
                </c:pt>
                <c:pt idx="35">
                  <c:v>462.02503999999999</c:v>
                </c:pt>
                <c:pt idx="36">
                  <c:v>456.71911</c:v>
                </c:pt>
                <c:pt idx="37">
                  <c:v>461.75024000000002</c:v>
                </c:pt>
                <c:pt idx="38">
                  <c:v>456.61356000000001</c:v>
                </c:pt>
                <c:pt idx="39">
                  <c:v>460.69949000000003</c:v>
                </c:pt>
                <c:pt idx="40">
                  <c:v>455.84728000000001</c:v>
                </c:pt>
                <c:pt idx="41">
                  <c:v>457.19394</c:v>
                </c:pt>
                <c:pt idx="42">
                  <c:v>448.47349000000003</c:v>
                </c:pt>
                <c:pt idx="43">
                  <c:v>455.70733000000001</c:v>
                </c:pt>
                <c:pt idx="44">
                  <c:v>458.54376000000002</c:v>
                </c:pt>
                <c:pt idx="45">
                  <c:v>463.33087999999998</c:v>
                </c:pt>
                <c:pt idx="46">
                  <c:v>463.01900000000001</c:v>
                </c:pt>
                <c:pt idx="47">
                  <c:v>457.48036000000002</c:v>
                </c:pt>
              </c:numCache>
            </c:numRef>
          </c:val>
          <c:smooth val="0"/>
          <c:extLst>
            <c:ext xmlns:c16="http://schemas.microsoft.com/office/drawing/2014/chart" uri="{C3380CC4-5D6E-409C-BE32-E72D297353CC}">
              <c16:uniqueId val="{0000000F-C37D-4126-808C-A687CEF1B72D}"/>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C37D-4126-808C-A687CEF1B72D}"/>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157.49889999999999</c:v>
                </c:pt>
                <c:pt idx="1">
                  <c:v>158.09950000000001</c:v>
                </c:pt>
                <c:pt idx="2">
                  <c:v>152.1951</c:v>
                </c:pt>
                <c:pt idx="3">
                  <c:v>159.88919999999999</c:v>
                </c:pt>
                <c:pt idx="4">
                  <c:v>159.8143</c:v>
                </c:pt>
                <c:pt idx="5">
                  <c:v>158.35149999999999</c:v>
                </c:pt>
                <c:pt idx="6">
                  <c:v>159.99809999999999</c:v>
                </c:pt>
                <c:pt idx="7">
                  <c:v>153.41499999999999</c:v>
                </c:pt>
                <c:pt idx="8">
                  <c:v>155.68680000000001</c:v>
                </c:pt>
                <c:pt idx="9">
                  <c:v>155.12569999999999</c:v>
                </c:pt>
                <c:pt idx="10">
                  <c:v>153.39250000000001</c:v>
                </c:pt>
                <c:pt idx="11">
                  <c:v>153.4837</c:v>
                </c:pt>
                <c:pt idx="12">
                  <c:v>146.77950000000001</c:v>
                </c:pt>
                <c:pt idx="13">
                  <c:v>141.26650000000001</c:v>
                </c:pt>
                <c:pt idx="14">
                  <c:v>157.00980000000001</c:v>
                </c:pt>
                <c:pt idx="15">
                  <c:v>159.3468</c:v>
                </c:pt>
                <c:pt idx="16">
                  <c:v>150.7638</c:v>
                </c:pt>
                <c:pt idx="17">
                  <c:v>150.47929999999999</c:v>
                </c:pt>
                <c:pt idx="18">
                  <c:v>150.54470000000001</c:v>
                </c:pt>
                <c:pt idx="19">
                  <c:v>158.1567</c:v>
                </c:pt>
                <c:pt idx="20">
                  <c:v>156.4299</c:v>
                </c:pt>
                <c:pt idx="21">
                  <c:v>156.1875</c:v>
                </c:pt>
                <c:pt idx="22">
                  <c:v>153.17080000000001</c:v>
                </c:pt>
                <c:pt idx="23">
                  <c:v>150.52940000000001</c:v>
                </c:pt>
                <c:pt idx="24">
                  <c:v>158.42509999999999</c:v>
                </c:pt>
                <c:pt idx="25">
                  <c:v>154.21279999999999</c:v>
                </c:pt>
                <c:pt idx="26">
                  <c:v>158.42330000000001</c:v>
                </c:pt>
                <c:pt idx="27">
                  <c:v>145.6866</c:v>
                </c:pt>
                <c:pt idx="28">
                  <c:v>150.15629999999999</c:v>
                </c:pt>
                <c:pt idx="29">
                  <c:v>150.08840000000001</c:v>
                </c:pt>
                <c:pt idx="30">
                  <c:v>156.4581</c:v>
                </c:pt>
                <c:pt idx="31">
                  <c:v>157.3853</c:v>
                </c:pt>
                <c:pt idx="32">
                  <c:v>150.84909999999999</c:v>
                </c:pt>
                <c:pt idx="33">
                  <c:v>155.095</c:v>
                </c:pt>
                <c:pt idx="34">
                  <c:v>156.06370000000001</c:v>
                </c:pt>
                <c:pt idx="35">
                  <c:v>158.17349999999999</c:v>
                </c:pt>
                <c:pt idx="36">
                  <c:v>153.45599999999999</c:v>
                </c:pt>
                <c:pt idx="37">
                  <c:v>158.19919999999999</c:v>
                </c:pt>
                <c:pt idx="38">
                  <c:v>152.8964</c:v>
                </c:pt>
                <c:pt idx="39">
                  <c:v>149.18719999999999</c:v>
                </c:pt>
                <c:pt idx="40">
                  <c:v>165.12639999999999</c:v>
                </c:pt>
                <c:pt idx="41">
                  <c:v>154.22790000000001</c:v>
                </c:pt>
                <c:pt idx="42">
                  <c:v>156.40899999999999</c:v>
                </c:pt>
                <c:pt idx="43">
                  <c:v>145.54400000000001</c:v>
                </c:pt>
                <c:pt idx="44">
                  <c:v>157.08240000000001</c:v>
                </c:pt>
                <c:pt idx="45">
                  <c:v>159.60310000000001</c:v>
                </c:pt>
                <c:pt idx="46">
                  <c:v>159.77879999999999</c:v>
                </c:pt>
                <c:pt idx="47">
                  <c:v>156.5411</c:v>
                </c:pt>
              </c:numCache>
            </c:numRef>
          </c:val>
          <c:smooth val="0"/>
          <c:extLst>
            <c:ext xmlns:c16="http://schemas.microsoft.com/office/drawing/2014/chart" uri="{C3380CC4-5D6E-409C-BE32-E72D297353CC}">
              <c16:uniqueId val="{00000011-C37D-4126-808C-A687CEF1B72D}"/>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18.129249999999999</c:v>
                </c:pt>
                <c:pt idx="1">
                  <c:v>17.489850000000001</c:v>
                </c:pt>
                <c:pt idx="2">
                  <c:v>18.27112</c:v>
                </c:pt>
                <c:pt idx="3">
                  <c:v>18.196149999999999</c:v>
                </c:pt>
                <c:pt idx="4">
                  <c:v>18.46594</c:v>
                </c:pt>
                <c:pt idx="5">
                  <c:v>18.354749999999999</c:v>
                </c:pt>
                <c:pt idx="6">
                  <c:v>18.462129999999998</c:v>
                </c:pt>
                <c:pt idx="7">
                  <c:v>18.240829999999999</c:v>
                </c:pt>
                <c:pt idx="8">
                  <c:v>17.895510000000002</c:v>
                </c:pt>
                <c:pt idx="9">
                  <c:v>17.453659999999999</c:v>
                </c:pt>
                <c:pt idx="10">
                  <c:v>17.7895</c:v>
                </c:pt>
                <c:pt idx="11">
                  <c:v>16.73113</c:v>
                </c:pt>
                <c:pt idx="12">
                  <c:v>16.709050000000001</c:v>
                </c:pt>
                <c:pt idx="13">
                  <c:v>16.544139999999999</c:v>
                </c:pt>
                <c:pt idx="14">
                  <c:v>16.379339999999999</c:v>
                </c:pt>
                <c:pt idx="15">
                  <c:v>15.79637</c:v>
                </c:pt>
                <c:pt idx="16">
                  <c:v>14.495749999999999</c:v>
                </c:pt>
                <c:pt idx="17">
                  <c:v>14.21209</c:v>
                </c:pt>
                <c:pt idx="18">
                  <c:v>12.993370000000001</c:v>
                </c:pt>
                <c:pt idx="19">
                  <c:v>12.8817</c:v>
                </c:pt>
                <c:pt idx="20">
                  <c:v>13.13171</c:v>
                </c:pt>
                <c:pt idx="21">
                  <c:v>12.71857</c:v>
                </c:pt>
                <c:pt idx="22">
                  <c:v>13.00957</c:v>
                </c:pt>
                <c:pt idx="23">
                  <c:v>13.02976</c:v>
                </c:pt>
                <c:pt idx="24">
                  <c:v>12.664630000000001</c:v>
                </c:pt>
                <c:pt idx="25">
                  <c:v>12.621460000000001</c:v>
                </c:pt>
                <c:pt idx="26">
                  <c:v>12.508559999999999</c:v>
                </c:pt>
                <c:pt idx="27">
                  <c:v>12.56603</c:v>
                </c:pt>
                <c:pt idx="28">
                  <c:v>12.49662</c:v>
                </c:pt>
                <c:pt idx="29">
                  <c:v>12.66699</c:v>
                </c:pt>
                <c:pt idx="30">
                  <c:v>12.866110000000001</c:v>
                </c:pt>
                <c:pt idx="31">
                  <c:v>13.14161</c:v>
                </c:pt>
                <c:pt idx="32">
                  <c:v>14.17329</c:v>
                </c:pt>
                <c:pt idx="33">
                  <c:v>14.26512</c:v>
                </c:pt>
                <c:pt idx="34">
                  <c:v>14.58752</c:v>
                </c:pt>
                <c:pt idx="35">
                  <c:v>14.65992</c:v>
                </c:pt>
                <c:pt idx="36">
                  <c:v>15.931179999999999</c:v>
                </c:pt>
                <c:pt idx="37">
                  <c:v>17.356580000000001</c:v>
                </c:pt>
                <c:pt idx="38">
                  <c:v>17.271139999999999</c:v>
                </c:pt>
                <c:pt idx="39">
                  <c:v>17.709679999999999</c:v>
                </c:pt>
                <c:pt idx="40">
                  <c:v>17.789809999999999</c:v>
                </c:pt>
                <c:pt idx="41">
                  <c:v>17.896450000000002</c:v>
                </c:pt>
                <c:pt idx="42">
                  <c:v>18.107970000000002</c:v>
                </c:pt>
                <c:pt idx="43">
                  <c:v>18.089449999999999</c:v>
                </c:pt>
                <c:pt idx="44">
                  <c:v>18.2684</c:v>
                </c:pt>
                <c:pt idx="45">
                  <c:v>17.871780000000001</c:v>
                </c:pt>
                <c:pt idx="46">
                  <c:v>17.755310000000001</c:v>
                </c:pt>
                <c:pt idx="47">
                  <c:v>18.097270000000002</c:v>
                </c:pt>
              </c:numCache>
            </c:numRef>
          </c:val>
          <c:smooth val="0"/>
          <c:extLst>
            <c:ext xmlns:c16="http://schemas.microsoft.com/office/drawing/2014/chart" uri="{C3380CC4-5D6E-409C-BE32-E72D297353CC}">
              <c16:uniqueId val="{00000012-C37D-4126-808C-A687CEF1B72D}"/>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C37D-4126-808C-A687CEF1B72D}"/>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C37D-4126-808C-A687CEF1B72D}"/>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16.313700000000001</c:v>
                </c:pt>
                <c:pt idx="1">
                  <c:v>16.611899999999999</c:v>
                </c:pt>
                <c:pt idx="2">
                  <c:v>15.9657</c:v>
                </c:pt>
                <c:pt idx="3">
                  <c:v>16.672799999999999</c:v>
                </c:pt>
                <c:pt idx="4">
                  <c:v>16.4633</c:v>
                </c:pt>
                <c:pt idx="5">
                  <c:v>16.901800000000001</c:v>
                </c:pt>
                <c:pt idx="6">
                  <c:v>14.265000000000001</c:v>
                </c:pt>
                <c:pt idx="7">
                  <c:v>14.706799999999999</c:v>
                </c:pt>
                <c:pt idx="8">
                  <c:v>15.250400000000001</c:v>
                </c:pt>
                <c:pt idx="9">
                  <c:v>14.725300000000001</c:v>
                </c:pt>
                <c:pt idx="10">
                  <c:v>13.966900000000001</c:v>
                </c:pt>
                <c:pt idx="11">
                  <c:v>14.293100000000001</c:v>
                </c:pt>
                <c:pt idx="12">
                  <c:v>14.6447</c:v>
                </c:pt>
                <c:pt idx="13">
                  <c:v>14.5747</c:v>
                </c:pt>
                <c:pt idx="14">
                  <c:v>13.4063</c:v>
                </c:pt>
                <c:pt idx="15">
                  <c:v>12.713800000000001</c:v>
                </c:pt>
                <c:pt idx="16">
                  <c:v>12.212199999999999</c:v>
                </c:pt>
                <c:pt idx="17">
                  <c:v>13.1424</c:v>
                </c:pt>
                <c:pt idx="18">
                  <c:v>13.6447</c:v>
                </c:pt>
                <c:pt idx="19">
                  <c:v>13.500400000000001</c:v>
                </c:pt>
                <c:pt idx="20">
                  <c:v>14.3147</c:v>
                </c:pt>
                <c:pt idx="21">
                  <c:v>14.837400000000001</c:v>
                </c:pt>
                <c:pt idx="22">
                  <c:v>14.920500000000001</c:v>
                </c:pt>
                <c:pt idx="23">
                  <c:v>15.3576</c:v>
                </c:pt>
                <c:pt idx="24">
                  <c:v>15.075100000000001</c:v>
                </c:pt>
                <c:pt idx="25">
                  <c:v>15.4908</c:v>
                </c:pt>
                <c:pt idx="26">
                  <c:v>15.390499999999999</c:v>
                </c:pt>
                <c:pt idx="27">
                  <c:v>16.430800000000001</c:v>
                </c:pt>
                <c:pt idx="28">
                  <c:v>16.692299999999999</c:v>
                </c:pt>
                <c:pt idx="29">
                  <c:v>17.015799999999999</c:v>
                </c:pt>
                <c:pt idx="30">
                  <c:v>16.0486</c:v>
                </c:pt>
                <c:pt idx="31">
                  <c:v>16.577300000000001</c:v>
                </c:pt>
                <c:pt idx="32">
                  <c:v>16.631599999999999</c:v>
                </c:pt>
                <c:pt idx="33">
                  <c:v>18.839500000000001</c:v>
                </c:pt>
                <c:pt idx="34">
                  <c:v>18.491299999999999</c:v>
                </c:pt>
                <c:pt idx="35">
                  <c:v>18.1401</c:v>
                </c:pt>
                <c:pt idx="36">
                  <c:v>18.106400000000001</c:v>
                </c:pt>
                <c:pt idx="37">
                  <c:v>16.8706</c:v>
                </c:pt>
                <c:pt idx="38">
                  <c:v>16.389800000000001</c:v>
                </c:pt>
                <c:pt idx="39">
                  <c:v>15.2919</c:v>
                </c:pt>
                <c:pt idx="40">
                  <c:v>17.0486</c:v>
                </c:pt>
                <c:pt idx="41">
                  <c:v>18.555800000000001</c:v>
                </c:pt>
                <c:pt idx="42">
                  <c:v>19.099499999999999</c:v>
                </c:pt>
                <c:pt idx="43">
                  <c:v>18.574200000000001</c:v>
                </c:pt>
                <c:pt idx="44">
                  <c:v>19.046500000000002</c:v>
                </c:pt>
                <c:pt idx="45">
                  <c:v>18.628699999999998</c:v>
                </c:pt>
                <c:pt idx="46">
                  <c:v>18.063199999999998</c:v>
                </c:pt>
                <c:pt idx="47">
                  <c:v>19.226099999999999</c:v>
                </c:pt>
              </c:numCache>
            </c:numRef>
          </c:val>
          <c:smooth val="0"/>
          <c:extLst>
            <c:ext xmlns:c16="http://schemas.microsoft.com/office/drawing/2014/chart" uri="{C3380CC4-5D6E-409C-BE32-E72D297353CC}">
              <c16:uniqueId val="{00000015-C37D-4126-808C-A687CEF1B72D}"/>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4.7451999999999996</c:v>
                </c:pt>
                <c:pt idx="1">
                  <c:v>4.3907699999999998</c:v>
                </c:pt>
                <c:pt idx="2">
                  <c:v>4.5188800000000002</c:v>
                </c:pt>
                <c:pt idx="3">
                  <c:v>4.4492200000000004</c:v>
                </c:pt>
                <c:pt idx="4">
                  <c:v>4.4389200000000004</c:v>
                </c:pt>
                <c:pt idx="5">
                  <c:v>4.37866</c:v>
                </c:pt>
                <c:pt idx="6">
                  <c:v>4.3702699999999997</c:v>
                </c:pt>
                <c:pt idx="7">
                  <c:v>4.7189699999999997</c:v>
                </c:pt>
                <c:pt idx="8">
                  <c:v>4.7720500000000001</c:v>
                </c:pt>
                <c:pt idx="9">
                  <c:v>4.8104899999999997</c:v>
                </c:pt>
                <c:pt idx="10">
                  <c:v>4.6802400000000004</c:v>
                </c:pt>
                <c:pt idx="11">
                  <c:v>4.3978900000000003</c:v>
                </c:pt>
                <c:pt idx="12">
                  <c:v>4.2897299999999996</c:v>
                </c:pt>
                <c:pt idx="13">
                  <c:v>4.2124300000000003</c:v>
                </c:pt>
                <c:pt idx="14">
                  <c:v>4.1926399999999999</c:v>
                </c:pt>
                <c:pt idx="15">
                  <c:v>4.1846399999999999</c:v>
                </c:pt>
                <c:pt idx="16">
                  <c:v>4.1724199999999998</c:v>
                </c:pt>
                <c:pt idx="17">
                  <c:v>4.1686399999999999</c:v>
                </c:pt>
                <c:pt idx="18">
                  <c:v>4.1586400000000001</c:v>
                </c:pt>
                <c:pt idx="19">
                  <c:v>4.1989700000000001</c:v>
                </c:pt>
                <c:pt idx="20">
                  <c:v>4.1616</c:v>
                </c:pt>
                <c:pt idx="21">
                  <c:v>4.1937499999999996</c:v>
                </c:pt>
                <c:pt idx="22">
                  <c:v>4.2073799999999997</c:v>
                </c:pt>
                <c:pt idx="23">
                  <c:v>4.1997</c:v>
                </c:pt>
                <c:pt idx="24">
                  <c:v>4.22851</c:v>
                </c:pt>
                <c:pt idx="25">
                  <c:v>4.25908</c:v>
                </c:pt>
                <c:pt idx="26">
                  <c:v>4.7477799999999997</c:v>
                </c:pt>
                <c:pt idx="27">
                  <c:v>4.75082</c:v>
                </c:pt>
                <c:pt idx="28">
                  <c:v>4.7481099999999996</c:v>
                </c:pt>
                <c:pt idx="29">
                  <c:v>4.7616199999999997</c:v>
                </c:pt>
                <c:pt idx="30">
                  <c:v>4.7265100000000002</c:v>
                </c:pt>
                <c:pt idx="31">
                  <c:v>4.7859400000000001</c:v>
                </c:pt>
                <c:pt idx="32">
                  <c:v>4.7483700000000004</c:v>
                </c:pt>
                <c:pt idx="33">
                  <c:v>4.7134600000000004</c:v>
                </c:pt>
                <c:pt idx="34">
                  <c:v>4.8856000000000002</c:v>
                </c:pt>
                <c:pt idx="35">
                  <c:v>4.8531199999999997</c:v>
                </c:pt>
                <c:pt idx="36">
                  <c:v>4.5290699999999999</c:v>
                </c:pt>
                <c:pt idx="37">
                  <c:v>4.4483199999999998</c:v>
                </c:pt>
                <c:pt idx="38">
                  <c:v>4.4476500000000003</c:v>
                </c:pt>
                <c:pt idx="39">
                  <c:v>4.4434300000000002</c:v>
                </c:pt>
                <c:pt idx="40">
                  <c:v>4.4501200000000001</c:v>
                </c:pt>
                <c:pt idx="41">
                  <c:v>4.7675200000000002</c:v>
                </c:pt>
                <c:pt idx="42">
                  <c:v>4.8091100000000004</c:v>
                </c:pt>
                <c:pt idx="43">
                  <c:v>4.8305800000000003</c:v>
                </c:pt>
                <c:pt idx="44">
                  <c:v>4.8040099999999999</c:v>
                </c:pt>
                <c:pt idx="45">
                  <c:v>4.7747200000000003</c:v>
                </c:pt>
                <c:pt idx="46">
                  <c:v>4.83169</c:v>
                </c:pt>
                <c:pt idx="47">
                  <c:v>4.5395399999999997</c:v>
                </c:pt>
              </c:numCache>
            </c:numRef>
          </c:val>
          <c:smooth val="0"/>
          <c:extLst>
            <c:ext xmlns:c16="http://schemas.microsoft.com/office/drawing/2014/chart" uri="{C3380CC4-5D6E-409C-BE32-E72D297353CC}">
              <c16:uniqueId val="{00000016-C37D-4126-808C-A687CEF1B72D}"/>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C37D-4126-808C-A687CEF1B72D}"/>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C37D-4126-808C-A687CEF1B72D}"/>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14.9901</c:v>
                </c:pt>
                <c:pt idx="1">
                  <c:v>14.8308</c:v>
                </c:pt>
                <c:pt idx="2">
                  <c:v>14.569940000000001</c:v>
                </c:pt>
                <c:pt idx="3">
                  <c:v>14.39411</c:v>
                </c:pt>
                <c:pt idx="4">
                  <c:v>14.624689999999999</c:v>
                </c:pt>
                <c:pt idx="5">
                  <c:v>14.759</c:v>
                </c:pt>
                <c:pt idx="6">
                  <c:v>15.194269999999999</c:v>
                </c:pt>
                <c:pt idx="7">
                  <c:v>14.77055</c:v>
                </c:pt>
                <c:pt idx="8">
                  <c:v>14.615080000000001</c:v>
                </c:pt>
                <c:pt idx="9">
                  <c:v>14.633330000000001</c:v>
                </c:pt>
                <c:pt idx="10">
                  <c:v>13.96222</c:v>
                </c:pt>
                <c:pt idx="11">
                  <c:v>12.39766</c:v>
                </c:pt>
                <c:pt idx="12">
                  <c:v>4.8224900000000002</c:v>
                </c:pt>
                <c:pt idx="13">
                  <c:v>3.9373300000000002</c:v>
                </c:pt>
                <c:pt idx="14">
                  <c:v>4.2116100000000003</c:v>
                </c:pt>
                <c:pt idx="15">
                  <c:v>3.9846699999999999</c:v>
                </c:pt>
                <c:pt idx="16">
                  <c:v>7.9159199999999998</c:v>
                </c:pt>
                <c:pt idx="17">
                  <c:v>11.889939999999999</c:v>
                </c:pt>
                <c:pt idx="18">
                  <c:v>12.326169999999999</c:v>
                </c:pt>
                <c:pt idx="19">
                  <c:v>12.519909999999999</c:v>
                </c:pt>
                <c:pt idx="20">
                  <c:v>14.18599</c:v>
                </c:pt>
                <c:pt idx="21">
                  <c:v>14.06794</c:v>
                </c:pt>
                <c:pt idx="22">
                  <c:v>14.497479999999999</c:v>
                </c:pt>
                <c:pt idx="23">
                  <c:v>13.76407</c:v>
                </c:pt>
                <c:pt idx="24">
                  <c:v>13.121600000000001</c:v>
                </c:pt>
                <c:pt idx="25">
                  <c:v>13.523709999999999</c:v>
                </c:pt>
                <c:pt idx="26">
                  <c:v>13.267110000000001</c:v>
                </c:pt>
                <c:pt idx="27">
                  <c:v>13.982950000000001</c:v>
                </c:pt>
                <c:pt idx="28">
                  <c:v>14.58878</c:v>
                </c:pt>
                <c:pt idx="29">
                  <c:v>14.68648</c:v>
                </c:pt>
                <c:pt idx="30">
                  <c:v>14.58577</c:v>
                </c:pt>
                <c:pt idx="31">
                  <c:v>14.29251</c:v>
                </c:pt>
                <c:pt idx="32">
                  <c:v>14.15457</c:v>
                </c:pt>
                <c:pt idx="33">
                  <c:v>13.69951</c:v>
                </c:pt>
                <c:pt idx="34">
                  <c:v>13.509589999999999</c:v>
                </c:pt>
                <c:pt idx="35">
                  <c:v>12.34116</c:v>
                </c:pt>
                <c:pt idx="36">
                  <c:v>11.55747</c:v>
                </c:pt>
                <c:pt idx="37">
                  <c:v>10.614979999999999</c:v>
                </c:pt>
                <c:pt idx="38">
                  <c:v>10.83667</c:v>
                </c:pt>
                <c:pt idx="39">
                  <c:v>11.745039999999999</c:v>
                </c:pt>
                <c:pt idx="40">
                  <c:v>12.831289999999999</c:v>
                </c:pt>
                <c:pt idx="41">
                  <c:v>13.06596</c:v>
                </c:pt>
                <c:pt idx="42">
                  <c:v>13.460940000000001</c:v>
                </c:pt>
                <c:pt idx="43">
                  <c:v>14.18491</c:v>
                </c:pt>
                <c:pt idx="44">
                  <c:v>14.05382</c:v>
                </c:pt>
                <c:pt idx="45">
                  <c:v>14.32137</c:v>
                </c:pt>
                <c:pt idx="46">
                  <c:v>13.93557</c:v>
                </c:pt>
                <c:pt idx="47">
                  <c:v>14.14221</c:v>
                </c:pt>
              </c:numCache>
            </c:numRef>
          </c:val>
          <c:smooth val="0"/>
          <c:extLst>
            <c:ext xmlns:c16="http://schemas.microsoft.com/office/drawing/2014/chart" uri="{C3380CC4-5D6E-409C-BE32-E72D297353CC}">
              <c16:uniqueId val="{00000019-C37D-4126-808C-A687CEF1B72D}"/>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284.45999999999998</c:v>
                </c:pt>
                <c:pt idx="1">
                  <c:v>287.97000000000003</c:v>
                </c:pt>
                <c:pt idx="2">
                  <c:v>288.20999999999998</c:v>
                </c:pt>
                <c:pt idx="3">
                  <c:v>283.18</c:v>
                </c:pt>
                <c:pt idx="4">
                  <c:v>279.39999999999998</c:v>
                </c:pt>
                <c:pt idx="5">
                  <c:v>286.61</c:v>
                </c:pt>
                <c:pt idx="6">
                  <c:v>274.19</c:v>
                </c:pt>
                <c:pt idx="7">
                  <c:v>278.33</c:v>
                </c:pt>
                <c:pt idx="8">
                  <c:v>286.10000000000002</c:v>
                </c:pt>
                <c:pt idx="9">
                  <c:v>287.75</c:v>
                </c:pt>
                <c:pt idx="10">
                  <c:v>288.5</c:v>
                </c:pt>
                <c:pt idx="11">
                  <c:v>291.74</c:v>
                </c:pt>
                <c:pt idx="12">
                  <c:v>288</c:v>
                </c:pt>
                <c:pt idx="13">
                  <c:v>280.31</c:v>
                </c:pt>
                <c:pt idx="14">
                  <c:v>272.94</c:v>
                </c:pt>
                <c:pt idx="15">
                  <c:v>264.81</c:v>
                </c:pt>
                <c:pt idx="16">
                  <c:v>271.75</c:v>
                </c:pt>
                <c:pt idx="17">
                  <c:v>281.72000000000003</c:v>
                </c:pt>
                <c:pt idx="18">
                  <c:v>278.12</c:v>
                </c:pt>
                <c:pt idx="19">
                  <c:v>275.67</c:v>
                </c:pt>
                <c:pt idx="20">
                  <c:v>274.33</c:v>
                </c:pt>
                <c:pt idx="21">
                  <c:v>272.64999999999998</c:v>
                </c:pt>
                <c:pt idx="22">
                  <c:v>269.73</c:v>
                </c:pt>
                <c:pt idx="23">
                  <c:v>275.41000000000003</c:v>
                </c:pt>
                <c:pt idx="24">
                  <c:v>277.72000000000003</c:v>
                </c:pt>
                <c:pt idx="25">
                  <c:v>275.83999999999997</c:v>
                </c:pt>
                <c:pt idx="26">
                  <c:v>264.62</c:v>
                </c:pt>
                <c:pt idx="27">
                  <c:v>277.63</c:v>
                </c:pt>
                <c:pt idx="28">
                  <c:v>269.83999999999997</c:v>
                </c:pt>
                <c:pt idx="29">
                  <c:v>277.2</c:v>
                </c:pt>
                <c:pt idx="30">
                  <c:v>281.35000000000002</c:v>
                </c:pt>
                <c:pt idx="31">
                  <c:v>270.75</c:v>
                </c:pt>
                <c:pt idx="32">
                  <c:v>277.60000000000002</c:v>
                </c:pt>
                <c:pt idx="33">
                  <c:v>286.29000000000002</c:v>
                </c:pt>
                <c:pt idx="34">
                  <c:v>284.08999999999997</c:v>
                </c:pt>
                <c:pt idx="35">
                  <c:v>278.10000000000002</c:v>
                </c:pt>
                <c:pt idx="36">
                  <c:v>289.22000000000003</c:v>
                </c:pt>
                <c:pt idx="37">
                  <c:v>277.99</c:v>
                </c:pt>
                <c:pt idx="38">
                  <c:v>271.33</c:v>
                </c:pt>
                <c:pt idx="39">
                  <c:v>265.89999999999998</c:v>
                </c:pt>
                <c:pt idx="40">
                  <c:v>271.57</c:v>
                </c:pt>
                <c:pt idx="41">
                  <c:v>276.55</c:v>
                </c:pt>
                <c:pt idx="42">
                  <c:v>276.33</c:v>
                </c:pt>
                <c:pt idx="43">
                  <c:v>285.13</c:v>
                </c:pt>
                <c:pt idx="44">
                  <c:v>285.97000000000003</c:v>
                </c:pt>
                <c:pt idx="45">
                  <c:v>284</c:v>
                </c:pt>
                <c:pt idx="46">
                  <c:v>283.08999999999997</c:v>
                </c:pt>
                <c:pt idx="47">
                  <c:v>283.48</c:v>
                </c:pt>
              </c:numCache>
            </c:numRef>
          </c:val>
          <c:smooth val="0"/>
          <c:extLst>
            <c:ext xmlns:c16="http://schemas.microsoft.com/office/drawing/2014/chart" uri="{C3380CC4-5D6E-409C-BE32-E72D297353CC}">
              <c16:uniqueId val="{0000001A-C37D-4126-808C-A687CEF1B72D}"/>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C37D-4126-808C-A687CEF1B72D}"/>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17.497</c:v>
                </c:pt>
                <c:pt idx="1">
                  <c:v>17.733000000000001</c:v>
                </c:pt>
                <c:pt idx="2">
                  <c:v>17.972000000000001</c:v>
                </c:pt>
                <c:pt idx="3">
                  <c:v>18.634</c:v>
                </c:pt>
                <c:pt idx="4">
                  <c:v>20.167999999999999</c:v>
                </c:pt>
                <c:pt idx="5">
                  <c:v>19.864000000000001</c:v>
                </c:pt>
                <c:pt idx="6">
                  <c:v>20.039000000000001</c:v>
                </c:pt>
                <c:pt idx="7">
                  <c:v>20.698</c:v>
                </c:pt>
                <c:pt idx="8">
                  <c:v>21.898</c:v>
                </c:pt>
                <c:pt idx="9">
                  <c:v>22.030999999999999</c:v>
                </c:pt>
                <c:pt idx="10">
                  <c:v>22.219000000000001</c:v>
                </c:pt>
                <c:pt idx="11">
                  <c:v>21.731000000000002</c:v>
                </c:pt>
                <c:pt idx="12">
                  <c:v>19.126999999999999</c:v>
                </c:pt>
                <c:pt idx="13">
                  <c:v>18.498999999999999</c:v>
                </c:pt>
                <c:pt idx="14">
                  <c:v>18.111999999999998</c:v>
                </c:pt>
                <c:pt idx="15">
                  <c:v>18.701000000000001</c:v>
                </c:pt>
                <c:pt idx="16">
                  <c:v>18.533000000000001</c:v>
                </c:pt>
                <c:pt idx="17">
                  <c:v>18.530999999999999</c:v>
                </c:pt>
                <c:pt idx="18">
                  <c:v>18.911000000000001</c:v>
                </c:pt>
                <c:pt idx="19">
                  <c:v>19.273</c:v>
                </c:pt>
                <c:pt idx="20">
                  <c:v>19.032</c:v>
                </c:pt>
                <c:pt idx="21">
                  <c:v>18.818000000000001</c:v>
                </c:pt>
                <c:pt idx="22">
                  <c:v>19.044</c:v>
                </c:pt>
                <c:pt idx="23">
                  <c:v>18.396000000000001</c:v>
                </c:pt>
                <c:pt idx="24">
                  <c:v>18.369</c:v>
                </c:pt>
                <c:pt idx="25">
                  <c:v>18.545999999999999</c:v>
                </c:pt>
                <c:pt idx="26">
                  <c:v>18.949000000000002</c:v>
                </c:pt>
                <c:pt idx="27">
                  <c:v>18.719000000000001</c:v>
                </c:pt>
                <c:pt idx="28">
                  <c:v>18.765000000000001</c:v>
                </c:pt>
                <c:pt idx="29">
                  <c:v>18.067</c:v>
                </c:pt>
                <c:pt idx="30">
                  <c:v>18.167000000000002</c:v>
                </c:pt>
                <c:pt idx="31">
                  <c:v>18.724</c:v>
                </c:pt>
                <c:pt idx="32">
                  <c:v>18.22</c:v>
                </c:pt>
                <c:pt idx="33">
                  <c:v>17.809000000000001</c:v>
                </c:pt>
                <c:pt idx="34">
                  <c:v>18.108000000000001</c:v>
                </c:pt>
                <c:pt idx="35">
                  <c:v>18.196000000000002</c:v>
                </c:pt>
                <c:pt idx="36">
                  <c:v>18.317</c:v>
                </c:pt>
                <c:pt idx="37">
                  <c:v>17.603000000000002</c:v>
                </c:pt>
                <c:pt idx="38">
                  <c:v>17.131</c:v>
                </c:pt>
                <c:pt idx="39">
                  <c:v>17.228999999999999</c:v>
                </c:pt>
                <c:pt idx="40">
                  <c:v>17.655000000000001</c:v>
                </c:pt>
                <c:pt idx="41">
                  <c:v>18.329999999999998</c:v>
                </c:pt>
                <c:pt idx="42">
                  <c:v>20.963999999999999</c:v>
                </c:pt>
                <c:pt idx="43">
                  <c:v>21.62</c:v>
                </c:pt>
                <c:pt idx="44">
                  <c:v>23.670999999999999</c:v>
                </c:pt>
                <c:pt idx="45">
                  <c:v>23.417000000000002</c:v>
                </c:pt>
                <c:pt idx="46">
                  <c:v>24.039000000000001</c:v>
                </c:pt>
                <c:pt idx="47">
                  <c:v>24.146000000000001</c:v>
                </c:pt>
              </c:numCache>
            </c:numRef>
          </c:val>
          <c:smooth val="0"/>
          <c:extLst>
            <c:ext xmlns:c16="http://schemas.microsoft.com/office/drawing/2014/chart" uri="{C3380CC4-5D6E-409C-BE32-E72D297353CC}">
              <c16:uniqueId val="{0000001C-C37D-4126-808C-A687CEF1B72D}"/>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C37D-4126-808C-A687CEF1B72D}"/>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12.458</c:v>
                </c:pt>
                <c:pt idx="1">
                  <c:v>13.587999999999999</c:v>
                </c:pt>
                <c:pt idx="2">
                  <c:v>11.61</c:v>
                </c:pt>
                <c:pt idx="3">
                  <c:v>11.504</c:v>
                </c:pt>
                <c:pt idx="4">
                  <c:v>11.609</c:v>
                </c:pt>
                <c:pt idx="5">
                  <c:v>12.744999999999999</c:v>
                </c:pt>
                <c:pt idx="6">
                  <c:v>15.331</c:v>
                </c:pt>
                <c:pt idx="7">
                  <c:v>18.75</c:v>
                </c:pt>
                <c:pt idx="8">
                  <c:v>22.532</c:v>
                </c:pt>
                <c:pt idx="9">
                  <c:v>23.710999999999999</c:v>
                </c:pt>
                <c:pt idx="10">
                  <c:v>28.407</c:v>
                </c:pt>
                <c:pt idx="11">
                  <c:v>26.25</c:v>
                </c:pt>
                <c:pt idx="12">
                  <c:v>25.478999999999999</c:v>
                </c:pt>
                <c:pt idx="13">
                  <c:v>25.702999999999999</c:v>
                </c:pt>
                <c:pt idx="14">
                  <c:v>24.844999999999999</c:v>
                </c:pt>
                <c:pt idx="15">
                  <c:v>16.649999999999999</c:v>
                </c:pt>
                <c:pt idx="16">
                  <c:v>16.352</c:v>
                </c:pt>
                <c:pt idx="17">
                  <c:v>17.71</c:v>
                </c:pt>
                <c:pt idx="18">
                  <c:v>14.19</c:v>
                </c:pt>
                <c:pt idx="19">
                  <c:v>14.711</c:v>
                </c:pt>
                <c:pt idx="20">
                  <c:v>14.965</c:v>
                </c:pt>
                <c:pt idx="21">
                  <c:v>15.042999999999999</c:v>
                </c:pt>
                <c:pt idx="22">
                  <c:v>9.8190000000000008</c:v>
                </c:pt>
                <c:pt idx="23">
                  <c:v>2.4430000000000001</c:v>
                </c:pt>
                <c:pt idx="24">
                  <c:v>6.4260000000000002</c:v>
                </c:pt>
                <c:pt idx="25">
                  <c:v>7.3719999999999999</c:v>
                </c:pt>
                <c:pt idx="26">
                  <c:v>8.0939999999999994</c:v>
                </c:pt>
                <c:pt idx="27">
                  <c:v>7.8979999999999997</c:v>
                </c:pt>
                <c:pt idx="28">
                  <c:v>8.5559999999999992</c:v>
                </c:pt>
                <c:pt idx="29">
                  <c:v>8.6509999999999998</c:v>
                </c:pt>
                <c:pt idx="30">
                  <c:v>11.045</c:v>
                </c:pt>
                <c:pt idx="31">
                  <c:v>15.337999999999999</c:v>
                </c:pt>
                <c:pt idx="32">
                  <c:v>19.745000000000001</c:v>
                </c:pt>
                <c:pt idx="33">
                  <c:v>20.263000000000002</c:v>
                </c:pt>
                <c:pt idx="34">
                  <c:v>19.024000000000001</c:v>
                </c:pt>
                <c:pt idx="35">
                  <c:v>18.835999999999999</c:v>
                </c:pt>
                <c:pt idx="36">
                  <c:v>18.611999999999998</c:v>
                </c:pt>
                <c:pt idx="37">
                  <c:v>18.698</c:v>
                </c:pt>
                <c:pt idx="38">
                  <c:v>18.846</c:v>
                </c:pt>
                <c:pt idx="39">
                  <c:v>18.934999999999999</c:v>
                </c:pt>
                <c:pt idx="40">
                  <c:v>18.943000000000001</c:v>
                </c:pt>
                <c:pt idx="41">
                  <c:v>19.001999999999999</c:v>
                </c:pt>
                <c:pt idx="42">
                  <c:v>19.140999999999998</c:v>
                </c:pt>
                <c:pt idx="43">
                  <c:v>19.023</c:v>
                </c:pt>
                <c:pt idx="44">
                  <c:v>19.385000000000002</c:v>
                </c:pt>
                <c:pt idx="45">
                  <c:v>19.145</c:v>
                </c:pt>
                <c:pt idx="46">
                  <c:v>19.257000000000001</c:v>
                </c:pt>
                <c:pt idx="47">
                  <c:v>20.440000000000001</c:v>
                </c:pt>
              </c:numCache>
            </c:numRef>
          </c:val>
          <c:smooth val="0"/>
          <c:extLst>
            <c:ext xmlns:c16="http://schemas.microsoft.com/office/drawing/2014/chart" uri="{C3380CC4-5D6E-409C-BE32-E72D297353CC}">
              <c16:uniqueId val="{0000001E-C37D-4126-808C-A687CEF1B72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947</c:v>
                </c:pt>
                <c:pt idx="1">
                  <c:v>971.3</c:v>
                </c:pt>
                <c:pt idx="2">
                  <c:v>963.5</c:v>
                </c:pt>
                <c:pt idx="3">
                  <c:v>978.7</c:v>
                </c:pt>
                <c:pt idx="4">
                  <c:v>955.2</c:v>
                </c:pt>
                <c:pt idx="5">
                  <c:v>963.8</c:v>
                </c:pt>
                <c:pt idx="6">
                  <c:v>965.9</c:v>
                </c:pt>
                <c:pt idx="7">
                  <c:v>934.7</c:v>
                </c:pt>
                <c:pt idx="8">
                  <c:v>956.8</c:v>
                </c:pt>
                <c:pt idx="9">
                  <c:v>956.4</c:v>
                </c:pt>
                <c:pt idx="10">
                  <c:v>955.8</c:v>
                </c:pt>
                <c:pt idx="11">
                  <c:v>960.3</c:v>
                </c:pt>
                <c:pt idx="12">
                  <c:v>951.3</c:v>
                </c:pt>
                <c:pt idx="13">
                  <c:v>967.1</c:v>
                </c:pt>
                <c:pt idx="14">
                  <c:v>968.6</c:v>
                </c:pt>
                <c:pt idx="15">
                  <c:v>964.2</c:v>
                </c:pt>
                <c:pt idx="16">
                  <c:v>965.4</c:v>
                </c:pt>
                <c:pt idx="17">
                  <c:v>967.2</c:v>
                </c:pt>
                <c:pt idx="18">
                  <c:v>979.3</c:v>
                </c:pt>
                <c:pt idx="19">
                  <c:v>985</c:v>
                </c:pt>
                <c:pt idx="20">
                  <c:v>977</c:v>
                </c:pt>
                <c:pt idx="21">
                  <c:v>990.4</c:v>
                </c:pt>
                <c:pt idx="22">
                  <c:v>981.3</c:v>
                </c:pt>
                <c:pt idx="23">
                  <c:v>975.2</c:v>
                </c:pt>
                <c:pt idx="24">
                  <c:v>972.7</c:v>
                </c:pt>
                <c:pt idx="25">
                  <c:v>956.2</c:v>
                </c:pt>
                <c:pt idx="26">
                  <c:v>951.8</c:v>
                </c:pt>
                <c:pt idx="27">
                  <c:v>954.8</c:v>
                </c:pt>
                <c:pt idx="28">
                  <c:v>976.1</c:v>
                </c:pt>
                <c:pt idx="29">
                  <c:v>983.3</c:v>
                </c:pt>
                <c:pt idx="30">
                  <c:v>975.6</c:v>
                </c:pt>
                <c:pt idx="31">
                  <c:v>988.9</c:v>
                </c:pt>
                <c:pt idx="32">
                  <c:v>968.2</c:v>
                </c:pt>
                <c:pt idx="33">
                  <c:v>962.4</c:v>
                </c:pt>
                <c:pt idx="34">
                  <c:v>967.8</c:v>
                </c:pt>
                <c:pt idx="35">
                  <c:v>973.2</c:v>
                </c:pt>
                <c:pt idx="36">
                  <c:v>978.4</c:v>
                </c:pt>
                <c:pt idx="37">
                  <c:v>975.6</c:v>
                </c:pt>
                <c:pt idx="38">
                  <c:v>953.6</c:v>
                </c:pt>
                <c:pt idx="39">
                  <c:v>954.2</c:v>
                </c:pt>
                <c:pt idx="40">
                  <c:v>947</c:v>
                </c:pt>
                <c:pt idx="41">
                  <c:v>967.1</c:v>
                </c:pt>
                <c:pt idx="42">
                  <c:v>968.2</c:v>
                </c:pt>
                <c:pt idx="43">
                  <c:v>961.4</c:v>
                </c:pt>
                <c:pt idx="44">
                  <c:v>969.9</c:v>
                </c:pt>
                <c:pt idx="45">
                  <c:v>963.7</c:v>
                </c:pt>
                <c:pt idx="46">
                  <c:v>963.4</c:v>
                </c:pt>
                <c:pt idx="47">
                  <c:v>956.3</c:v>
                </c:pt>
              </c:numCache>
            </c:numRef>
          </c:val>
          <c:extLst>
            <c:ext xmlns:c16="http://schemas.microsoft.com/office/drawing/2014/chart" uri="{C3380CC4-5D6E-409C-BE32-E72D297353CC}">
              <c16:uniqueId val="{00000000-D801-493B-AEA2-DFFC243AAEB7}"/>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2148</c:v>
                </c:pt>
                <c:pt idx="1">
                  <c:v>1967.7</c:v>
                </c:pt>
                <c:pt idx="2">
                  <c:v>1924.6</c:v>
                </c:pt>
                <c:pt idx="3">
                  <c:v>1928</c:v>
                </c:pt>
                <c:pt idx="4">
                  <c:v>1842.8</c:v>
                </c:pt>
                <c:pt idx="5">
                  <c:v>1931</c:v>
                </c:pt>
                <c:pt idx="6">
                  <c:v>1820.7</c:v>
                </c:pt>
                <c:pt idx="7">
                  <c:v>1806.9</c:v>
                </c:pt>
                <c:pt idx="8">
                  <c:v>1921.9</c:v>
                </c:pt>
                <c:pt idx="9">
                  <c:v>1962.3</c:v>
                </c:pt>
                <c:pt idx="10">
                  <c:v>2083.6999999999998</c:v>
                </c:pt>
                <c:pt idx="11">
                  <c:v>2295.1999999999998</c:v>
                </c:pt>
                <c:pt idx="12">
                  <c:v>2507.9</c:v>
                </c:pt>
                <c:pt idx="13">
                  <c:v>2425.1999999999998</c:v>
                </c:pt>
                <c:pt idx="14">
                  <c:v>2448.4</c:v>
                </c:pt>
                <c:pt idx="15">
                  <c:v>2346.4</c:v>
                </c:pt>
                <c:pt idx="16">
                  <c:v>2439.4</c:v>
                </c:pt>
                <c:pt idx="17">
                  <c:v>2565.3000000000002</c:v>
                </c:pt>
                <c:pt idx="18">
                  <c:v>2609.5</c:v>
                </c:pt>
                <c:pt idx="19">
                  <c:v>2549.8000000000002</c:v>
                </c:pt>
                <c:pt idx="20">
                  <c:v>2577.8000000000002</c:v>
                </c:pt>
                <c:pt idx="21">
                  <c:v>2632.7</c:v>
                </c:pt>
                <c:pt idx="22">
                  <c:v>2632.3</c:v>
                </c:pt>
                <c:pt idx="23">
                  <c:v>2646.7</c:v>
                </c:pt>
                <c:pt idx="24">
                  <c:v>2556.1</c:v>
                </c:pt>
                <c:pt idx="25">
                  <c:v>2534.4</c:v>
                </c:pt>
                <c:pt idx="26">
                  <c:v>2548.6999999999998</c:v>
                </c:pt>
                <c:pt idx="27">
                  <c:v>2478.1</c:v>
                </c:pt>
                <c:pt idx="28">
                  <c:v>2505</c:v>
                </c:pt>
                <c:pt idx="29">
                  <c:v>2474.8000000000002</c:v>
                </c:pt>
                <c:pt idx="30">
                  <c:v>2505.1</c:v>
                </c:pt>
                <c:pt idx="31">
                  <c:v>2570.9</c:v>
                </c:pt>
                <c:pt idx="32">
                  <c:v>2614.6</c:v>
                </c:pt>
                <c:pt idx="33">
                  <c:v>2687.2</c:v>
                </c:pt>
                <c:pt idx="34">
                  <c:v>2708.9</c:v>
                </c:pt>
                <c:pt idx="35">
                  <c:v>2686.1</c:v>
                </c:pt>
                <c:pt idx="36">
                  <c:v>2755.5</c:v>
                </c:pt>
                <c:pt idx="37">
                  <c:v>2832.3</c:v>
                </c:pt>
                <c:pt idx="38">
                  <c:v>2701.2</c:v>
                </c:pt>
                <c:pt idx="39">
                  <c:v>2729.7</c:v>
                </c:pt>
                <c:pt idx="40">
                  <c:v>2712.6</c:v>
                </c:pt>
                <c:pt idx="41">
                  <c:v>2699.7</c:v>
                </c:pt>
                <c:pt idx="42">
                  <c:v>2679</c:v>
                </c:pt>
                <c:pt idx="43">
                  <c:v>2719.2</c:v>
                </c:pt>
                <c:pt idx="44">
                  <c:v>2648.4</c:v>
                </c:pt>
                <c:pt idx="45">
                  <c:v>2469.3000000000002</c:v>
                </c:pt>
                <c:pt idx="46">
                  <c:v>2392.5</c:v>
                </c:pt>
                <c:pt idx="47">
                  <c:v>2377.4</c:v>
                </c:pt>
              </c:numCache>
            </c:numRef>
          </c:val>
          <c:extLst>
            <c:ext xmlns:c16="http://schemas.microsoft.com/office/drawing/2014/chart" uri="{C3380CC4-5D6E-409C-BE32-E72D297353CC}">
              <c16:uniqueId val="{00000001-D801-493B-AEA2-DFFC243AAEB7}"/>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2231.6999999999998</c:v>
                </c:pt>
                <c:pt idx="1">
                  <c:v>2326.5</c:v>
                </c:pt>
                <c:pt idx="2">
                  <c:v>2320.5</c:v>
                </c:pt>
                <c:pt idx="3">
                  <c:v>2269</c:v>
                </c:pt>
                <c:pt idx="4">
                  <c:v>2251.1</c:v>
                </c:pt>
                <c:pt idx="5">
                  <c:v>2294</c:v>
                </c:pt>
                <c:pt idx="6">
                  <c:v>2304.9</c:v>
                </c:pt>
                <c:pt idx="7">
                  <c:v>2311.9</c:v>
                </c:pt>
                <c:pt idx="8">
                  <c:v>2330.6</c:v>
                </c:pt>
                <c:pt idx="9">
                  <c:v>2192.1999999999998</c:v>
                </c:pt>
                <c:pt idx="10">
                  <c:v>2349.6</c:v>
                </c:pt>
                <c:pt idx="11">
                  <c:v>2368.3000000000002</c:v>
                </c:pt>
                <c:pt idx="12">
                  <c:v>2373.1999999999998</c:v>
                </c:pt>
                <c:pt idx="13">
                  <c:v>2355.8000000000002</c:v>
                </c:pt>
                <c:pt idx="14">
                  <c:v>2179.5</c:v>
                </c:pt>
                <c:pt idx="15">
                  <c:v>2266.3000000000002</c:v>
                </c:pt>
                <c:pt idx="16">
                  <c:v>2339.6999999999998</c:v>
                </c:pt>
                <c:pt idx="17">
                  <c:v>2379.4</c:v>
                </c:pt>
                <c:pt idx="18">
                  <c:v>2336.8000000000002</c:v>
                </c:pt>
                <c:pt idx="19">
                  <c:v>2535.8000000000002</c:v>
                </c:pt>
                <c:pt idx="20">
                  <c:v>2531.5</c:v>
                </c:pt>
                <c:pt idx="21">
                  <c:v>2529.5</c:v>
                </c:pt>
                <c:pt idx="22">
                  <c:v>2543.1</c:v>
                </c:pt>
                <c:pt idx="23">
                  <c:v>2493.4</c:v>
                </c:pt>
                <c:pt idx="24">
                  <c:v>2535</c:v>
                </c:pt>
                <c:pt idx="25">
                  <c:v>2495.1999999999998</c:v>
                </c:pt>
                <c:pt idx="26">
                  <c:v>2359.8000000000002</c:v>
                </c:pt>
                <c:pt idx="27">
                  <c:v>2507.9</c:v>
                </c:pt>
                <c:pt idx="28">
                  <c:v>2551.1</c:v>
                </c:pt>
                <c:pt idx="29">
                  <c:v>2538.1999999999998</c:v>
                </c:pt>
                <c:pt idx="30">
                  <c:v>2513.5</c:v>
                </c:pt>
                <c:pt idx="31">
                  <c:v>2473.1999999999998</c:v>
                </c:pt>
                <c:pt idx="32">
                  <c:v>2590.1999999999998</c:v>
                </c:pt>
                <c:pt idx="33">
                  <c:v>2734.8</c:v>
                </c:pt>
                <c:pt idx="34">
                  <c:v>2783</c:v>
                </c:pt>
                <c:pt idx="35">
                  <c:v>2752.7</c:v>
                </c:pt>
                <c:pt idx="36">
                  <c:v>2814.7</c:v>
                </c:pt>
                <c:pt idx="37">
                  <c:v>2755.7</c:v>
                </c:pt>
                <c:pt idx="38">
                  <c:v>2913</c:v>
                </c:pt>
                <c:pt idx="39">
                  <c:v>2940.5</c:v>
                </c:pt>
                <c:pt idx="40">
                  <c:v>2989.6</c:v>
                </c:pt>
                <c:pt idx="41">
                  <c:v>2927.3</c:v>
                </c:pt>
                <c:pt idx="42">
                  <c:v>2910.3</c:v>
                </c:pt>
                <c:pt idx="43">
                  <c:v>2830.6</c:v>
                </c:pt>
                <c:pt idx="44">
                  <c:v>2659.5</c:v>
                </c:pt>
                <c:pt idx="45">
                  <c:v>2640.9</c:v>
                </c:pt>
                <c:pt idx="46">
                  <c:v>2701.7</c:v>
                </c:pt>
                <c:pt idx="47">
                  <c:v>2609.1999999999998</c:v>
                </c:pt>
              </c:numCache>
            </c:numRef>
          </c:val>
          <c:extLst>
            <c:ext xmlns:c16="http://schemas.microsoft.com/office/drawing/2014/chart" uri="{C3380CC4-5D6E-409C-BE32-E72D297353CC}">
              <c16:uniqueId val="{00000002-D801-493B-AEA2-DFFC243AAEB7}"/>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47.8</c:v>
                </c:pt>
                <c:pt idx="1">
                  <c:v>47.3</c:v>
                </c:pt>
                <c:pt idx="2">
                  <c:v>47.3</c:v>
                </c:pt>
                <c:pt idx="3">
                  <c:v>47</c:v>
                </c:pt>
                <c:pt idx="4">
                  <c:v>46.9</c:v>
                </c:pt>
                <c:pt idx="5">
                  <c:v>47.1</c:v>
                </c:pt>
                <c:pt idx="6">
                  <c:v>47.6</c:v>
                </c:pt>
                <c:pt idx="7">
                  <c:v>47</c:v>
                </c:pt>
                <c:pt idx="8">
                  <c:v>47</c:v>
                </c:pt>
                <c:pt idx="9">
                  <c:v>46.9</c:v>
                </c:pt>
                <c:pt idx="10">
                  <c:v>47.6</c:v>
                </c:pt>
                <c:pt idx="11">
                  <c:v>47.2</c:v>
                </c:pt>
                <c:pt idx="12">
                  <c:v>46.8</c:v>
                </c:pt>
                <c:pt idx="13">
                  <c:v>47.7</c:v>
                </c:pt>
                <c:pt idx="14">
                  <c:v>47</c:v>
                </c:pt>
                <c:pt idx="15">
                  <c:v>47.4</c:v>
                </c:pt>
                <c:pt idx="16">
                  <c:v>46.8</c:v>
                </c:pt>
                <c:pt idx="17">
                  <c:v>47</c:v>
                </c:pt>
                <c:pt idx="18">
                  <c:v>46.4</c:v>
                </c:pt>
                <c:pt idx="19">
                  <c:v>46.7</c:v>
                </c:pt>
                <c:pt idx="20">
                  <c:v>45.4</c:v>
                </c:pt>
                <c:pt idx="21">
                  <c:v>45.8</c:v>
                </c:pt>
                <c:pt idx="22">
                  <c:v>45.3</c:v>
                </c:pt>
                <c:pt idx="23">
                  <c:v>45.3</c:v>
                </c:pt>
                <c:pt idx="24">
                  <c:v>45.2</c:v>
                </c:pt>
                <c:pt idx="25">
                  <c:v>45.1</c:v>
                </c:pt>
                <c:pt idx="26">
                  <c:v>45.2</c:v>
                </c:pt>
                <c:pt idx="27">
                  <c:v>44.9</c:v>
                </c:pt>
                <c:pt idx="28">
                  <c:v>44.6</c:v>
                </c:pt>
                <c:pt idx="29">
                  <c:v>45.4</c:v>
                </c:pt>
                <c:pt idx="30">
                  <c:v>45.1</c:v>
                </c:pt>
                <c:pt idx="31">
                  <c:v>46</c:v>
                </c:pt>
                <c:pt idx="32">
                  <c:v>45.9</c:v>
                </c:pt>
                <c:pt idx="33">
                  <c:v>46.3</c:v>
                </c:pt>
                <c:pt idx="34">
                  <c:v>46.3</c:v>
                </c:pt>
                <c:pt idx="35">
                  <c:v>46.6</c:v>
                </c:pt>
                <c:pt idx="36">
                  <c:v>47.2</c:v>
                </c:pt>
                <c:pt idx="37">
                  <c:v>47.4</c:v>
                </c:pt>
                <c:pt idx="38">
                  <c:v>47.1</c:v>
                </c:pt>
                <c:pt idx="39">
                  <c:v>47.4</c:v>
                </c:pt>
                <c:pt idx="40">
                  <c:v>46.9</c:v>
                </c:pt>
                <c:pt idx="41">
                  <c:v>46.8</c:v>
                </c:pt>
                <c:pt idx="42">
                  <c:v>47.4</c:v>
                </c:pt>
                <c:pt idx="43">
                  <c:v>47.5</c:v>
                </c:pt>
                <c:pt idx="44">
                  <c:v>47.4</c:v>
                </c:pt>
                <c:pt idx="45">
                  <c:v>47.8</c:v>
                </c:pt>
                <c:pt idx="46">
                  <c:v>47.5</c:v>
                </c:pt>
                <c:pt idx="47">
                  <c:v>47.2</c:v>
                </c:pt>
              </c:numCache>
            </c:numRef>
          </c:val>
          <c:extLst>
            <c:ext xmlns:c16="http://schemas.microsoft.com/office/drawing/2014/chart" uri="{C3380CC4-5D6E-409C-BE32-E72D297353CC}">
              <c16:uniqueId val="{00000003-D801-493B-AEA2-DFFC243AAEB7}"/>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27.5</c:v>
                </c:pt>
                <c:pt idx="1">
                  <c:v>26.5</c:v>
                </c:pt>
                <c:pt idx="2">
                  <c:v>26.9</c:v>
                </c:pt>
                <c:pt idx="3">
                  <c:v>26.5</c:v>
                </c:pt>
                <c:pt idx="4">
                  <c:v>16.399999999999999</c:v>
                </c:pt>
                <c:pt idx="5">
                  <c:v>15.7</c:v>
                </c:pt>
                <c:pt idx="6">
                  <c:v>16.899999999999999</c:v>
                </c:pt>
                <c:pt idx="7">
                  <c:v>15.8</c:v>
                </c:pt>
                <c:pt idx="8">
                  <c:v>17.5</c:v>
                </c:pt>
                <c:pt idx="9">
                  <c:v>17.8</c:v>
                </c:pt>
                <c:pt idx="10">
                  <c:v>16.100000000000001</c:v>
                </c:pt>
                <c:pt idx="11">
                  <c:v>17</c:v>
                </c:pt>
                <c:pt idx="12">
                  <c:v>16.7</c:v>
                </c:pt>
                <c:pt idx="13">
                  <c:v>16.8</c:v>
                </c:pt>
                <c:pt idx="14">
                  <c:v>16.7</c:v>
                </c:pt>
                <c:pt idx="15">
                  <c:v>17.7</c:v>
                </c:pt>
                <c:pt idx="16">
                  <c:v>17.100000000000001</c:v>
                </c:pt>
                <c:pt idx="17">
                  <c:v>17.5</c:v>
                </c:pt>
                <c:pt idx="18">
                  <c:v>17.8</c:v>
                </c:pt>
                <c:pt idx="19">
                  <c:v>17</c:v>
                </c:pt>
                <c:pt idx="20">
                  <c:v>15.8</c:v>
                </c:pt>
                <c:pt idx="21">
                  <c:v>14.8</c:v>
                </c:pt>
                <c:pt idx="22">
                  <c:v>17.8</c:v>
                </c:pt>
                <c:pt idx="23">
                  <c:v>16.7</c:v>
                </c:pt>
                <c:pt idx="24">
                  <c:v>17.100000000000001</c:v>
                </c:pt>
                <c:pt idx="25">
                  <c:v>16.899999999999999</c:v>
                </c:pt>
                <c:pt idx="26">
                  <c:v>16.600000000000001</c:v>
                </c:pt>
                <c:pt idx="27">
                  <c:v>17</c:v>
                </c:pt>
                <c:pt idx="28">
                  <c:v>16.399999999999999</c:v>
                </c:pt>
                <c:pt idx="29">
                  <c:v>18.2</c:v>
                </c:pt>
                <c:pt idx="30">
                  <c:v>18.5</c:v>
                </c:pt>
                <c:pt idx="31">
                  <c:v>18.5</c:v>
                </c:pt>
                <c:pt idx="32">
                  <c:v>18</c:v>
                </c:pt>
                <c:pt idx="33">
                  <c:v>17.600000000000001</c:v>
                </c:pt>
                <c:pt idx="34">
                  <c:v>18.100000000000001</c:v>
                </c:pt>
                <c:pt idx="35">
                  <c:v>17</c:v>
                </c:pt>
                <c:pt idx="36">
                  <c:v>15.8</c:v>
                </c:pt>
                <c:pt idx="37">
                  <c:v>19</c:v>
                </c:pt>
                <c:pt idx="38">
                  <c:v>18.5</c:v>
                </c:pt>
                <c:pt idx="39">
                  <c:v>18.3</c:v>
                </c:pt>
                <c:pt idx="40">
                  <c:v>16.7</c:v>
                </c:pt>
                <c:pt idx="41">
                  <c:v>18.899999999999999</c:v>
                </c:pt>
                <c:pt idx="42">
                  <c:v>17.5</c:v>
                </c:pt>
                <c:pt idx="43">
                  <c:v>16.600000000000001</c:v>
                </c:pt>
                <c:pt idx="44">
                  <c:v>17.8</c:v>
                </c:pt>
                <c:pt idx="45">
                  <c:v>17.899999999999999</c:v>
                </c:pt>
                <c:pt idx="46">
                  <c:v>17.8</c:v>
                </c:pt>
                <c:pt idx="47">
                  <c:v>17.600000000000001</c:v>
                </c:pt>
              </c:numCache>
            </c:numRef>
          </c:val>
          <c:extLst>
            <c:ext xmlns:c16="http://schemas.microsoft.com/office/drawing/2014/chart" uri="{C3380CC4-5D6E-409C-BE32-E72D297353CC}">
              <c16:uniqueId val="{00000004-D801-493B-AEA2-DFFC243AAEB7}"/>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10.4</c:v>
                </c:pt>
                <c:pt idx="1">
                  <c:v>10.4</c:v>
                </c:pt>
                <c:pt idx="2">
                  <c:v>10.4</c:v>
                </c:pt>
                <c:pt idx="3">
                  <c:v>10.4</c:v>
                </c:pt>
                <c:pt idx="4">
                  <c:v>10.4</c:v>
                </c:pt>
                <c:pt idx="5">
                  <c:v>10.4</c:v>
                </c:pt>
                <c:pt idx="6">
                  <c:v>10.4</c:v>
                </c:pt>
                <c:pt idx="7">
                  <c:v>10.4</c:v>
                </c:pt>
                <c:pt idx="8">
                  <c:v>10.4</c:v>
                </c:pt>
                <c:pt idx="9">
                  <c:v>10.4</c:v>
                </c:pt>
                <c:pt idx="10">
                  <c:v>10.4</c:v>
                </c:pt>
                <c:pt idx="11">
                  <c:v>10.4</c:v>
                </c:pt>
                <c:pt idx="12">
                  <c:v>10.4</c:v>
                </c:pt>
                <c:pt idx="13">
                  <c:v>10.4</c:v>
                </c:pt>
                <c:pt idx="14">
                  <c:v>10.4</c:v>
                </c:pt>
                <c:pt idx="15">
                  <c:v>10.4</c:v>
                </c:pt>
                <c:pt idx="16">
                  <c:v>7.8</c:v>
                </c:pt>
                <c:pt idx="17">
                  <c:v>7.8</c:v>
                </c:pt>
                <c:pt idx="18">
                  <c:v>7.8</c:v>
                </c:pt>
                <c:pt idx="19">
                  <c:v>7.8</c:v>
                </c:pt>
                <c:pt idx="20">
                  <c:v>7.8</c:v>
                </c:pt>
                <c:pt idx="21">
                  <c:v>9</c:v>
                </c:pt>
                <c:pt idx="22">
                  <c:v>9.4</c:v>
                </c:pt>
                <c:pt idx="23">
                  <c:v>9.4</c:v>
                </c:pt>
                <c:pt idx="24">
                  <c:v>9.4</c:v>
                </c:pt>
                <c:pt idx="25">
                  <c:v>9.4</c:v>
                </c:pt>
                <c:pt idx="26">
                  <c:v>9.4</c:v>
                </c:pt>
                <c:pt idx="27">
                  <c:v>9.3000000000000007</c:v>
                </c:pt>
                <c:pt idx="28">
                  <c:v>9.3000000000000007</c:v>
                </c:pt>
                <c:pt idx="29">
                  <c:v>9.4</c:v>
                </c:pt>
                <c:pt idx="30">
                  <c:v>8.6999999999999993</c:v>
                </c:pt>
                <c:pt idx="31">
                  <c:v>6.4</c:v>
                </c:pt>
                <c:pt idx="32">
                  <c:v>6.5</c:v>
                </c:pt>
                <c:pt idx="33">
                  <c:v>6.9</c:v>
                </c:pt>
                <c:pt idx="34">
                  <c:v>8.8000000000000007</c:v>
                </c:pt>
                <c:pt idx="35">
                  <c:v>9.1999999999999993</c:v>
                </c:pt>
                <c:pt idx="36">
                  <c:v>9.1999999999999993</c:v>
                </c:pt>
                <c:pt idx="37">
                  <c:v>9.1999999999999993</c:v>
                </c:pt>
                <c:pt idx="38">
                  <c:v>9.1999999999999993</c:v>
                </c:pt>
                <c:pt idx="39">
                  <c:v>9.1999999999999993</c:v>
                </c:pt>
                <c:pt idx="40">
                  <c:v>9.1999999999999993</c:v>
                </c:pt>
                <c:pt idx="41">
                  <c:v>9.1999999999999993</c:v>
                </c:pt>
                <c:pt idx="42">
                  <c:v>9.4</c:v>
                </c:pt>
                <c:pt idx="43">
                  <c:v>9.4</c:v>
                </c:pt>
                <c:pt idx="44">
                  <c:v>9.4</c:v>
                </c:pt>
                <c:pt idx="45">
                  <c:v>9.4</c:v>
                </c:pt>
                <c:pt idx="46">
                  <c:v>9.4</c:v>
                </c:pt>
                <c:pt idx="47">
                  <c:v>9.4</c:v>
                </c:pt>
              </c:numCache>
            </c:numRef>
          </c:val>
          <c:extLst>
            <c:ext xmlns:c16="http://schemas.microsoft.com/office/drawing/2014/chart" uri="{C3380CC4-5D6E-409C-BE32-E72D297353CC}">
              <c16:uniqueId val="{00000005-D801-493B-AEA2-DFFC243AAEB7}"/>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12.9</c:v>
                </c:pt>
                <c:pt idx="13">
                  <c:v>128.19999999999999</c:v>
                </c:pt>
                <c:pt idx="14">
                  <c:v>324.89999999999998</c:v>
                </c:pt>
                <c:pt idx="15">
                  <c:v>508.3</c:v>
                </c:pt>
                <c:pt idx="16">
                  <c:v>530.1</c:v>
                </c:pt>
                <c:pt idx="17">
                  <c:v>557.1</c:v>
                </c:pt>
                <c:pt idx="18">
                  <c:v>568.1</c:v>
                </c:pt>
                <c:pt idx="19">
                  <c:v>566.1</c:v>
                </c:pt>
                <c:pt idx="20">
                  <c:v>566.79999999999995</c:v>
                </c:pt>
                <c:pt idx="21">
                  <c:v>568.20000000000005</c:v>
                </c:pt>
                <c:pt idx="22">
                  <c:v>571.79999999999995</c:v>
                </c:pt>
                <c:pt idx="23">
                  <c:v>577.29999999999995</c:v>
                </c:pt>
                <c:pt idx="24">
                  <c:v>579.70000000000005</c:v>
                </c:pt>
                <c:pt idx="25">
                  <c:v>582.9</c:v>
                </c:pt>
                <c:pt idx="26">
                  <c:v>585.6</c:v>
                </c:pt>
                <c:pt idx="27">
                  <c:v>586.29999999999995</c:v>
                </c:pt>
                <c:pt idx="28">
                  <c:v>584.79999999999995</c:v>
                </c:pt>
                <c:pt idx="29">
                  <c:v>573.20000000000005</c:v>
                </c:pt>
                <c:pt idx="30">
                  <c:v>537.5</c:v>
                </c:pt>
                <c:pt idx="31">
                  <c:v>439.2</c:v>
                </c:pt>
                <c:pt idx="32">
                  <c:v>239.3</c:v>
                </c:pt>
                <c:pt idx="33">
                  <c:v>53.2</c:v>
                </c:pt>
                <c:pt idx="34">
                  <c:v>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D801-493B-AEA2-DFFC243AAEB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23185.599999999999</c:v>
                </c:pt>
                <c:pt idx="1">
                  <c:v>58300.45</c:v>
                </c:pt>
                <c:pt idx="2">
                  <c:v>60470.95</c:v>
                </c:pt>
                <c:pt idx="3">
                  <c:v>1119.25</c:v>
                </c:pt>
                <c:pt idx="4">
                  <c:v>0</c:v>
                </c:pt>
                <c:pt idx="5">
                  <c:v>0</c:v>
                </c:pt>
                <c:pt idx="6">
                  <c:v>0</c:v>
                </c:pt>
                <c:pt idx="7">
                  <c:v>1802.3999999999999</c:v>
                </c:pt>
                <c:pt idx="8">
                  <c:v>0</c:v>
                </c:pt>
                <c:pt idx="9">
                  <c:v>432.65</c:v>
                </c:pt>
                <c:pt idx="10">
                  <c:v>223.75</c:v>
                </c:pt>
                <c:pt idx="11">
                  <c:v>5120.8500000000004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09E-4776-9F48-C48C15222062}"/>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22</c:v>
                </c:pt>
                <c:pt idx="1">
                  <c:v>0</c:v>
                </c:pt>
                <c:pt idx="2">
                  <c:v>180.1</c:v>
                </c:pt>
                <c:pt idx="3">
                  <c:v>290.64999999999998</c:v>
                </c:pt>
                <c:pt idx="4">
                  <c:v>33.9</c:v>
                </c:pt>
                <c:pt idx="5">
                  <c:v>0</c:v>
                </c:pt>
                <c:pt idx="6">
                  <c:v>230.55</c:v>
                </c:pt>
                <c:pt idx="7">
                  <c:v>8.4499999999999993</c:v>
                </c:pt>
                <c:pt idx="8">
                  <c:v>231.5</c:v>
                </c:pt>
                <c:pt idx="9">
                  <c:v>0</c:v>
                </c:pt>
                <c:pt idx="10">
                  <c:v>139.1</c:v>
                </c:pt>
                <c:pt idx="11">
                  <c:v>200.85</c:v>
                </c:pt>
                <c:pt idx="12">
                  <c:v>100.85</c:v>
                </c:pt>
                <c:pt idx="13">
                  <c:v>57.05</c:v>
                </c:pt>
                <c:pt idx="14">
                  <c:v>62.4</c:v>
                </c:pt>
                <c:pt idx="15">
                  <c:v>438.55</c:v>
                </c:pt>
                <c:pt idx="16">
                  <c:v>401.6</c:v>
                </c:pt>
                <c:pt idx="17">
                  <c:v>373.45</c:v>
                </c:pt>
                <c:pt idx="18">
                  <c:v>238.55</c:v>
                </c:pt>
                <c:pt idx="19">
                  <c:v>521.35</c:v>
                </c:pt>
                <c:pt idx="20">
                  <c:v>623.75</c:v>
                </c:pt>
                <c:pt idx="21">
                  <c:v>1253.0999999999999</c:v>
                </c:pt>
                <c:pt idx="22">
                  <c:v>1636.6</c:v>
                </c:pt>
                <c:pt idx="23">
                  <c:v>1802</c:v>
                </c:pt>
                <c:pt idx="24">
                  <c:v>226.05</c:v>
                </c:pt>
                <c:pt idx="25">
                  <c:v>212.1</c:v>
                </c:pt>
                <c:pt idx="26">
                  <c:v>174.2</c:v>
                </c:pt>
                <c:pt idx="27">
                  <c:v>245.25</c:v>
                </c:pt>
                <c:pt idx="28">
                  <c:v>73.45</c:v>
                </c:pt>
                <c:pt idx="29">
                  <c:v>148.05000000000001</c:v>
                </c:pt>
                <c:pt idx="30">
                  <c:v>161.25</c:v>
                </c:pt>
                <c:pt idx="31">
                  <c:v>163.85</c:v>
                </c:pt>
                <c:pt idx="32">
                  <c:v>204</c:v>
                </c:pt>
                <c:pt idx="33">
                  <c:v>548.35</c:v>
                </c:pt>
                <c:pt idx="34">
                  <c:v>224.85</c:v>
                </c:pt>
                <c:pt idx="35">
                  <c:v>320.19440500000002</c:v>
                </c:pt>
                <c:pt idx="36">
                  <c:v>84</c:v>
                </c:pt>
                <c:pt idx="37">
                  <c:v>443.15</c:v>
                </c:pt>
                <c:pt idx="38">
                  <c:v>0</c:v>
                </c:pt>
                <c:pt idx="39">
                  <c:v>1915.45</c:v>
                </c:pt>
                <c:pt idx="40">
                  <c:v>2.2000000000000002</c:v>
                </c:pt>
                <c:pt idx="41">
                  <c:v>72.099999999999994</c:v>
                </c:pt>
                <c:pt idx="42">
                  <c:v>115.7</c:v>
                </c:pt>
                <c:pt idx="43">
                  <c:v>119.7</c:v>
                </c:pt>
                <c:pt idx="44">
                  <c:v>115.7</c:v>
                </c:pt>
                <c:pt idx="45">
                  <c:v>220.9</c:v>
                </c:pt>
                <c:pt idx="46">
                  <c:v>1629.6</c:v>
                </c:pt>
                <c:pt idx="47">
                  <c:v>1057.3499999999999</c:v>
                </c:pt>
                <c:pt idx="48">
                  <c:v>1581.4</c:v>
                </c:pt>
                <c:pt idx="49">
                  <c:v>788.85</c:v>
                </c:pt>
                <c:pt idx="50">
                  <c:v>14.4</c:v>
                </c:pt>
                <c:pt idx="51">
                  <c:v>142.69999999999999</c:v>
                </c:pt>
                <c:pt idx="52">
                  <c:v>382.95</c:v>
                </c:pt>
                <c:pt idx="53">
                  <c:v>1110.05</c:v>
                </c:pt>
                <c:pt idx="54">
                  <c:v>289.7</c:v>
                </c:pt>
                <c:pt idx="55">
                  <c:v>93.65</c:v>
                </c:pt>
                <c:pt idx="56">
                  <c:v>58.95</c:v>
                </c:pt>
                <c:pt idx="57">
                  <c:v>45.25</c:v>
                </c:pt>
                <c:pt idx="58">
                  <c:v>25.9</c:v>
                </c:pt>
                <c:pt idx="59">
                  <c:v>110.55</c:v>
                </c:pt>
                <c:pt idx="60">
                  <c:v>11.55</c:v>
                </c:pt>
                <c:pt idx="61">
                  <c:v>0</c:v>
                </c:pt>
                <c:pt idx="62">
                  <c:v>308</c:v>
                </c:pt>
                <c:pt idx="63">
                  <c:v>230.25</c:v>
                </c:pt>
                <c:pt idx="64">
                  <c:v>85.5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8F9-447F-96D7-26B826D983DC}"/>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22603.444</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656.4</c:v>
                </c:pt>
                <c:pt idx="1">
                  <c:v>5120.8500000000004</c:v>
                </c:pt>
                <c:pt idx="2">
                  <c:v>5354.05</c:v>
                </c:pt>
                <c:pt idx="3">
                  <c:v>11472.144404999999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037-49B4-9B61-055A0D00CAB9}"/>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11.1</c:v>
                </c:pt>
                <c:pt idx="1">
                  <c:v>11</c:v>
                </c:pt>
                <c:pt idx="2">
                  <c:v>11.1</c:v>
                </c:pt>
                <c:pt idx="3">
                  <c:v>10.8</c:v>
                </c:pt>
              </c:numCache>
            </c:numRef>
          </c:val>
          <c:extLst>
            <c:ext xmlns:c16="http://schemas.microsoft.com/office/drawing/2014/chart" uri="{C3380CC4-5D6E-409C-BE32-E72D297353CC}">
              <c16:uniqueId val="{00000000-8CA5-49CC-912E-6CA3098CF352}"/>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8CA5-49CC-912E-6CA3098CF352}"/>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6.8</c:v>
                </c:pt>
                <c:pt idx="1">
                  <c:v>6.1</c:v>
                </c:pt>
                <c:pt idx="2">
                  <c:v>6.5</c:v>
                </c:pt>
                <c:pt idx="3">
                  <c:v>6</c:v>
                </c:pt>
                <c:pt idx="4">
                  <c:v>6.9</c:v>
                </c:pt>
                <c:pt idx="5">
                  <c:v>6.2</c:v>
                </c:pt>
                <c:pt idx="6">
                  <c:v>7.3</c:v>
                </c:pt>
                <c:pt idx="7">
                  <c:v>6.2</c:v>
                </c:pt>
                <c:pt idx="8">
                  <c:v>7.9</c:v>
                </c:pt>
                <c:pt idx="9">
                  <c:v>8.3000000000000007</c:v>
                </c:pt>
                <c:pt idx="10">
                  <c:v>6.6</c:v>
                </c:pt>
                <c:pt idx="11">
                  <c:v>7.4</c:v>
                </c:pt>
                <c:pt idx="12">
                  <c:v>6.8</c:v>
                </c:pt>
                <c:pt idx="13">
                  <c:v>7.1</c:v>
                </c:pt>
                <c:pt idx="14">
                  <c:v>7</c:v>
                </c:pt>
                <c:pt idx="15">
                  <c:v>7.9</c:v>
                </c:pt>
                <c:pt idx="16">
                  <c:v>7.4</c:v>
                </c:pt>
                <c:pt idx="17">
                  <c:v>8</c:v>
                </c:pt>
                <c:pt idx="18">
                  <c:v>8.1</c:v>
                </c:pt>
                <c:pt idx="19">
                  <c:v>7.3</c:v>
                </c:pt>
                <c:pt idx="20">
                  <c:v>6.5</c:v>
                </c:pt>
                <c:pt idx="21">
                  <c:v>5.4</c:v>
                </c:pt>
                <c:pt idx="22">
                  <c:v>8</c:v>
                </c:pt>
                <c:pt idx="23">
                  <c:v>7.3</c:v>
                </c:pt>
                <c:pt idx="24">
                  <c:v>7.7</c:v>
                </c:pt>
                <c:pt idx="25">
                  <c:v>7.7</c:v>
                </c:pt>
                <c:pt idx="26">
                  <c:v>7.5</c:v>
                </c:pt>
                <c:pt idx="27">
                  <c:v>7.5</c:v>
                </c:pt>
                <c:pt idx="28">
                  <c:v>6.9</c:v>
                </c:pt>
                <c:pt idx="29">
                  <c:v>8.4</c:v>
                </c:pt>
                <c:pt idx="30">
                  <c:v>8.8000000000000007</c:v>
                </c:pt>
                <c:pt idx="31">
                  <c:v>8.8000000000000007</c:v>
                </c:pt>
                <c:pt idx="32">
                  <c:v>8.8000000000000007</c:v>
                </c:pt>
                <c:pt idx="33">
                  <c:v>8.4</c:v>
                </c:pt>
                <c:pt idx="34">
                  <c:v>8.6</c:v>
                </c:pt>
                <c:pt idx="35">
                  <c:v>7.9</c:v>
                </c:pt>
                <c:pt idx="36">
                  <c:v>6.7</c:v>
                </c:pt>
                <c:pt idx="37">
                  <c:v>8.5</c:v>
                </c:pt>
                <c:pt idx="38">
                  <c:v>8.4</c:v>
                </c:pt>
                <c:pt idx="39">
                  <c:v>8.1999999999999993</c:v>
                </c:pt>
                <c:pt idx="40">
                  <c:v>6.2</c:v>
                </c:pt>
                <c:pt idx="41">
                  <c:v>8.4</c:v>
                </c:pt>
                <c:pt idx="42">
                  <c:v>7.9</c:v>
                </c:pt>
                <c:pt idx="43">
                  <c:v>7.3</c:v>
                </c:pt>
                <c:pt idx="44">
                  <c:v>8.1</c:v>
                </c:pt>
                <c:pt idx="45">
                  <c:v>8.5</c:v>
                </c:pt>
                <c:pt idx="46">
                  <c:v>8.1</c:v>
                </c:pt>
                <c:pt idx="47">
                  <c:v>7.9</c:v>
                </c:pt>
              </c:numCache>
            </c:numRef>
          </c:val>
          <c:extLst>
            <c:ext xmlns:c16="http://schemas.microsoft.com/office/drawing/2014/chart" uri="{C3380CC4-5D6E-409C-BE32-E72D297353CC}">
              <c16:uniqueId val="{00000002-8CA5-49CC-912E-6CA3098CF352}"/>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9.6</c:v>
                </c:pt>
                <c:pt idx="1">
                  <c:v>9.4</c:v>
                </c:pt>
                <c:pt idx="2">
                  <c:v>9.3000000000000007</c:v>
                </c:pt>
                <c:pt idx="3">
                  <c:v>9.6999999999999993</c:v>
                </c:pt>
                <c:pt idx="4">
                  <c:v>9.5</c:v>
                </c:pt>
                <c:pt idx="5">
                  <c:v>9.5</c:v>
                </c:pt>
                <c:pt idx="6">
                  <c:v>9.6</c:v>
                </c:pt>
                <c:pt idx="7">
                  <c:v>9.6</c:v>
                </c:pt>
                <c:pt idx="8">
                  <c:v>9.6</c:v>
                </c:pt>
                <c:pt idx="9">
                  <c:v>9.5</c:v>
                </c:pt>
                <c:pt idx="10">
                  <c:v>9.5</c:v>
                </c:pt>
                <c:pt idx="11">
                  <c:v>9.6</c:v>
                </c:pt>
                <c:pt idx="12">
                  <c:v>9.9</c:v>
                </c:pt>
                <c:pt idx="13">
                  <c:v>9.6999999999999993</c:v>
                </c:pt>
                <c:pt idx="14">
                  <c:v>9.6999999999999993</c:v>
                </c:pt>
                <c:pt idx="15">
                  <c:v>9.8000000000000007</c:v>
                </c:pt>
                <c:pt idx="16">
                  <c:v>9.6999999999999993</c:v>
                </c:pt>
                <c:pt idx="17">
                  <c:v>9.5</c:v>
                </c:pt>
                <c:pt idx="18">
                  <c:v>9.6999999999999993</c:v>
                </c:pt>
                <c:pt idx="19">
                  <c:v>9.6999999999999993</c:v>
                </c:pt>
                <c:pt idx="20">
                  <c:v>9.3000000000000007</c:v>
                </c:pt>
                <c:pt idx="21">
                  <c:v>9.4</c:v>
                </c:pt>
                <c:pt idx="22">
                  <c:v>9.8000000000000007</c:v>
                </c:pt>
                <c:pt idx="23">
                  <c:v>9.4</c:v>
                </c:pt>
                <c:pt idx="24">
                  <c:v>9.4</c:v>
                </c:pt>
                <c:pt idx="25">
                  <c:v>9.1999999999999993</c:v>
                </c:pt>
                <c:pt idx="26">
                  <c:v>9.1</c:v>
                </c:pt>
                <c:pt idx="27">
                  <c:v>9.5</c:v>
                </c:pt>
                <c:pt idx="28">
                  <c:v>9.5</c:v>
                </c:pt>
                <c:pt idx="29">
                  <c:v>9.8000000000000007</c:v>
                </c:pt>
                <c:pt idx="30">
                  <c:v>9.6999999999999993</c:v>
                </c:pt>
                <c:pt idx="31">
                  <c:v>9.6999999999999993</c:v>
                </c:pt>
                <c:pt idx="32">
                  <c:v>9.1999999999999993</c:v>
                </c:pt>
                <c:pt idx="33">
                  <c:v>9.1999999999999993</c:v>
                </c:pt>
                <c:pt idx="34">
                  <c:v>9.5</c:v>
                </c:pt>
                <c:pt idx="35">
                  <c:v>9.1</c:v>
                </c:pt>
                <c:pt idx="36">
                  <c:v>9.1</c:v>
                </c:pt>
                <c:pt idx="37">
                  <c:v>10.5</c:v>
                </c:pt>
                <c:pt idx="38">
                  <c:v>10.1</c:v>
                </c:pt>
                <c:pt idx="39">
                  <c:v>10.1</c:v>
                </c:pt>
                <c:pt idx="40">
                  <c:v>10.5</c:v>
                </c:pt>
                <c:pt idx="41">
                  <c:v>10.5</c:v>
                </c:pt>
                <c:pt idx="42">
                  <c:v>9.6</c:v>
                </c:pt>
                <c:pt idx="43">
                  <c:v>9.3000000000000007</c:v>
                </c:pt>
                <c:pt idx="44">
                  <c:v>9.6999999999999993</c:v>
                </c:pt>
                <c:pt idx="45">
                  <c:v>9.4</c:v>
                </c:pt>
                <c:pt idx="46">
                  <c:v>9.6999999999999993</c:v>
                </c:pt>
                <c:pt idx="47">
                  <c:v>9.6999999999999993</c:v>
                </c:pt>
              </c:numCache>
            </c:numRef>
          </c:val>
          <c:extLst>
            <c:ext xmlns:c16="http://schemas.microsoft.com/office/drawing/2014/chart" uri="{C3380CC4-5D6E-409C-BE32-E72D297353CC}">
              <c16:uniqueId val="{00000003-8CA5-49CC-912E-6CA3098CF352}"/>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77.3</c:v>
                </c:pt>
                <c:pt idx="1">
                  <c:v>77.7</c:v>
                </c:pt>
                <c:pt idx="2">
                  <c:v>78</c:v>
                </c:pt>
                <c:pt idx="3">
                  <c:v>74.5</c:v>
                </c:pt>
                <c:pt idx="4">
                  <c:v>74.3</c:v>
                </c:pt>
                <c:pt idx="5">
                  <c:v>74.400000000000006</c:v>
                </c:pt>
                <c:pt idx="6">
                  <c:v>75.2</c:v>
                </c:pt>
                <c:pt idx="7">
                  <c:v>74.599999999999994</c:v>
                </c:pt>
                <c:pt idx="8">
                  <c:v>74.2</c:v>
                </c:pt>
                <c:pt idx="9">
                  <c:v>74.599999999999994</c:v>
                </c:pt>
                <c:pt idx="10">
                  <c:v>74.8</c:v>
                </c:pt>
                <c:pt idx="11">
                  <c:v>75.2</c:v>
                </c:pt>
                <c:pt idx="12">
                  <c:v>75.400000000000006</c:v>
                </c:pt>
                <c:pt idx="13">
                  <c:v>76.400000000000006</c:v>
                </c:pt>
                <c:pt idx="14">
                  <c:v>75.900000000000006</c:v>
                </c:pt>
                <c:pt idx="15">
                  <c:v>75.7</c:v>
                </c:pt>
                <c:pt idx="16">
                  <c:v>76</c:v>
                </c:pt>
                <c:pt idx="17">
                  <c:v>76.099999999999994</c:v>
                </c:pt>
                <c:pt idx="18">
                  <c:v>75.5</c:v>
                </c:pt>
                <c:pt idx="19">
                  <c:v>75.2</c:v>
                </c:pt>
                <c:pt idx="20">
                  <c:v>74.8</c:v>
                </c:pt>
                <c:pt idx="21">
                  <c:v>74.7</c:v>
                </c:pt>
                <c:pt idx="22">
                  <c:v>74.400000000000006</c:v>
                </c:pt>
                <c:pt idx="23">
                  <c:v>74.599999999999994</c:v>
                </c:pt>
                <c:pt idx="24">
                  <c:v>74.599999999999994</c:v>
                </c:pt>
                <c:pt idx="25">
                  <c:v>73.5</c:v>
                </c:pt>
                <c:pt idx="26">
                  <c:v>74.5</c:v>
                </c:pt>
                <c:pt idx="27">
                  <c:v>74.8</c:v>
                </c:pt>
                <c:pt idx="28">
                  <c:v>74.599999999999994</c:v>
                </c:pt>
                <c:pt idx="29">
                  <c:v>74.5</c:v>
                </c:pt>
                <c:pt idx="30">
                  <c:v>74.400000000000006</c:v>
                </c:pt>
                <c:pt idx="31">
                  <c:v>74.599999999999994</c:v>
                </c:pt>
                <c:pt idx="32">
                  <c:v>74.5</c:v>
                </c:pt>
                <c:pt idx="33">
                  <c:v>74.5</c:v>
                </c:pt>
                <c:pt idx="34">
                  <c:v>75.099999999999994</c:v>
                </c:pt>
                <c:pt idx="35">
                  <c:v>74.900000000000006</c:v>
                </c:pt>
                <c:pt idx="36">
                  <c:v>74.5</c:v>
                </c:pt>
                <c:pt idx="37">
                  <c:v>74.400000000000006</c:v>
                </c:pt>
                <c:pt idx="38">
                  <c:v>75</c:v>
                </c:pt>
                <c:pt idx="39">
                  <c:v>75.599999999999994</c:v>
                </c:pt>
                <c:pt idx="40">
                  <c:v>75.2</c:v>
                </c:pt>
                <c:pt idx="41">
                  <c:v>75</c:v>
                </c:pt>
                <c:pt idx="42">
                  <c:v>74.7</c:v>
                </c:pt>
                <c:pt idx="43">
                  <c:v>74.599999999999994</c:v>
                </c:pt>
                <c:pt idx="44">
                  <c:v>74.8</c:v>
                </c:pt>
                <c:pt idx="45">
                  <c:v>74.400000000000006</c:v>
                </c:pt>
                <c:pt idx="46">
                  <c:v>76.099999999999994</c:v>
                </c:pt>
                <c:pt idx="47">
                  <c:v>76.5</c:v>
                </c:pt>
              </c:numCache>
            </c:numRef>
          </c:val>
          <c:extLst>
            <c:ext xmlns:c16="http://schemas.microsoft.com/office/drawing/2014/chart" uri="{C3380CC4-5D6E-409C-BE32-E72D297353CC}">
              <c16:uniqueId val="{00000004-8CA5-49CC-912E-6CA3098CF352}"/>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8CA5-49CC-912E-6CA3098CF35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EVO_PRO_ENE!$I$190:$I$251</c:f>
              <c:strCache>
                <c:ptCount val="62"/>
                <c:pt idx="0">
                  <c:v>KALLPA GENERACION S.A.</c:v>
                </c:pt>
                <c:pt idx="1">
                  <c:v>ORYGEN PERU S.A.A.</c:v>
                </c:pt>
                <c:pt idx="2">
                  <c:v>ENGIE</c:v>
                </c:pt>
                <c:pt idx="3">
                  <c:v>ELECTROPERU</c:v>
                </c:pt>
                <c:pt idx="4">
                  <c:v>FENIX POWER PERÚ</c:v>
                </c:pt>
                <c:pt idx="5">
                  <c:v>STATKRAFT S.A</c:v>
                </c:pt>
                <c:pt idx="6">
                  <c:v>EMPRESA DE GENERACION HUALLAGA</c:v>
                </c:pt>
                <c:pt idx="7">
                  <c:v>ORAZUL ENERGY PERÚ</c:v>
                </c:pt>
                <c:pt idx="8">
                  <c:v>EGEMSA</c:v>
                </c:pt>
                <c:pt idx="9">
                  <c:v>CELEPSA</c:v>
                </c:pt>
                <c:pt idx="10">
                  <c:v>CHINANGO S.A.C.</c:v>
                </c:pt>
                <c:pt idx="11">
                  <c:v>TERMOCHILCA S.A.C.</c:v>
                </c:pt>
                <c:pt idx="12">
                  <c:v>HYDRO GLOBAL PERÚ S.A.C.</c:v>
                </c:pt>
                <c:pt idx="13">
                  <c:v>EGASA</c:v>
                </c:pt>
                <c:pt idx="14">
                  <c:v>INLAND ENERGY SAC</c:v>
                </c:pt>
                <c:pt idx="15">
                  <c:v>SAN GABAN</c:v>
                </c:pt>
                <c:pt idx="16">
                  <c:v>JOYA SOLAR S.A.C.</c:v>
                </c:pt>
                <c:pt idx="17">
                  <c:v>ENERGIA RENOVABLE DEL SUR S.A.</c:v>
                </c:pt>
                <c:pt idx="18">
                  <c:v>GM OPERACIONES S.A.C.</c:v>
                </c:pt>
                <c:pt idx="19">
                  <c:v>LA VIRGEN</c:v>
                </c:pt>
                <c:pt idx="20">
                  <c:v>PARQUE EOLICO TRES HERMANAS S.A.C.</c:v>
                </c:pt>
                <c:pt idx="21">
                  <c:v>ENERGÍA EÓLICA S.A.</c:v>
                </c:pt>
                <c:pt idx="22">
                  <c:v>EGEJUNIN</c:v>
                </c:pt>
                <c:pt idx="23">
                  <c:v>GENERADORA DE ENERGÍA DEL PERÚ</c:v>
                </c:pt>
                <c:pt idx="24">
                  <c:v>EMPRESA DE GENERACION HUANZA</c:v>
                </c:pt>
                <c:pt idx="25">
                  <c:v>SINERSA</c:v>
                </c:pt>
                <c:pt idx="26">
                  <c:v>GR CORTARRAMA SOCIEDAD ANONIMA CERRADA</c:v>
                </c:pt>
                <c:pt idx="27">
                  <c:v>EMPRESA DE GENERACION ELECTRICA SANTA ANA S.A.C.</c:v>
                </c:pt>
                <c:pt idx="28">
                  <c:v>CELEPSA RENOVABLES S.R.L.</c:v>
                </c:pt>
                <c:pt idx="29">
                  <c:v>HIDROELECTRICA HUANCHOR S.A.C.</c:v>
                </c:pt>
                <c:pt idx="30">
                  <c:v>HUAURA POWER GROUP S.A.</c:v>
                </c:pt>
                <c:pt idx="31">
                  <c:v>EMPRESA ELECTRICA AGUA AZUL</c:v>
                </c:pt>
                <c:pt idx="32">
                  <c:v>PARQUE EOLICO MARCONA S.A.C.</c:v>
                </c:pt>
                <c:pt idx="33">
                  <c:v>EMPRESA DE GENERACION ELECTRICA RIO BAÑOS S.A.C.</c:v>
                </c:pt>
                <c:pt idx="34">
                  <c:v>EGESUR</c:v>
                </c:pt>
                <c:pt idx="35">
                  <c:v>ENEL GENERACION PIURA S.A.</c:v>
                </c:pt>
                <c:pt idx="36">
                  <c:v>GENERACIÓN ANDINA S.A.C.</c:v>
                </c:pt>
                <c:pt idx="37">
                  <c:v>PERUANA DE INVERSIONES EN ENERGIAS RENOVABLES S.A.</c:v>
                </c:pt>
                <c:pt idx="38">
                  <c:v>AGRO INDUSTRIAL PARAMONGA S.A.</c:v>
                </c:pt>
                <c:pt idx="39">
                  <c:v>EMPRESA ELECTRICA RIO DOBLE</c:v>
                </c:pt>
                <c:pt idx="40">
                  <c:v>ANDEAN POWER S.A.C.</c:v>
                </c:pt>
                <c:pt idx="41">
                  <c:v>TERMOSELVA</c:v>
                </c:pt>
                <c:pt idx="42">
                  <c:v>GR TARUCA SOCIEDAD ANONIMA CERRADA</c:v>
                </c:pt>
                <c:pt idx="43">
                  <c:v>PETRAMAS</c:v>
                </c:pt>
                <c:pt idx="44">
                  <c:v>BIOENERGIA DEL CHIRA S.A.</c:v>
                </c:pt>
                <c:pt idx="45">
                  <c:v>GR PAINO SOCIEDAD ANONIMA CERRADA</c:v>
                </c:pt>
                <c:pt idx="46">
                  <c:v>AGROINDUSTRIAS SAN JACINTO S.A.A.</c:v>
                </c:pt>
                <c:pt idx="47">
                  <c:v>PANAMERICANA  SOLAR SAC.</c:v>
                </c:pt>
                <c:pt idx="48">
                  <c:v>MAJES ARCUS S.A.C.</c:v>
                </c:pt>
                <c:pt idx="49">
                  <c:v>REPARTICIÓN ARCUS S.A.C.</c:v>
                </c:pt>
                <c:pt idx="50">
                  <c:v>MOQUEGUA FV S.A.C.</c:v>
                </c:pt>
                <c:pt idx="51">
                  <c:v>TACNA SOLAR SAC.</c:v>
                </c:pt>
                <c:pt idx="52">
                  <c:v>HIDROCAÑETE S.A.</c:v>
                </c:pt>
                <c:pt idx="53">
                  <c:v>EMPRESA DE GENERACION ELECTRICA CANCHAYLLO SAC</c:v>
                </c:pt>
                <c:pt idx="54">
                  <c:v>ELECTRICA YANAPAMPA SAC</c:v>
                </c:pt>
                <c:pt idx="55">
                  <c:v>INVERSIONES SHAQSHA S.A.C.</c:v>
                </c:pt>
                <c:pt idx="56">
                  <c:v>INFRAESTRUCTURAS Y ENERGIAS DEL PERU S.A.C.</c:v>
                </c:pt>
                <c:pt idx="57">
                  <c:v>ASOCIACIÓN SANTA LUCIA DE CHACAS</c:v>
                </c:pt>
                <c:pt idx="58">
                  <c:v>MAJA ENERGIA S.A.C.</c:v>
                </c:pt>
                <c:pt idx="59">
                  <c:v>COLCA SOLAR S.A.C.</c:v>
                </c:pt>
                <c:pt idx="60">
                  <c:v>ATRIA ENERGIA S.A.C.</c:v>
                </c:pt>
                <c:pt idx="61">
                  <c:v>KONDU SAC</c:v>
                </c:pt>
              </c:strCache>
            </c:strRef>
          </c:cat>
          <c:val>
            <c:numRef>
              <c:f>EVO_PRO_ENE!$J$190:$J$251</c:f>
              <c:numCache>
                <c:formatCode>General</c:formatCode>
                <c:ptCount val="62"/>
                <c:pt idx="0">
                  <c:v>885978.35</c:v>
                </c:pt>
                <c:pt idx="1">
                  <c:v>685013.82874999999</c:v>
                </c:pt>
                <c:pt idx="2">
                  <c:v>625107.94999999995</c:v>
                </c:pt>
                <c:pt idx="3">
                  <c:v>601073.35499999998</c:v>
                </c:pt>
                <c:pt idx="4">
                  <c:v>355880.94743499998</c:v>
                </c:pt>
                <c:pt idx="5">
                  <c:v>202129.55</c:v>
                </c:pt>
                <c:pt idx="6">
                  <c:v>169136.8</c:v>
                </c:pt>
                <c:pt idx="7">
                  <c:v>164693.45000000001</c:v>
                </c:pt>
                <c:pt idx="8">
                  <c:v>113105.694695</c:v>
                </c:pt>
                <c:pt idx="9">
                  <c:v>95128.75</c:v>
                </c:pt>
                <c:pt idx="10">
                  <c:v>88626.339500000002</c:v>
                </c:pt>
                <c:pt idx="11">
                  <c:v>74577.535000000003</c:v>
                </c:pt>
                <c:pt idx="12">
                  <c:v>71438.600000000006</c:v>
                </c:pt>
                <c:pt idx="13">
                  <c:v>67936.764999999999</c:v>
                </c:pt>
                <c:pt idx="14">
                  <c:v>61800.4</c:v>
                </c:pt>
                <c:pt idx="15">
                  <c:v>57996.65</c:v>
                </c:pt>
                <c:pt idx="16">
                  <c:v>54227</c:v>
                </c:pt>
                <c:pt idx="17">
                  <c:v>45968.2</c:v>
                </c:pt>
                <c:pt idx="18">
                  <c:v>44720.983999999997</c:v>
                </c:pt>
                <c:pt idx="19">
                  <c:v>39107.449999999997</c:v>
                </c:pt>
                <c:pt idx="20">
                  <c:v>35432.050000000003</c:v>
                </c:pt>
                <c:pt idx="21">
                  <c:v>34222.949999999997</c:v>
                </c:pt>
                <c:pt idx="22">
                  <c:v>24496.45</c:v>
                </c:pt>
                <c:pt idx="23">
                  <c:v>22975.35</c:v>
                </c:pt>
                <c:pt idx="24">
                  <c:v>22074.75</c:v>
                </c:pt>
                <c:pt idx="25">
                  <c:v>18859.55</c:v>
                </c:pt>
                <c:pt idx="26">
                  <c:v>16287.75</c:v>
                </c:pt>
                <c:pt idx="27">
                  <c:v>14357.7</c:v>
                </c:pt>
                <c:pt idx="28">
                  <c:v>13665.3</c:v>
                </c:pt>
                <c:pt idx="29">
                  <c:v>13466.75</c:v>
                </c:pt>
                <c:pt idx="30">
                  <c:v>13284.4</c:v>
                </c:pt>
                <c:pt idx="31">
                  <c:v>13017.485000000001</c:v>
                </c:pt>
                <c:pt idx="32">
                  <c:v>12776.75</c:v>
                </c:pt>
                <c:pt idx="33">
                  <c:v>12713.35</c:v>
                </c:pt>
                <c:pt idx="34">
                  <c:v>12597.264999999999</c:v>
                </c:pt>
                <c:pt idx="35">
                  <c:v>11831.95</c:v>
                </c:pt>
                <c:pt idx="36">
                  <c:v>11829.6</c:v>
                </c:pt>
                <c:pt idx="37">
                  <c:v>10712.85</c:v>
                </c:pt>
                <c:pt idx="38">
                  <c:v>10396.65</c:v>
                </c:pt>
                <c:pt idx="39">
                  <c:v>9240.7950000000001</c:v>
                </c:pt>
                <c:pt idx="40">
                  <c:v>8176.1</c:v>
                </c:pt>
                <c:pt idx="41">
                  <c:v>7742.6</c:v>
                </c:pt>
                <c:pt idx="42">
                  <c:v>7507.6944050000002</c:v>
                </c:pt>
                <c:pt idx="43">
                  <c:v>7034.5</c:v>
                </c:pt>
                <c:pt idx="44">
                  <c:v>6155.3</c:v>
                </c:pt>
                <c:pt idx="45">
                  <c:v>5821.95</c:v>
                </c:pt>
                <c:pt idx="46">
                  <c:v>4750.3149999999996</c:v>
                </c:pt>
                <c:pt idx="47">
                  <c:v>3593.7</c:v>
                </c:pt>
                <c:pt idx="48">
                  <c:v>3380.29</c:v>
                </c:pt>
                <c:pt idx="49">
                  <c:v>3232.6</c:v>
                </c:pt>
                <c:pt idx="50">
                  <c:v>3018.6</c:v>
                </c:pt>
                <c:pt idx="51">
                  <c:v>2813</c:v>
                </c:pt>
                <c:pt idx="52">
                  <c:v>2462.25</c:v>
                </c:pt>
                <c:pt idx="53">
                  <c:v>2335.4</c:v>
                </c:pt>
                <c:pt idx="54">
                  <c:v>2052.15</c:v>
                </c:pt>
                <c:pt idx="55">
                  <c:v>1758.4</c:v>
                </c:pt>
                <c:pt idx="56">
                  <c:v>1725.9</c:v>
                </c:pt>
                <c:pt idx="57">
                  <c:v>1330.8</c:v>
                </c:pt>
                <c:pt idx="58">
                  <c:v>957.55</c:v>
                </c:pt>
                <c:pt idx="59">
                  <c:v>225.9</c:v>
                </c:pt>
                <c:pt idx="60">
                  <c:v>71.099999999999994</c:v>
                </c:pt>
                <c:pt idx="61">
                  <c:v>56.418484999999997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F7C-4C70-88CE-EDA3625E975C}"/>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454.93817999999999</c:v>
                </c:pt>
                <c:pt idx="1">
                  <c:v>458.59087</c:v>
                </c:pt>
                <c:pt idx="2">
                  <c:v>451.99554000000001</c:v>
                </c:pt>
                <c:pt idx="3">
                  <c:v>451.37311999999997</c:v>
                </c:pt>
                <c:pt idx="4">
                  <c:v>442.79279000000002</c:v>
                </c:pt>
                <c:pt idx="5">
                  <c:v>435.48979000000003</c:v>
                </c:pt>
                <c:pt idx="6">
                  <c:v>435.68774999999999</c:v>
                </c:pt>
                <c:pt idx="7">
                  <c:v>357.07450999999998</c:v>
                </c:pt>
                <c:pt idx="8">
                  <c:v>356.84886</c:v>
                </c:pt>
                <c:pt idx="9">
                  <c:v>351.79201999999998</c:v>
                </c:pt>
                <c:pt idx="10">
                  <c:v>413.05336</c:v>
                </c:pt>
                <c:pt idx="11">
                  <c:v>429.03512000000001</c:v>
                </c:pt>
                <c:pt idx="12">
                  <c:v>430.45690000000002</c:v>
                </c:pt>
                <c:pt idx="13">
                  <c:v>432.39672000000002</c:v>
                </c:pt>
                <c:pt idx="14">
                  <c:v>434.44315</c:v>
                </c:pt>
                <c:pt idx="15">
                  <c:v>430.78064999999998</c:v>
                </c:pt>
                <c:pt idx="16">
                  <c:v>438.87009999999998</c:v>
                </c:pt>
                <c:pt idx="17">
                  <c:v>440.78519999999997</c:v>
                </c:pt>
                <c:pt idx="18">
                  <c:v>433.65983</c:v>
                </c:pt>
                <c:pt idx="19">
                  <c:v>435.00963999999999</c:v>
                </c:pt>
                <c:pt idx="20">
                  <c:v>437.83283</c:v>
                </c:pt>
                <c:pt idx="21">
                  <c:v>445.59061000000003</c:v>
                </c:pt>
                <c:pt idx="22">
                  <c:v>460.60568000000001</c:v>
                </c:pt>
                <c:pt idx="23">
                  <c:v>458.41698000000002</c:v>
                </c:pt>
                <c:pt idx="24">
                  <c:v>456.70537000000002</c:v>
                </c:pt>
                <c:pt idx="25">
                  <c:v>453.86747000000003</c:v>
                </c:pt>
                <c:pt idx="26">
                  <c:v>487.24448999999998</c:v>
                </c:pt>
                <c:pt idx="27">
                  <c:v>490.88765999999998</c:v>
                </c:pt>
                <c:pt idx="28">
                  <c:v>492.63378999999998</c:v>
                </c:pt>
                <c:pt idx="29">
                  <c:v>500.31813</c:v>
                </c:pt>
                <c:pt idx="30">
                  <c:v>493.18484000000001</c:v>
                </c:pt>
                <c:pt idx="31">
                  <c:v>477.89684999999997</c:v>
                </c:pt>
                <c:pt idx="32">
                  <c:v>480.10656</c:v>
                </c:pt>
                <c:pt idx="33">
                  <c:v>479.10370999999998</c:v>
                </c:pt>
                <c:pt idx="34">
                  <c:v>486.83920999999998</c:v>
                </c:pt>
                <c:pt idx="35">
                  <c:v>485.96847000000002</c:v>
                </c:pt>
                <c:pt idx="36">
                  <c:v>491.22714000000002</c:v>
                </c:pt>
                <c:pt idx="37">
                  <c:v>487.07747999999998</c:v>
                </c:pt>
                <c:pt idx="38">
                  <c:v>477.39</c:v>
                </c:pt>
                <c:pt idx="39">
                  <c:v>472.41654999999997</c:v>
                </c:pt>
                <c:pt idx="40">
                  <c:v>462.33300000000003</c:v>
                </c:pt>
                <c:pt idx="41">
                  <c:v>463.23788999999999</c:v>
                </c:pt>
                <c:pt idx="42">
                  <c:v>462.92</c:v>
                </c:pt>
                <c:pt idx="43">
                  <c:v>474.4</c:v>
                </c:pt>
                <c:pt idx="44">
                  <c:v>473.01</c:v>
                </c:pt>
                <c:pt idx="45">
                  <c:v>458.5</c:v>
                </c:pt>
                <c:pt idx="46">
                  <c:v>454.53</c:v>
                </c:pt>
                <c:pt idx="47">
                  <c:v>446.47</c:v>
                </c:pt>
              </c:numCache>
            </c:numRef>
          </c:val>
          <c:extLst>
            <c:ext xmlns:c16="http://schemas.microsoft.com/office/drawing/2014/chart" uri="{C3380CC4-5D6E-409C-BE32-E72D297353CC}">
              <c16:uniqueId val="{00000000-01FF-473C-B545-F2F49E95A8DC}"/>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4962.1000000000004</c:v>
                </c:pt>
                <c:pt idx="1">
                  <c:v>4867.8999999999996</c:v>
                </c:pt>
                <c:pt idx="2">
                  <c:v>4807.3999999999996</c:v>
                </c:pt>
                <c:pt idx="3">
                  <c:v>4735.8</c:v>
                </c:pt>
                <c:pt idx="4">
                  <c:v>4640.1000000000004</c:v>
                </c:pt>
                <c:pt idx="5">
                  <c:v>4788.8</c:v>
                </c:pt>
                <c:pt idx="6">
                  <c:v>4800.8999999999996</c:v>
                </c:pt>
                <c:pt idx="7">
                  <c:v>4864.1000000000004</c:v>
                </c:pt>
                <c:pt idx="8">
                  <c:v>4971.7</c:v>
                </c:pt>
                <c:pt idx="9">
                  <c:v>4904.3</c:v>
                </c:pt>
                <c:pt idx="10">
                  <c:v>5067.3</c:v>
                </c:pt>
                <c:pt idx="11">
                  <c:v>5240.7</c:v>
                </c:pt>
                <c:pt idx="12">
                  <c:v>5455.4</c:v>
                </c:pt>
                <c:pt idx="13">
                  <c:v>5346.2</c:v>
                </c:pt>
                <c:pt idx="14">
                  <c:v>5170.3999999999996</c:v>
                </c:pt>
                <c:pt idx="15">
                  <c:v>5163.8</c:v>
                </c:pt>
                <c:pt idx="16">
                  <c:v>5325.2</c:v>
                </c:pt>
                <c:pt idx="17">
                  <c:v>5488.1</c:v>
                </c:pt>
                <c:pt idx="18">
                  <c:v>5472.1</c:v>
                </c:pt>
                <c:pt idx="19">
                  <c:v>5655.6</c:v>
                </c:pt>
                <c:pt idx="20">
                  <c:v>5695.9</c:v>
                </c:pt>
                <c:pt idx="21">
                  <c:v>5746.6</c:v>
                </c:pt>
                <c:pt idx="22">
                  <c:v>5762.3</c:v>
                </c:pt>
                <c:pt idx="23">
                  <c:v>5706.9</c:v>
                </c:pt>
                <c:pt idx="24">
                  <c:v>5649.9</c:v>
                </c:pt>
                <c:pt idx="25">
                  <c:v>5561.1</c:v>
                </c:pt>
                <c:pt idx="26">
                  <c:v>5405.3</c:v>
                </c:pt>
                <c:pt idx="27">
                  <c:v>5523.8</c:v>
                </c:pt>
                <c:pt idx="28">
                  <c:v>5610.9</c:v>
                </c:pt>
                <c:pt idx="29">
                  <c:v>5614.2</c:v>
                </c:pt>
                <c:pt idx="30">
                  <c:v>5735.4</c:v>
                </c:pt>
                <c:pt idx="31">
                  <c:v>5729.5</c:v>
                </c:pt>
                <c:pt idx="32">
                  <c:v>5925.1</c:v>
                </c:pt>
                <c:pt idx="33">
                  <c:v>6128.6</c:v>
                </c:pt>
                <c:pt idx="34">
                  <c:v>6205.6</c:v>
                </c:pt>
                <c:pt idx="35">
                  <c:v>6175.7</c:v>
                </c:pt>
                <c:pt idx="36">
                  <c:v>6304.3</c:v>
                </c:pt>
                <c:pt idx="37">
                  <c:v>6273.1</c:v>
                </c:pt>
                <c:pt idx="38">
                  <c:v>6241</c:v>
                </c:pt>
                <c:pt idx="39">
                  <c:v>6256.2</c:v>
                </c:pt>
                <c:pt idx="40">
                  <c:v>6231.7</c:v>
                </c:pt>
                <c:pt idx="41">
                  <c:v>6183.9</c:v>
                </c:pt>
                <c:pt idx="42">
                  <c:v>6119.2</c:v>
                </c:pt>
                <c:pt idx="43">
                  <c:v>6088.6</c:v>
                </c:pt>
                <c:pt idx="44">
                  <c:v>5896.2</c:v>
                </c:pt>
                <c:pt idx="45">
                  <c:v>5691.6</c:v>
                </c:pt>
                <c:pt idx="46">
                  <c:v>5657</c:v>
                </c:pt>
                <c:pt idx="47">
                  <c:v>5480.3</c:v>
                </c:pt>
              </c:numCache>
            </c:numRef>
          </c:val>
          <c:extLst>
            <c:ext xmlns:c16="http://schemas.microsoft.com/office/drawing/2014/chart" uri="{C3380CC4-5D6E-409C-BE32-E72D297353CC}">
              <c16:uniqueId val="{00000001-01FF-473C-B545-F2F49E95A8DC}"/>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514.20000000000005</c:v>
                </c:pt>
                <c:pt idx="1">
                  <c:v>520.70000000000005</c:v>
                </c:pt>
                <c:pt idx="2">
                  <c:v>482.6</c:v>
                </c:pt>
                <c:pt idx="3">
                  <c:v>484.4</c:v>
                </c:pt>
                <c:pt idx="4">
                  <c:v>469.1</c:v>
                </c:pt>
                <c:pt idx="5">
                  <c:v>465.1</c:v>
                </c:pt>
                <c:pt idx="6">
                  <c:v>410.8</c:v>
                </c:pt>
                <c:pt idx="7">
                  <c:v>396.5</c:v>
                </c:pt>
                <c:pt idx="8">
                  <c:v>422.7</c:v>
                </c:pt>
                <c:pt idx="9">
                  <c:v>421.6</c:v>
                </c:pt>
                <c:pt idx="10">
                  <c:v>419.5</c:v>
                </c:pt>
                <c:pt idx="11">
                  <c:v>457.1</c:v>
                </c:pt>
                <c:pt idx="12">
                  <c:v>464</c:v>
                </c:pt>
                <c:pt idx="13">
                  <c:v>596</c:v>
                </c:pt>
                <c:pt idx="14">
                  <c:v>794.6</c:v>
                </c:pt>
                <c:pt idx="15">
                  <c:v>989.3</c:v>
                </c:pt>
                <c:pt idx="16">
                  <c:v>1049.2</c:v>
                </c:pt>
                <c:pt idx="17">
                  <c:v>1074.3</c:v>
                </c:pt>
                <c:pt idx="18">
                  <c:v>1102.5</c:v>
                </c:pt>
                <c:pt idx="19">
                  <c:v>1093</c:v>
                </c:pt>
                <c:pt idx="20">
                  <c:v>1084.7</c:v>
                </c:pt>
                <c:pt idx="21">
                  <c:v>1104</c:v>
                </c:pt>
                <c:pt idx="22">
                  <c:v>1095.2</c:v>
                </c:pt>
                <c:pt idx="23">
                  <c:v>1106.2</c:v>
                </c:pt>
                <c:pt idx="24">
                  <c:v>1109.7</c:v>
                </c:pt>
                <c:pt idx="25">
                  <c:v>1140</c:v>
                </c:pt>
                <c:pt idx="26">
                  <c:v>1151.5999999999999</c:v>
                </c:pt>
                <c:pt idx="27">
                  <c:v>1133.8</c:v>
                </c:pt>
                <c:pt idx="28">
                  <c:v>1135.5</c:v>
                </c:pt>
                <c:pt idx="29">
                  <c:v>1137.9000000000001</c:v>
                </c:pt>
                <c:pt idx="30">
                  <c:v>1093.9000000000001</c:v>
                </c:pt>
                <c:pt idx="31">
                  <c:v>1049.7</c:v>
                </c:pt>
                <c:pt idx="32">
                  <c:v>825.4</c:v>
                </c:pt>
                <c:pt idx="33">
                  <c:v>632.5</c:v>
                </c:pt>
                <c:pt idx="34">
                  <c:v>589.6</c:v>
                </c:pt>
                <c:pt idx="35">
                  <c:v>585.70000000000005</c:v>
                </c:pt>
                <c:pt idx="36">
                  <c:v>589.70000000000005</c:v>
                </c:pt>
                <c:pt idx="37">
                  <c:v>629.5</c:v>
                </c:pt>
                <c:pt idx="38">
                  <c:v>629.5</c:v>
                </c:pt>
                <c:pt idx="39">
                  <c:v>661.8</c:v>
                </c:pt>
                <c:pt idx="40">
                  <c:v>653.4</c:v>
                </c:pt>
                <c:pt idx="41">
                  <c:v>654.20000000000005</c:v>
                </c:pt>
                <c:pt idx="42">
                  <c:v>652.70000000000005</c:v>
                </c:pt>
                <c:pt idx="43">
                  <c:v>645.1</c:v>
                </c:pt>
                <c:pt idx="44">
                  <c:v>651.1</c:v>
                </c:pt>
                <c:pt idx="45">
                  <c:v>645.70000000000005</c:v>
                </c:pt>
                <c:pt idx="46">
                  <c:v>599.70000000000005</c:v>
                </c:pt>
                <c:pt idx="47">
                  <c:v>587.5</c:v>
                </c:pt>
              </c:numCache>
            </c:numRef>
          </c:val>
          <c:extLst>
            <c:ext xmlns:c16="http://schemas.microsoft.com/office/drawing/2014/chart" uri="{C3380CC4-5D6E-409C-BE32-E72D297353CC}">
              <c16:uniqueId val="{00000002-01FF-473C-B545-F2F49E95A8D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3095</c:v>
                </c:pt>
                <c:pt idx="1">
                  <c:v>2939</c:v>
                </c:pt>
                <c:pt idx="2">
                  <c:v>2888.1</c:v>
                </c:pt>
                <c:pt idx="3">
                  <c:v>2906.7</c:v>
                </c:pt>
                <c:pt idx="4">
                  <c:v>2798</c:v>
                </c:pt>
                <c:pt idx="5">
                  <c:v>2894.8</c:v>
                </c:pt>
                <c:pt idx="6">
                  <c:v>2786.6</c:v>
                </c:pt>
                <c:pt idx="7">
                  <c:v>2741.6</c:v>
                </c:pt>
                <c:pt idx="8">
                  <c:v>2878.7</c:v>
                </c:pt>
                <c:pt idx="9">
                  <c:v>2918.7</c:v>
                </c:pt>
                <c:pt idx="10">
                  <c:v>3039.5</c:v>
                </c:pt>
                <c:pt idx="11">
                  <c:v>3255.5</c:v>
                </c:pt>
                <c:pt idx="12">
                  <c:v>3459.2</c:v>
                </c:pt>
                <c:pt idx="13">
                  <c:v>3392.3</c:v>
                </c:pt>
                <c:pt idx="14">
                  <c:v>3417</c:v>
                </c:pt>
                <c:pt idx="15">
                  <c:v>3310.6</c:v>
                </c:pt>
                <c:pt idx="16">
                  <c:v>3404.8</c:v>
                </c:pt>
                <c:pt idx="17">
                  <c:v>3532.5</c:v>
                </c:pt>
                <c:pt idx="18">
                  <c:v>3588.8</c:v>
                </c:pt>
                <c:pt idx="19">
                  <c:v>3534.8</c:v>
                </c:pt>
                <c:pt idx="20">
                  <c:v>3554.8</c:v>
                </c:pt>
                <c:pt idx="21">
                  <c:v>3623.1</c:v>
                </c:pt>
                <c:pt idx="22">
                  <c:v>3613.6</c:v>
                </c:pt>
                <c:pt idx="23">
                  <c:v>3621.9</c:v>
                </c:pt>
                <c:pt idx="24">
                  <c:v>3528.8</c:v>
                </c:pt>
                <c:pt idx="25">
                  <c:v>3490.6</c:v>
                </c:pt>
                <c:pt idx="26">
                  <c:v>3500.5</c:v>
                </c:pt>
                <c:pt idx="27">
                  <c:v>3432.9</c:v>
                </c:pt>
                <c:pt idx="28">
                  <c:v>3481.1</c:v>
                </c:pt>
                <c:pt idx="29">
                  <c:v>3458.1</c:v>
                </c:pt>
                <c:pt idx="30">
                  <c:v>3480.7</c:v>
                </c:pt>
                <c:pt idx="31">
                  <c:v>3559.8</c:v>
                </c:pt>
                <c:pt idx="32">
                  <c:v>3582.8</c:v>
                </c:pt>
                <c:pt idx="33">
                  <c:v>3649.6</c:v>
                </c:pt>
                <c:pt idx="34">
                  <c:v>3676.7</c:v>
                </c:pt>
                <c:pt idx="35">
                  <c:v>3659.3</c:v>
                </c:pt>
                <c:pt idx="36">
                  <c:v>3733.9</c:v>
                </c:pt>
                <c:pt idx="37">
                  <c:v>3807.9</c:v>
                </c:pt>
                <c:pt idx="38">
                  <c:v>3654.8</c:v>
                </c:pt>
                <c:pt idx="39">
                  <c:v>3683.9</c:v>
                </c:pt>
                <c:pt idx="40">
                  <c:v>3659.6</c:v>
                </c:pt>
                <c:pt idx="41">
                  <c:v>3666.8</c:v>
                </c:pt>
                <c:pt idx="42">
                  <c:v>3647.2</c:v>
                </c:pt>
                <c:pt idx="43">
                  <c:v>3680.6</c:v>
                </c:pt>
                <c:pt idx="44">
                  <c:v>3618.3</c:v>
                </c:pt>
                <c:pt idx="45">
                  <c:v>3433</c:v>
                </c:pt>
                <c:pt idx="46">
                  <c:v>3355.9</c:v>
                </c:pt>
                <c:pt idx="47">
                  <c:v>3333.7</c:v>
                </c:pt>
              </c:numCache>
            </c:numRef>
          </c:val>
          <c:extLst>
            <c:ext xmlns:c16="http://schemas.microsoft.com/office/drawing/2014/chart" uri="{C3380CC4-5D6E-409C-BE32-E72D297353CC}">
              <c16:uniqueId val="{00000000-FF89-4F6A-BC53-9317565D1BB7}"/>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2394.6999999999998</c:v>
                </c:pt>
                <c:pt idx="1">
                  <c:v>2488.4</c:v>
                </c:pt>
                <c:pt idx="2">
                  <c:v>2483.1</c:v>
                </c:pt>
                <c:pt idx="3">
                  <c:v>2427.4</c:v>
                </c:pt>
                <c:pt idx="4">
                  <c:v>2399.1</c:v>
                </c:pt>
                <c:pt idx="5">
                  <c:v>2441.6</c:v>
                </c:pt>
                <c:pt idx="6">
                  <c:v>2455</c:v>
                </c:pt>
                <c:pt idx="7">
                  <c:v>2459.6999999999998</c:v>
                </c:pt>
                <c:pt idx="8">
                  <c:v>2479.6999999999998</c:v>
                </c:pt>
                <c:pt idx="9">
                  <c:v>2341.9</c:v>
                </c:pt>
                <c:pt idx="10">
                  <c:v>2498.5</c:v>
                </c:pt>
                <c:pt idx="11">
                  <c:v>2518.1</c:v>
                </c:pt>
                <c:pt idx="12">
                  <c:v>2522.5</c:v>
                </c:pt>
                <c:pt idx="13">
                  <c:v>2507.1</c:v>
                </c:pt>
                <c:pt idx="14">
                  <c:v>2329.5</c:v>
                </c:pt>
                <c:pt idx="15">
                  <c:v>2417.5</c:v>
                </c:pt>
                <c:pt idx="16">
                  <c:v>2487.4</c:v>
                </c:pt>
                <c:pt idx="17">
                  <c:v>2527.8000000000002</c:v>
                </c:pt>
                <c:pt idx="18">
                  <c:v>2484.3000000000002</c:v>
                </c:pt>
                <c:pt idx="19">
                  <c:v>2682.5</c:v>
                </c:pt>
                <c:pt idx="20">
                  <c:v>2675.3</c:v>
                </c:pt>
                <c:pt idx="21">
                  <c:v>2673.8</c:v>
                </c:pt>
                <c:pt idx="22">
                  <c:v>2690</c:v>
                </c:pt>
                <c:pt idx="23">
                  <c:v>2639.4</c:v>
                </c:pt>
                <c:pt idx="24">
                  <c:v>2681.3</c:v>
                </c:pt>
                <c:pt idx="25">
                  <c:v>2640.1</c:v>
                </c:pt>
                <c:pt idx="26">
                  <c:v>2505.5</c:v>
                </c:pt>
                <c:pt idx="27">
                  <c:v>2653.9</c:v>
                </c:pt>
                <c:pt idx="28">
                  <c:v>2696</c:v>
                </c:pt>
                <c:pt idx="29">
                  <c:v>2685.7</c:v>
                </c:pt>
                <c:pt idx="30">
                  <c:v>2660.2</c:v>
                </c:pt>
                <c:pt idx="31">
                  <c:v>2618.6999999999998</c:v>
                </c:pt>
                <c:pt idx="32">
                  <c:v>2735.1</c:v>
                </c:pt>
                <c:pt idx="33">
                  <c:v>2880.1</c:v>
                </c:pt>
                <c:pt idx="34">
                  <c:v>2931.3</c:v>
                </c:pt>
                <c:pt idx="35">
                  <c:v>2900.4</c:v>
                </c:pt>
                <c:pt idx="36">
                  <c:v>2961.4</c:v>
                </c:pt>
                <c:pt idx="37">
                  <c:v>2905.7</c:v>
                </c:pt>
                <c:pt idx="38">
                  <c:v>3062.8</c:v>
                </c:pt>
                <c:pt idx="39">
                  <c:v>3091</c:v>
                </c:pt>
                <c:pt idx="40">
                  <c:v>3137.6</c:v>
                </c:pt>
                <c:pt idx="41">
                  <c:v>3077.2</c:v>
                </c:pt>
                <c:pt idx="42">
                  <c:v>3059.3</c:v>
                </c:pt>
                <c:pt idx="43">
                  <c:v>2978.7</c:v>
                </c:pt>
                <c:pt idx="44">
                  <c:v>2808.9</c:v>
                </c:pt>
                <c:pt idx="45">
                  <c:v>2790.4</c:v>
                </c:pt>
                <c:pt idx="46">
                  <c:v>2852.5</c:v>
                </c:pt>
                <c:pt idx="47">
                  <c:v>2759.9</c:v>
                </c:pt>
              </c:numCache>
            </c:numRef>
          </c:val>
          <c:extLst>
            <c:ext xmlns:c16="http://schemas.microsoft.com/office/drawing/2014/chart" uri="{C3380CC4-5D6E-409C-BE32-E72D297353CC}">
              <c16:uniqueId val="{00000001-FF89-4F6A-BC53-9317565D1BB7}"/>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12.9</c:v>
                </c:pt>
                <c:pt idx="13">
                  <c:v>128.19999999999999</c:v>
                </c:pt>
                <c:pt idx="14">
                  <c:v>324.89999999999998</c:v>
                </c:pt>
                <c:pt idx="15">
                  <c:v>508.3</c:v>
                </c:pt>
                <c:pt idx="16">
                  <c:v>530.1</c:v>
                </c:pt>
                <c:pt idx="17">
                  <c:v>557.1</c:v>
                </c:pt>
                <c:pt idx="18">
                  <c:v>568.1</c:v>
                </c:pt>
                <c:pt idx="19">
                  <c:v>566.1</c:v>
                </c:pt>
                <c:pt idx="20">
                  <c:v>566.79999999999995</c:v>
                </c:pt>
                <c:pt idx="21">
                  <c:v>568.20000000000005</c:v>
                </c:pt>
                <c:pt idx="22">
                  <c:v>571.79999999999995</c:v>
                </c:pt>
                <c:pt idx="23">
                  <c:v>577.29999999999995</c:v>
                </c:pt>
                <c:pt idx="24">
                  <c:v>579.70000000000005</c:v>
                </c:pt>
                <c:pt idx="25">
                  <c:v>582.9</c:v>
                </c:pt>
                <c:pt idx="26">
                  <c:v>585.6</c:v>
                </c:pt>
                <c:pt idx="27">
                  <c:v>586.29999999999995</c:v>
                </c:pt>
                <c:pt idx="28">
                  <c:v>584.79999999999995</c:v>
                </c:pt>
                <c:pt idx="29">
                  <c:v>573.20000000000005</c:v>
                </c:pt>
                <c:pt idx="30">
                  <c:v>537.5</c:v>
                </c:pt>
                <c:pt idx="31">
                  <c:v>439.2</c:v>
                </c:pt>
                <c:pt idx="32">
                  <c:v>239.3</c:v>
                </c:pt>
                <c:pt idx="33">
                  <c:v>53.2</c:v>
                </c:pt>
                <c:pt idx="34">
                  <c:v>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F89-4F6A-BC53-9317565D1BB7}"/>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441.53818000000001</c:v>
                </c:pt>
                <c:pt idx="1">
                  <c:v>419.79086999999998</c:v>
                </c:pt>
                <c:pt idx="2">
                  <c:v>370.79554000000002</c:v>
                </c:pt>
                <c:pt idx="3">
                  <c:v>337.47311999999999</c:v>
                </c:pt>
                <c:pt idx="4">
                  <c:v>354.89278999999999</c:v>
                </c:pt>
                <c:pt idx="5">
                  <c:v>352.98979000000003</c:v>
                </c:pt>
                <c:pt idx="6">
                  <c:v>405.78775000000002</c:v>
                </c:pt>
                <c:pt idx="7">
                  <c:v>416.37450999999999</c:v>
                </c:pt>
                <c:pt idx="8">
                  <c:v>392.84886</c:v>
                </c:pt>
                <c:pt idx="9">
                  <c:v>417.09201999999999</c:v>
                </c:pt>
                <c:pt idx="10">
                  <c:v>361.85336000000001</c:v>
                </c:pt>
                <c:pt idx="11">
                  <c:v>353.13511999999997</c:v>
                </c:pt>
                <c:pt idx="12">
                  <c:v>355.25689999999997</c:v>
                </c:pt>
                <c:pt idx="13">
                  <c:v>346.99671999999998</c:v>
                </c:pt>
                <c:pt idx="14">
                  <c:v>328.04315000000003</c:v>
                </c:pt>
                <c:pt idx="15">
                  <c:v>347.48065000000003</c:v>
                </c:pt>
                <c:pt idx="16">
                  <c:v>390.9701</c:v>
                </c:pt>
                <c:pt idx="17">
                  <c:v>385.78519999999997</c:v>
                </c:pt>
                <c:pt idx="18">
                  <c:v>367.05982999999998</c:v>
                </c:pt>
                <c:pt idx="19">
                  <c:v>400.20963999999998</c:v>
                </c:pt>
                <c:pt idx="20">
                  <c:v>421.53282999999999</c:v>
                </c:pt>
                <c:pt idx="21">
                  <c:v>431.09061000000003</c:v>
                </c:pt>
                <c:pt idx="22">
                  <c:v>442.70567999999997</c:v>
                </c:pt>
                <c:pt idx="23">
                  <c:v>432.91698000000002</c:v>
                </c:pt>
                <c:pt idx="24">
                  <c:v>426.50537000000003</c:v>
                </c:pt>
                <c:pt idx="25">
                  <c:v>441.36747000000003</c:v>
                </c:pt>
                <c:pt idx="26">
                  <c:v>452.54449</c:v>
                </c:pt>
                <c:pt idx="27">
                  <c:v>475.38765999999998</c:v>
                </c:pt>
                <c:pt idx="28">
                  <c:v>477.13378999999998</c:v>
                </c:pt>
                <c:pt idx="29">
                  <c:v>535.41813000000002</c:v>
                </c:pt>
                <c:pt idx="30">
                  <c:v>644.08483999999999</c:v>
                </c:pt>
                <c:pt idx="31">
                  <c:v>639.39684999999997</c:v>
                </c:pt>
                <c:pt idx="32">
                  <c:v>673.40656000000001</c:v>
                </c:pt>
                <c:pt idx="33">
                  <c:v>657.30371000000002</c:v>
                </c:pt>
                <c:pt idx="34">
                  <c:v>673.93921</c:v>
                </c:pt>
                <c:pt idx="35">
                  <c:v>687.66846999999996</c:v>
                </c:pt>
                <c:pt idx="36">
                  <c:v>689.92714000000001</c:v>
                </c:pt>
                <c:pt idx="37">
                  <c:v>676.07748000000004</c:v>
                </c:pt>
                <c:pt idx="38">
                  <c:v>630.29</c:v>
                </c:pt>
                <c:pt idx="39">
                  <c:v>615.51655000000005</c:v>
                </c:pt>
                <c:pt idx="40">
                  <c:v>550.23299999999995</c:v>
                </c:pt>
                <c:pt idx="41">
                  <c:v>557.33789000000002</c:v>
                </c:pt>
                <c:pt idx="42">
                  <c:v>528.32000000000005</c:v>
                </c:pt>
                <c:pt idx="43">
                  <c:v>548.79999999999995</c:v>
                </c:pt>
                <c:pt idx="44">
                  <c:v>593.11</c:v>
                </c:pt>
                <c:pt idx="45">
                  <c:v>572.4</c:v>
                </c:pt>
                <c:pt idx="46">
                  <c:v>502.83</c:v>
                </c:pt>
                <c:pt idx="47">
                  <c:v>420.67</c:v>
                </c:pt>
              </c:numCache>
            </c:numRef>
          </c:val>
          <c:extLst>
            <c:ext xmlns:c16="http://schemas.microsoft.com/office/drawing/2014/chart" uri="{C3380CC4-5D6E-409C-BE32-E72D297353CC}">
              <c16:uniqueId val="{00000003-FF89-4F6A-BC53-9317565D1BB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225.1</c:v>
                </c:pt>
                <c:pt idx="1">
                  <c:v>226.4</c:v>
                </c:pt>
                <c:pt idx="2">
                  <c:v>226.4</c:v>
                </c:pt>
                <c:pt idx="3">
                  <c:v>227.3</c:v>
                </c:pt>
                <c:pt idx="4">
                  <c:v>226.7</c:v>
                </c:pt>
                <c:pt idx="5">
                  <c:v>227.6</c:v>
                </c:pt>
                <c:pt idx="6">
                  <c:v>228</c:v>
                </c:pt>
                <c:pt idx="7">
                  <c:v>214.4</c:v>
                </c:pt>
                <c:pt idx="8">
                  <c:v>211.9</c:v>
                </c:pt>
                <c:pt idx="9">
                  <c:v>211.8</c:v>
                </c:pt>
                <c:pt idx="10">
                  <c:v>217.8</c:v>
                </c:pt>
                <c:pt idx="11">
                  <c:v>226.7</c:v>
                </c:pt>
                <c:pt idx="12">
                  <c:v>227.4</c:v>
                </c:pt>
                <c:pt idx="13">
                  <c:v>226.8</c:v>
                </c:pt>
                <c:pt idx="14">
                  <c:v>227.1</c:v>
                </c:pt>
                <c:pt idx="15">
                  <c:v>228.6</c:v>
                </c:pt>
                <c:pt idx="16">
                  <c:v>223.7</c:v>
                </c:pt>
                <c:pt idx="17">
                  <c:v>224.3</c:v>
                </c:pt>
                <c:pt idx="18">
                  <c:v>228.3</c:v>
                </c:pt>
                <c:pt idx="19">
                  <c:v>236.6</c:v>
                </c:pt>
                <c:pt idx="20">
                  <c:v>236.6</c:v>
                </c:pt>
                <c:pt idx="21">
                  <c:v>237.4</c:v>
                </c:pt>
                <c:pt idx="22">
                  <c:v>237.6</c:v>
                </c:pt>
                <c:pt idx="23">
                  <c:v>216.5</c:v>
                </c:pt>
                <c:pt idx="24">
                  <c:v>215.3</c:v>
                </c:pt>
                <c:pt idx="25">
                  <c:v>200.9</c:v>
                </c:pt>
                <c:pt idx="26">
                  <c:v>196.4</c:v>
                </c:pt>
                <c:pt idx="27">
                  <c:v>211.1</c:v>
                </c:pt>
                <c:pt idx="28">
                  <c:v>230.5</c:v>
                </c:pt>
                <c:pt idx="29">
                  <c:v>230.1</c:v>
                </c:pt>
                <c:pt idx="30">
                  <c:v>229.5</c:v>
                </c:pt>
                <c:pt idx="31">
                  <c:v>229.5</c:v>
                </c:pt>
                <c:pt idx="32">
                  <c:v>229.3</c:v>
                </c:pt>
                <c:pt idx="33">
                  <c:v>229</c:v>
                </c:pt>
                <c:pt idx="34">
                  <c:v>227.3</c:v>
                </c:pt>
                <c:pt idx="35">
                  <c:v>230.1</c:v>
                </c:pt>
                <c:pt idx="36">
                  <c:v>230.1</c:v>
                </c:pt>
                <c:pt idx="37">
                  <c:v>229.3</c:v>
                </c:pt>
                <c:pt idx="38">
                  <c:v>209.1</c:v>
                </c:pt>
                <c:pt idx="39">
                  <c:v>204.5</c:v>
                </c:pt>
                <c:pt idx="40">
                  <c:v>202.8</c:v>
                </c:pt>
                <c:pt idx="41">
                  <c:v>223.2</c:v>
                </c:pt>
                <c:pt idx="42">
                  <c:v>223.3</c:v>
                </c:pt>
                <c:pt idx="43">
                  <c:v>221.3</c:v>
                </c:pt>
                <c:pt idx="44">
                  <c:v>221.7</c:v>
                </c:pt>
                <c:pt idx="45">
                  <c:v>221.5</c:v>
                </c:pt>
                <c:pt idx="46">
                  <c:v>219.9</c:v>
                </c:pt>
                <c:pt idx="47">
                  <c:v>221.4</c:v>
                </c:pt>
              </c:numCache>
            </c:numRef>
          </c:val>
          <c:extLst>
            <c:ext xmlns:c16="http://schemas.microsoft.com/office/drawing/2014/chart" uri="{C3380CC4-5D6E-409C-BE32-E72D297353CC}">
              <c16:uniqueId val="{00000000-B4B5-458B-A219-3D4860D3DDF2}"/>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37.9</c:v>
                </c:pt>
                <c:pt idx="1">
                  <c:v>36.9</c:v>
                </c:pt>
                <c:pt idx="2">
                  <c:v>37.299999999999997</c:v>
                </c:pt>
                <c:pt idx="3">
                  <c:v>36.9</c:v>
                </c:pt>
                <c:pt idx="4">
                  <c:v>26.8</c:v>
                </c:pt>
                <c:pt idx="5">
                  <c:v>26.1</c:v>
                </c:pt>
                <c:pt idx="6">
                  <c:v>27.3</c:v>
                </c:pt>
                <c:pt idx="7">
                  <c:v>26.2</c:v>
                </c:pt>
                <c:pt idx="8">
                  <c:v>27.9</c:v>
                </c:pt>
                <c:pt idx="9">
                  <c:v>28.2</c:v>
                </c:pt>
                <c:pt idx="10">
                  <c:v>26.5</c:v>
                </c:pt>
                <c:pt idx="11">
                  <c:v>27.4</c:v>
                </c:pt>
                <c:pt idx="12">
                  <c:v>27.1</c:v>
                </c:pt>
                <c:pt idx="13">
                  <c:v>27.2</c:v>
                </c:pt>
                <c:pt idx="14">
                  <c:v>27.1</c:v>
                </c:pt>
                <c:pt idx="15">
                  <c:v>28.1</c:v>
                </c:pt>
                <c:pt idx="16">
                  <c:v>24.9</c:v>
                </c:pt>
                <c:pt idx="17">
                  <c:v>25.3</c:v>
                </c:pt>
                <c:pt idx="18">
                  <c:v>25.6</c:v>
                </c:pt>
                <c:pt idx="19">
                  <c:v>24.8</c:v>
                </c:pt>
                <c:pt idx="20">
                  <c:v>23.6</c:v>
                </c:pt>
                <c:pt idx="21">
                  <c:v>23.8</c:v>
                </c:pt>
                <c:pt idx="22">
                  <c:v>27.2</c:v>
                </c:pt>
                <c:pt idx="23">
                  <c:v>26.1</c:v>
                </c:pt>
                <c:pt idx="24">
                  <c:v>26.5</c:v>
                </c:pt>
                <c:pt idx="25">
                  <c:v>26.3</c:v>
                </c:pt>
                <c:pt idx="26">
                  <c:v>26</c:v>
                </c:pt>
                <c:pt idx="27">
                  <c:v>26.3</c:v>
                </c:pt>
                <c:pt idx="28">
                  <c:v>25.7</c:v>
                </c:pt>
                <c:pt idx="29">
                  <c:v>27.6</c:v>
                </c:pt>
                <c:pt idx="30">
                  <c:v>27.2</c:v>
                </c:pt>
                <c:pt idx="31">
                  <c:v>24.9</c:v>
                </c:pt>
                <c:pt idx="32">
                  <c:v>24.5</c:v>
                </c:pt>
                <c:pt idx="33">
                  <c:v>24.5</c:v>
                </c:pt>
                <c:pt idx="34">
                  <c:v>26.9</c:v>
                </c:pt>
                <c:pt idx="35">
                  <c:v>26.2</c:v>
                </c:pt>
                <c:pt idx="36">
                  <c:v>25</c:v>
                </c:pt>
                <c:pt idx="37">
                  <c:v>28.2</c:v>
                </c:pt>
                <c:pt idx="38">
                  <c:v>27.7</c:v>
                </c:pt>
                <c:pt idx="39">
                  <c:v>27.5</c:v>
                </c:pt>
                <c:pt idx="40">
                  <c:v>25.9</c:v>
                </c:pt>
                <c:pt idx="41">
                  <c:v>28.1</c:v>
                </c:pt>
                <c:pt idx="42">
                  <c:v>26.9</c:v>
                </c:pt>
                <c:pt idx="43">
                  <c:v>26</c:v>
                </c:pt>
                <c:pt idx="44">
                  <c:v>27.2</c:v>
                </c:pt>
                <c:pt idx="45">
                  <c:v>27.3</c:v>
                </c:pt>
                <c:pt idx="46">
                  <c:v>27.2</c:v>
                </c:pt>
                <c:pt idx="47">
                  <c:v>27</c:v>
                </c:pt>
              </c:numCache>
            </c:numRef>
          </c:val>
          <c:extLst>
            <c:ext xmlns:c16="http://schemas.microsoft.com/office/drawing/2014/chart" uri="{C3380CC4-5D6E-409C-BE32-E72D297353CC}">
              <c16:uniqueId val="{00000001-B4B5-458B-A219-3D4860D3DDF2}"/>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12.9</c:v>
                </c:pt>
                <c:pt idx="13">
                  <c:v>128.19999999999999</c:v>
                </c:pt>
                <c:pt idx="14">
                  <c:v>324.89999999999998</c:v>
                </c:pt>
                <c:pt idx="15">
                  <c:v>508.3</c:v>
                </c:pt>
                <c:pt idx="16">
                  <c:v>530.1</c:v>
                </c:pt>
                <c:pt idx="17">
                  <c:v>557.1</c:v>
                </c:pt>
                <c:pt idx="18">
                  <c:v>568.1</c:v>
                </c:pt>
                <c:pt idx="19">
                  <c:v>566.1</c:v>
                </c:pt>
                <c:pt idx="20">
                  <c:v>566.79999999999995</c:v>
                </c:pt>
                <c:pt idx="21">
                  <c:v>568.20000000000005</c:v>
                </c:pt>
                <c:pt idx="22">
                  <c:v>571.79999999999995</c:v>
                </c:pt>
                <c:pt idx="23">
                  <c:v>577.29999999999995</c:v>
                </c:pt>
                <c:pt idx="24">
                  <c:v>579.70000000000005</c:v>
                </c:pt>
                <c:pt idx="25">
                  <c:v>582.9</c:v>
                </c:pt>
                <c:pt idx="26">
                  <c:v>585.6</c:v>
                </c:pt>
                <c:pt idx="27">
                  <c:v>586.29999999999995</c:v>
                </c:pt>
                <c:pt idx="28">
                  <c:v>584.79999999999995</c:v>
                </c:pt>
                <c:pt idx="29">
                  <c:v>573.20000000000005</c:v>
                </c:pt>
                <c:pt idx="30">
                  <c:v>537.5</c:v>
                </c:pt>
                <c:pt idx="31">
                  <c:v>439.2</c:v>
                </c:pt>
                <c:pt idx="32">
                  <c:v>239.3</c:v>
                </c:pt>
                <c:pt idx="33">
                  <c:v>53.2</c:v>
                </c:pt>
                <c:pt idx="34">
                  <c:v>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4B5-458B-A219-3D4860D3DDF2}"/>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441.53818000000001</c:v>
                </c:pt>
                <c:pt idx="1">
                  <c:v>419.79086999999998</c:v>
                </c:pt>
                <c:pt idx="2">
                  <c:v>370.79554000000002</c:v>
                </c:pt>
                <c:pt idx="3">
                  <c:v>337.47311999999999</c:v>
                </c:pt>
                <c:pt idx="4">
                  <c:v>354.89278999999999</c:v>
                </c:pt>
                <c:pt idx="5">
                  <c:v>352.98979000000003</c:v>
                </c:pt>
                <c:pt idx="6">
                  <c:v>405.78775000000002</c:v>
                </c:pt>
                <c:pt idx="7">
                  <c:v>416.37450999999999</c:v>
                </c:pt>
                <c:pt idx="8">
                  <c:v>392.84886</c:v>
                </c:pt>
                <c:pt idx="9">
                  <c:v>417.09201999999999</c:v>
                </c:pt>
                <c:pt idx="10">
                  <c:v>361.85336000000001</c:v>
                </c:pt>
                <c:pt idx="11">
                  <c:v>353.13511999999997</c:v>
                </c:pt>
                <c:pt idx="12">
                  <c:v>355.25689999999997</c:v>
                </c:pt>
                <c:pt idx="13">
                  <c:v>346.99671999999998</c:v>
                </c:pt>
                <c:pt idx="14">
                  <c:v>328.04315000000003</c:v>
                </c:pt>
                <c:pt idx="15">
                  <c:v>347.48065000000003</c:v>
                </c:pt>
                <c:pt idx="16">
                  <c:v>390.9701</c:v>
                </c:pt>
                <c:pt idx="17">
                  <c:v>385.78519999999997</c:v>
                </c:pt>
                <c:pt idx="18">
                  <c:v>367.05982999999998</c:v>
                </c:pt>
                <c:pt idx="19">
                  <c:v>400.20963999999998</c:v>
                </c:pt>
                <c:pt idx="20">
                  <c:v>421.53282999999999</c:v>
                </c:pt>
                <c:pt idx="21">
                  <c:v>431.09061000000003</c:v>
                </c:pt>
                <c:pt idx="22">
                  <c:v>442.70567999999997</c:v>
                </c:pt>
                <c:pt idx="23">
                  <c:v>432.91698000000002</c:v>
                </c:pt>
                <c:pt idx="24">
                  <c:v>426.50537000000003</c:v>
                </c:pt>
                <c:pt idx="25">
                  <c:v>441.36747000000003</c:v>
                </c:pt>
                <c:pt idx="26">
                  <c:v>452.54449</c:v>
                </c:pt>
                <c:pt idx="27">
                  <c:v>475.38765999999998</c:v>
                </c:pt>
                <c:pt idx="28">
                  <c:v>477.13378999999998</c:v>
                </c:pt>
                <c:pt idx="29">
                  <c:v>535.41813000000002</c:v>
                </c:pt>
                <c:pt idx="30">
                  <c:v>644.08483999999999</c:v>
                </c:pt>
                <c:pt idx="31">
                  <c:v>639.39684999999997</c:v>
                </c:pt>
                <c:pt idx="32">
                  <c:v>673.40656000000001</c:v>
                </c:pt>
                <c:pt idx="33">
                  <c:v>657.30371000000002</c:v>
                </c:pt>
                <c:pt idx="34">
                  <c:v>673.93921</c:v>
                </c:pt>
                <c:pt idx="35">
                  <c:v>687.66846999999996</c:v>
                </c:pt>
                <c:pt idx="36">
                  <c:v>689.92714000000001</c:v>
                </c:pt>
                <c:pt idx="37">
                  <c:v>676.07748000000004</c:v>
                </c:pt>
                <c:pt idx="38">
                  <c:v>630.29</c:v>
                </c:pt>
                <c:pt idx="39">
                  <c:v>615.51655000000005</c:v>
                </c:pt>
                <c:pt idx="40">
                  <c:v>550.23299999999995</c:v>
                </c:pt>
                <c:pt idx="41">
                  <c:v>557.33789000000002</c:v>
                </c:pt>
                <c:pt idx="42">
                  <c:v>528.32000000000005</c:v>
                </c:pt>
                <c:pt idx="43">
                  <c:v>548.79999999999995</c:v>
                </c:pt>
                <c:pt idx="44">
                  <c:v>593.11</c:v>
                </c:pt>
                <c:pt idx="45">
                  <c:v>572.4</c:v>
                </c:pt>
                <c:pt idx="46">
                  <c:v>502.83</c:v>
                </c:pt>
                <c:pt idx="47">
                  <c:v>420.67</c:v>
                </c:pt>
              </c:numCache>
            </c:numRef>
          </c:val>
          <c:extLst>
            <c:ext xmlns:c16="http://schemas.microsoft.com/office/drawing/2014/chart" uri="{C3380CC4-5D6E-409C-BE32-E72D297353CC}">
              <c16:uniqueId val="{00000003-B4B5-458B-A219-3D4860D3DDF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29.6</c:v>
                </c:pt>
                <c:pt idx="1">
                  <c:v>21.53</c:v>
                </c:pt>
                <c:pt idx="2">
                  <c:v>25.83</c:v>
                </c:pt>
                <c:pt idx="3">
                  <c:v>24.31</c:v>
                </c:pt>
                <c:pt idx="4">
                  <c:v>20.63</c:v>
                </c:pt>
                <c:pt idx="5">
                  <c:v>26.79</c:v>
                </c:pt>
                <c:pt idx="6">
                  <c:v>23.99</c:v>
                </c:pt>
                <c:pt idx="7">
                  <c:v>30.58</c:v>
                </c:pt>
                <c:pt idx="8">
                  <c:v>34.67</c:v>
                </c:pt>
                <c:pt idx="9">
                  <c:v>32.76</c:v>
                </c:pt>
                <c:pt idx="10">
                  <c:v>28.38</c:v>
                </c:pt>
                <c:pt idx="11">
                  <c:v>30.94</c:v>
                </c:pt>
                <c:pt idx="12">
                  <c:v>41.29</c:v>
                </c:pt>
                <c:pt idx="13">
                  <c:v>41.99</c:v>
                </c:pt>
                <c:pt idx="14">
                  <c:v>37.31</c:v>
                </c:pt>
                <c:pt idx="15">
                  <c:v>43.93</c:v>
                </c:pt>
                <c:pt idx="16">
                  <c:v>46.46</c:v>
                </c:pt>
                <c:pt idx="17">
                  <c:v>51.13</c:v>
                </c:pt>
                <c:pt idx="18">
                  <c:v>50.58</c:v>
                </c:pt>
                <c:pt idx="19">
                  <c:v>54.4</c:v>
                </c:pt>
                <c:pt idx="20">
                  <c:v>51.72</c:v>
                </c:pt>
                <c:pt idx="21">
                  <c:v>51.9</c:v>
                </c:pt>
                <c:pt idx="22">
                  <c:v>51.87</c:v>
                </c:pt>
                <c:pt idx="23">
                  <c:v>53.64</c:v>
                </c:pt>
                <c:pt idx="24">
                  <c:v>51.77</c:v>
                </c:pt>
                <c:pt idx="25">
                  <c:v>48.96</c:v>
                </c:pt>
                <c:pt idx="26">
                  <c:v>44.6</c:v>
                </c:pt>
                <c:pt idx="27">
                  <c:v>44.05</c:v>
                </c:pt>
                <c:pt idx="28">
                  <c:v>45.62</c:v>
                </c:pt>
                <c:pt idx="29">
                  <c:v>43.57</c:v>
                </c:pt>
                <c:pt idx="30">
                  <c:v>46.98</c:v>
                </c:pt>
                <c:pt idx="31">
                  <c:v>44.68</c:v>
                </c:pt>
                <c:pt idx="32">
                  <c:v>46.68</c:v>
                </c:pt>
                <c:pt idx="33">
                  <c:v>45.03</c:v>
                </c:pt>
                <c:pt idx="34">
                  <c:v>44.09</c:v>
                </c:pt>
                <c:pt idx="35">
                  <c:v>45.14</c:v>
                </c:pt>
                <c:pt idx="36">
                  <c:v>51.43</c:v>
                </c:pt>
                <c:pt idx="37">
                  <c:v>55.32</c:v>
                </c:pt>
                <c:pt idx="38">
                  <c:v>53.1</c:v>
                </c:pt>
                <c:pt idx="39">
                  <c:v>51.88</c:v>
                </c:pt>
                <c:pt idx="40">
                  <c:v>50.66</c:v>
                </c:pt>
                <c:pt idx="41">
                  <c:v>47.64</c:v>
                </c:pt>
                <c:pt idx="42">
                  <c:v>46.67</c:v>
                </c:pt>
                <c:pt idx="43">
                  <c:v>44.13</c:v>
                </c:pt>
                <c:pt idx="44">
                  <c:v>37.450000000000003</c:v>
                </c:pt>
                <c:pt idx="45">
                  <c:v>38.380000000000003</c:v>
                </c:pt>
                <c:pt idx="46">
                  <c:v>35.43</c:v>
                </c:pt>
                <c:pt idx="47">
                  <c:v>34.659999999999997</c:v>
                </c:pt>
              </c:numCache>
            </c:numRef>
          </c:val>
          <c:extLst>
            <c:ext xmlns:c16="http://schemas.microsoft.com/office/drawing/2014/chart" uri="{C3380CC4-5D6E-409C-BE32-E72D297353CC}">
              <c16:uniqueId val="{00000000-2F46-4A04-87AA-4AC540D2E3BC}"/>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29.47</c:v>
                </c:pt>
                <c:pt idx="1">
                  <c:v>21.63</c:v>
                </c:pt>
                <c:pt idx="2">
                  <c:v>25.83</c:v>
                </c:pt>
                <c:pt idx="3">
                  <c:v>24.25</c:v>
                </c:pt>
                <c:pt idx="4">
                  <c:v>20.239999999999998</c:v>
                </c:pt>
                <c:pt idx="5">
                  <c:v>26.53</c:v>
                </c:pt>
                <c:pt idx="6">
                  <c:v>24.99</c:v>
                </c:pt>
                <c:pt idx="7">
                  <c:v>30.64</c:v>
                </c:pt>
                <c:pt idx="8">
                  <c:v>35.17</c:v>
                </c:pt>
                <c:pt idx="9">
                  <c:v>32.86</c:v>
                </c:pt>
                <c:pt idx="10">
                  <c:v>28.54</c:v>
                </c:pt>
                <c:pt idx="11">
                  <c:v>30.97</c:v>
                </c:pt>
                <c:pt idx="12">
                  <c:v>41.23</c:v>
                </c:pt>
                <c:pt idx="13">
                  <c:v>42.11</c:v>
                </c:pt>
                <c:pt idx="14">
                  <c:v>37.29</c:v>
                </c:pt>
                <c:pt idx="15">
                  <c:v>44.45</c:v>
                </c:pt>
                <c:pt idx="16">
                  <c:v>46.85</c:v>
                </c:pt>
                <c:pt idx="17">
                  <c:v>51.39</c:v>
                </c:pt>
                <c:pt idx="18">
                  <c:v>51.3</c:v>
                </c:pt>
                <c:pt idx="19">
                  <c:v>54.4</c:v>
                </c:pt>
                <c:pt idx="20">
                  <c:v>51.78</c:v>
                </c:pt>
                <c:pt idx="21">
                  <c:v>52.07</c:v>
                </c:pt>
                <c:pt idx="22">
                  <c:v>51.7</c:v>
                </c:pt>
                <c:pt idx="23">
                  <c:v>54.46</c:v>
                </c:pt>
                <c:pt idx="24">
                  <c:v>51.95</c:v>
                </c:pt>
                <c:pt idx="25">
                  <c:v>49.35</c:v>
                </c:pt>
                <c:pt idx="26">
                  <c:v>44.91</c:v>
                </c:pt>
                <c:pt idx="27">
                  <c:v>44.01</c:v>
                </c:pt>
                <c:pt idx="28">
                  <c:v>45.61</c:v>
                </c:pt>
                <c:pt idx="29">
                  <c:v>43.87</c:v>
                </c:pt>
                <c:pt idx="30">
                  <c:v>46.72</c:v>
                </c:pt>
                <c:pt idx="31">
                  <c:v>44.85</c:v>
                </c:pt>
                <c:pt idx="32">
                  <c:v>46.5</c:v>
                </c:pt>
                <c:pt idx="33">
                  <c:v>45.03</c:v>
                </c:pt>
                <c:pt idx="34">
                  <c:v>44.59</c:v>
                </c:pt>
                <c:pt idx="35">
                  <c:v>45.22</c:v>
                </c:pt>
                <c:pt idx="36">
                  <c:v>51.21</c:v>
                </c:pt>
                <c:pt idx="37">
                  <c:v>55.66</c:v>
                </c:pt>
                <c:pt idx="38">
                  <c:v>53.2</c:v>
                </c:pt>
                <c:pt idx="39">
                  <c:v>52.05</c:v>
                </c:pt>
                <c:pt idx="40">
                  <c:v>51.25</c:v>
                </c:pt>
                <c:pt idx="41">
                  <c:v>47.69</c:v>
                </c:pt>
                <c:pt idx="42">
                  <c:v>47.2</c:v>
                </c:pt>
                <c:pt idx="43">
                  <c:v>44.78</c:v>
                </c:pt>
                <c:pt idx="44">
                  <c:v>37.43</c:v>
                </c:pt>
                <c:pt idx="45">
                  <c:v>37.89</c:v>
                </c:pt>
                <c:pt idx="46">
                  <c:v>36.1</c:v>
                </c:pt>
                <c:pt idx="47">
                  <c:v>34.56</c:v>
                </c:pt>
              </c:numCache>
            </c:numRef>
          </c:val>
          <c:extLst>
            <c:ext xmlns:c16="http://schemas.microsoft.com/office/drawing/2014/chart" uri="{C3380CC4-5D6E-409C-BE32-E72D297353CC}">
              <c16:uniqueId val="{00000001-2F46-4A04-87AA-4AC540D2E3BC}"/>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37.508600000000001</c:v>
                </c:pt>
                <c:pt idx="1">
                  <c:v>33.8917</c:v>
                </c:pt>
                <c:pt idx="2">
                  <c:v>39.651899999999998</c:v>
                </c:pt>
                <c:pt idx="3">
                  <c:v>36.168999999999997</c:v>
                </c:pt>
                <c:pt idx="4">
                  <c:v>29.471</c:v>
                </c:pt>
                <c:pt idx="5">
                  <c:v>40.053800000000003</c:v>
                </c:pt>
                <c:pt idx="6">
                  <c:v>33.221899999999998</c:v>
                </c:pt>
                <c:pt idx="7">
                  <c:v>40.053800000000003</c:v>
                </c:pt>
                <c:pt idx="8">
                  <c:v>37.910400000000003</c:v>
                </c:pt>
                <c:pt idx="9">
                  <c:v>39.25</c:v>
                </c:pt>
                <c:pt idx="10">
                  <c:v>39.919800000000002</c:v>
                </c:pt>
                <c:pt idx="11">
                  <c:v>47.9574</c:v>
                </c:pt>
                <c:pt idx="12">
                  <c:v>52.512</c:v>
                </c:pt>
                <c:pt idx="13">
                  <c:v>49.430900000000001</c:v>
                </c:pt>
                <c:pt idx="14">
                  <c:v>36.570900000000002</c:v>
                </c:pt>
                <c:pt idx="15">
                  <c:v>36.034999999999997</c:v>
                </c:pt>
                <c:pt idx="16">
                  <c:v>36.570900000000002</c:v>
                </c:pt>
                <c:pt idx="17">
                  <c:v>42.063200000000002</c:v>
                </c:pt>
                <c:pt idx="18">
                  <c:v>40.723599999999998</c:v>
                </c:pt>
                <c:pt idx="19">
                  <c:v>44.072600000000001</c:v>
                </c:pt>
                <c:pt idx="20">
                  <c:v>42.331099999999999</c:v>
                </c:pt>
                <c:pt idx="21">
                  <c:v>43.268799999999999</c:v>
                </c:pt>
                <c:pt idx="22">
                  <c:v>42.197099999999999</c:v>
                </c:pt>
                <c:pt idx="23">
                  <c:v>42.732999999999997</c:v>
                </c:pt>
                <c:pt idx="24">
                  <c:v>42.063200000000002</c:v>
                </c:pt>
                <c:pt idx="25">
                  <c:v>39.651899999999998</c:v>
                </c:pt>
                <c:pt idx="26">
                  <c:v>37.374600000000001</c:v>
                </c:pt>
                <c:pt idx="27">
                  <c:v>37.106699999999996</c:v>
                </c:pt>
                <c:pt idx="28">
                  <c:v>33.8917</c:v>
                </c:pt>
                <c:pt idx="29">
                  <c:v>32.686</c:v>
                </c:pt>
                <c:pt idx="30">
                  <c:v>38.982100000000003</c:v>
                </c:pt>
                <c:pt idx="31">
                  <c:v>38.580199999999998</c:v>
                </c:pt>
                <c:pt idx="32">
                  <c:v>39.25</c:v>
                </c:pt>
                <c:pt idx="33">
                  <c:v>37.776499999999999</c:v>
                </c:pt>
                <c:pt idx="34">
                  <c:v>36.972700000000003</c:v>
                </c:pt>
                <c:pt idx="35">
                  <c:v>40.991500000000002</c:v>
                </c:pt>
                <c:pt idx="36">
                  <c:v>45.010300000000001</c:v>
                </c:pt>
                <c:pt idx="37">
                  <c:v>50.234699999999997</c:v>
                </c:pt>
                <c:pt idx="38">
                  <c:v>50.636600000000001</c:v>
                </c:pt>
                <c:pt idx="39">
                  <c:v>50.100700000000003</c:v>
                </c:pt>
                <c:pt idx="40">
                  <c:v>48.761099999999999</c:v>
                </c:pt>
                <c:pt idx="41">
                  <c:v>46.215899999999998</c:v>
                </c:pt>
                <c:pt idx="42">
                  <c:v>39.116100000000003</c:v>
                </c:pt>
                <c:pt idx="43">
                  <c:v>38.446300000000001</c:v>
                </c:pt>
                <c:pt idx="44">
                  <c:v>32.150199999999998</c:v>
                </c:pt>
                <c:pt idx="45">
                  <c:v>36.302900000000001</c:v>
                </c:pt>
                <c:pt idx="46">
                  <c:v>32.150199999999998</c:v>
                </c:pt>
                <c:pt idx="47">
                  <c:v>34.963299999999997</c:v>
                </c:pt>
              </c:numCache>
            </c:numRef>
          </c:val>
          <c:extLst>
            <c:ext xmlns:c16="http://schemas.microsoft.com/office/drawing/2014/chart" uri="{C3380CC4-5D6E-409C-BE32-E72D297353CC}">
              <c16:uniqueId val="{00000002-2F46-4A04-87AA-4AC540D2E3BC}"/>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36.045299999999997</c:v>
                </c:pt>
                <c:pt idx="15">
                  <c:v>38.102499999999999</c:v>
                </c:pt>
                <c:pt idx="16">
                  <c:v>36.406799999999997</c:v>
                </c:pt>
                <c:pt idx="17">
                  <c:v>43.301900000000003</c:v>
                </c:pt>
                <c:pt idx="18">
                  <c:v>39.523200000000003</c:v>
                </c:pt>
                <c:pt idx="19">
                  <c:v>43.886699999999998</c:v>
                </c:pt>
                <c:pt idx="20">
                  <c:v>41.331099999999999</c:v>
                </c:pt>
                <c:pt idx="21">
                  <c:v>42.938000000000002</c:v>
                </c:pt>
                <c:pt idx="22">
                  <c:v>41.660200000000003</c:v>
                </c:pt>
                <c:pt idx="23">
                  <c:v>42.412500000000001</c:v>
                </c:pt>
                <c:pt idx="24">
                  <c:v>41.3401</c:v>
                </c:pt>
                <c:pt idx="25">
                  <c:v>38.787799999999997</c:v>
                </c:pt>
                <c:pt idx="26">
                  <c:v>36.392200000000003</c:v>
                </c:pt>
                <c:pt idx="27">
                  <c:v>36.160899999999998</c:v>
                </c:pt>
                <c:pt idx="28">
                  <c:v>34.182400000000001</c:v>
                </c:pt>
                <c:pt idx="29">
                  <c:v>31.736599999999999</c:v>
                </c:pt>
                <c:pt idx="30">
                  <c:v>39.053699999999999</c:v>
                </c:pt>
                <c:pt idx="31">
                  <c:v>37.910699999999999</c:v>
                </c:pt>
                <c:pt idx="32">
                  <c:v>38.064900000000002</c:v>
                </c:pt>
                <c:pt idx="33">
                  <c:v>37.084499999999998</c:v>
                </c:pt>
                <c:pt idx="34">
                  <c:v>38.213500000000003</c:v>
                </c:pt>
                <c:pt idx="35">
                  <c:v>41.496400000000001</c:v>
                </c:pt>
                <c:pt idx="36">
                  <c:v>44.2806</c:v>
                </c:pt>
                <c:pt idx="37">
                  <c:v>50.369300000000003</c:v>
                </c:pt>
                <c:pt idx="38">
                  <c:v>49.937199999999997</c:v>
                </c:pt>
                <c:pt idx="39">
                  <c:v>49.428100000000001</c:v>
                </c:pt>
                <c:pt idx="40">
                  <c:v>49.218000000000004</c:v>
                </c:pt>
                <c:pt idx="41">
                  <c:v>46.845199999999998</c:v>
                </c:pt>
                <c:pt idx="42">
                  <c:v>38.320999999999998</c:v>
                </c:pt>
                <c:pt idx="43">
                  <c:v>34.362099999999998</c:v>
                </c:pt>
                <c:pt idx="44">
                  <c:v>31.447800000000001</c:v>
                </c:pt>
                <c:pt idx="45">
                  <c:v>35.732199999999999</c:v>
                </c:pt>
                <c:pt idx="46">
                  <c:v>32.955500000000001</c:v>
                </c:pt>
                <c:pt idx="47">
                  <c:v>35.1267</c:v>
                </c:pt>
              </c:numCache>
            </c:numRef>
          </c:val>
          <c:extLst>
            <c:ext xmlns:c16="http://schemas.microsoft.com/office/drawing/2014/chart" uri="{C3380CC4-5D6E-409C-BE32-E72D297353CC}">
              <c16:uniqueId val="{00000003-2F46-4A04-87AA-4AC540D2E3BC}"/>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324.89909999999998</c:v>
                </c:pt>
                <c:pt idx="1">
                  <c:v>281.98939999999999</c:v>
                </c:pt>
                <c:pt idx="2">
                  <c:v>317.1352</c:v>
                </c:pt>
                <c:pt idx="3">
                  <c:v>296.03109999999998</c:v>
                </c:pt>
                <c:pt idx="4">
                  <c:v>291.95159999999998</c:v>
                </c:pt>
                <c:pt idx="5">
                  <c:v>311.63749999999999</c:v>
                </c:pt>
                <c:pt idx="6">
                  <c:v>300.73329999999999</c:v>
                </c:pt>
                <c:pt idx="7">
                  <c:v>341.77809999999999</c:v>
                </c:pt>
                <c:pt idx="8">
                  <c:v>376.0994</c:v>
                </c:pt>
                <c:pt idx="9">
                  <c:v>358.57459999999998</c:v>
                </c:pt>
                <c:pt idx="10">
                  <c:v>334.4074</c:v>
                </c:pt>
                <c:pt idx="11">
                  <c:v>353.10820000000001</c:v>
                </c:pt>
                <c:pt idx="12">
                  <c:v>384.21629999999999</c:v>
                </c:pt>
                <c:pt idx="13">
                  <c:v>387.72059999999999</c:v>
                </c:pt>
                <c:pt idx="14">
                  <c:v>390.53269999999998</c:v>
                </c:pt>
                <c:pt idx="15">
                  <c:v>419.00220000000002</c:v>
                </c:pt>
                <c:pt idx="16">
                  <c:v>429.16849999999999</c:v>
                </c:pt>
                <c:pt idx="17">
                  <c:v>444.75330000000002</c:v>
                </c:pt>
                <c:pt idx="18">
                  <c:v>464.93669999999997</c:v>
                </c:pt>
                <c:pt idx="19">
                  <c:v>499.38490000000002</c:v>
                </c:pt>
                <c:pt idx="20">
                  <c:v>479.1497</c:v>
                </c:pt>
                <c:pt idx="21">
                  <c:v>498.71940000000001</c:v>
                </c:pt>
                <c:pt idx="22">
                  <c:v>495.36689999999999</c:v>
                </c:pt>
                <c:pt idx="23">
                  <c:v>493.12790000000001</c:v>
                </c:pt>
                <c:pt idx="24">
                  <c:v>470.55759999999998</c:v>
                </c:pt>
                <c:pt idx="25">
                  <c:v>464.70260000000002</c:v>
                </c:pt>
                <c:pt idx="26">
                  <c:v>428.28949999999998</c:v>
                </c:pt>
                <c:pt idx="27">
                  <c:v>430.04250000000002</c:v>
                </c:pt>
                <c:pt idx="28">
                  <c:v>443.8818</c:v>
                </c:pt>
                <c:pt idx="29">
                  <c:v>435.81479999999999</c:v>
                </c:pt>
                <c:pt idx="30">
                  <c:v>443.32619999999997</c:v>
                </c:pt>
                <c:pt idx="31">
                  <c:v>450.36070000000001</c:v>
                </c:pt>
                <c:pt idx="32">
                  <c:v>441.26549999999997</c:v>
                </c:pt>
                <c:pt idx="33">
                  <c:v>434.8184</c:v>
                </c:pt>
                <c:pt idx="34">
                  <c:v>442.22680000000003</c:v>
                </c:pt>
                <c:pt idx="35">
                  <c:v>433.7319</c:v>
                </c:pt>
                <c:pt idx="36">
                  <c:v>478.95389999999998</c:v>
                </c:pt>
                <c:pt idx="37">
                  <c:v>518.39729999999997</c:v>
                </c:pt>
                <c:pt idx="38">
                  <c:v>529.58150000000001</c:v>
                </c:pt>
                <c:pt idx="39">
                  <c:v>535.06259999999997</c:v>
                </c:pt>
                <c:pt idx="40">
                  <c:v>525.76459999999997</c:v>
                </c:pt>
                <c:pt idx="41">
                  <c:v>511.40600000000001</c:v>
                </c:pt>
                <c:pt idx="42">
                  <c:v>503.23039999999997</c:v>
                </c:pt>
                <c:pt idx="43">
                  <c:v>469.98309999999998</c:v>
                </c:pt>
                <c:pt idx="44">
                  <c:v>443.26490000000001</c:v>
                </c:pt>
                <c:pt idx="45">
                  <c:v>442.37880000000001</c:v>
                </c:pt>
                <c:pt idx="46">
                  <c:v>400.39589999999998</c:v>
                </c:pt>
                <c:pt idx="47">
                  <c:v>378.95010000000002</c:v>
                </c:pt>
              </c:numCache>
            </c:numRef>
          </c:val>
          <c:extLst>
            <c:ext xmlns:c16="http://schemas.microsoft.com/office/drawing/2014/chart" uri="{C3380CC4-5D6E-409C-BE32-E72D297353CC}">
              <c16:uniqueId val="{00000004-2F46-4A04-87AA-4AC540D2E3B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223.70570000000001</c:v>
                </c:pt>
                <c:pt idx="1">
                  <c:v>225.09450000000001</c:v>
                </c:pt>
                <c:pt idx="2">
                  <c:v>224.0849</c:v>
                </c:pt>
                <c:pt idx="3">
                  <c:v>222.04239999999999</c:v>
                </c:pt>
                <c:pt idx="4">
                  <c:v>223.7664</c:v>
                </c:pt>
                <c:pt idx="5">
                  <c:v>222.00139999999999</c:v>
                </c:pt>
                <c:pt idx="6">
                  <c:v>229.88290000000001</c:v>
                </c:pt>
                <c:pt idx="7">
                  <c:v>234.66139999999999</c:v>
                </c:pt>
                <c:pt idx="8">
                  <c:v>239.6035</c:v>
                </c:pt>
                <c:pt idx="9">
                  <c:v>236.95939999999999</c:v>
                </c:pt>
                <c:pt idx="10">
                  <c:v>243.01859999999999</c:v>
                </c:pt>
                <c:pt idx="11">
                  <c:v>242.94380000000001</c:v>
                </c:pt>
                <c:pt idx="12">
                  <c:v>245.3433</c:v>
                </c:pt>
                <c:pt idx="13">
                  <c:v>219.6319</c:v>
                </c:pt>
                <c:pt idx="14">
                  <c:v>196.0883</c:v>
                </c:pt>
                <c:pt idx="15">
                  <c:v>159.56209999999999</c:v>
                </c:pt>
                <c:pt idx="16">
                  <c:v>152.42449999999999</c:v>
                </c:pt>
                <c:pt idx="17">
                  <c:v>155.89439999999999</c:v>
                </c:pt>
                <c:pt idx="18">
                  <c:v>148.8279</c:v>
                </c:pt>
                <c:pt idx="19">
                  <c:v>149.8475</c:v>
                </c:pt>
                <c:pt idx="20">
                  <c:v>152.673</c:v>
                </c:pt>
                <c:pt idx="21">
                  <c:v>151.59119999999999</c:v>
                </c:pt>
                <c:pt idx="22">
                  <c:v>148.1413</c:v>
                </c:pt>
                <c:pt idx="23">
                  <c:v>145.94550000000001</c:v>
                </c:pt>
                <c:pt idx="24">
                  <c:v>146.46039999999999</c:v>
                </c:pt>
                <c:pt idx="25">
                  <c:v>140.4453</c:v>
                </c:pt>
                <c:pt idx="26">
                  <c:v>137.0762</c:v>
                </c:pt>
                <c:pt idx="27">
                  <c:v>140.19450000000001</c:v>
                </c:pt>
                <c:pt idx="28">
                  <c:v>142.6506</c:v>
                </c:pt>
                <c:pt idx="29">
                  <c:v>144.52099999999999</c:v>
                </c:pt>
                <c:pt idx="30">
                  <c:v>151.5599</c:v>
                </c:pt>
                <c:pt idx="31">
                  <c:v>155.2028</c:v>
                </c:pt>
                <c:pt idx="32">
                  <c:v>192.10820000000001</c:v>
                </c:pt>
                <c:pt idx="33">
                  <c:v>222.3443</c:v>
                </c:pt>
                <c:pt idx="34">
                  <c:v>239.7619</c:v>
                </c:pt>
                <c:pt idx="35">
                  <c:v>240.50319999999999</c:v>
                </c:pt>
                <c:pt idx="36">
                  <c:v>239.4846</c:v>
                </c:pt>
                <c:pt idx="37">
                  <c:v>229.71979999999999</c:v>
                </c:pt>
                <c:pt idx="38">
                  <c:v>226.2003</c:v>
                </c:pt>
                <c:pt idx="39">
                  <c:v>222.16540000000001</c:v>
                </c:pt>
                <c:pt idx="40">
                  <c:v>227.8297</c:v>
                </c:pt>
                <c:pt idx="41">
                  <c:v>226.745</c:v>
                </c:pt>
                <c:pt idx="42">
                  <c:v>226.16069999999999</c:v>
                </c:pt>
                <c:pt idx="43">
                  <c:v>224.36859999999999</c:v>
                </c:pt>
                <c:pt idx="44">
                  <c:v>218.51410000000001</c:v>
                </c:pt>
                <c:pt idx="45">
                  <c:v>211.51730000000001</c:v>
                </c:pt>
                <c:pt idx="46">
                  <c:v>218.80179999999999</c:v>
                </c:pt>
                <c:pt idx="47">
                  <c:v>220.1123</c:v>
                </c:pt>
              </c:numCache>
            </c:numRef>
          </c:val>
          <c:extLst>
            <c:ext xmlns:c16="http://schemas.microsoft.com/office/drawing/2014/chart" uri="{C3380CC4-5D6E-409C-BE32-E72D297353CC}">
              <c16:uniqueId val="{00000000-A461-4041-847C-9C08AD84BA04}"/>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219.8785</c:v>
                </c:pt>
                <c:pt idx="1">
                  <c:v>224.85839999999999</c:v>
                </c:pt>
                <c:pt idx="2">
                  <c:v>220.7055</c:v>
                </c:pt>
                <c:pt idx="3">
                  <c:v>220.61439999999999</c:v>
                </c:pt>
                <c:pt idx="4">
                  <c:v>223.5727</c:v>
                </c:pt>
                <c:pt idx="5">
                  <c:v>222.11750000000001</c:v>
                </c:pt>
                <c:pt idx="6">
                  <c:v>226.10489999999999</c:v>
                </c:pt>
                <c:pt idx="7">
                  <c:v>235.00059999999999</c:v>
                </c:pt>
                <c:pt idx="8">
                  <c:v>234.16290000000001</c:v>
                </c:pt>
                <c:pt idx="9">
                  <c:v>233.82570000000001</c:v>
                </c:pt>
                <c:pt idx="10">
                  <c:v>242.86420000000001</c:v>
                </c:pt>
                <c:pt idx="11">
                  <c:v>242.63399999999999</c:v>
                </c:pt>
                <c:pt idx="12">
                  <c:v>245.19280000000001</c:v>
                </c:pt>
                <c:pt idx="13">
                  <c:v>219.4246</c:v>
                </c:pt>
                <c:pt idx="14">
                  <c:v>194.1687</c:v>
                </c:pt>
                <c:pt idx="15">
                  <c:v>161.44319999999999</c:v>
                </c:pt>
                <c:pt idx="16">
                  <c:v>151.31030000000001</c:v>
                </c:pt>
                <c:pt idx="17">
                  <c:v>155.52770000000001</c:v>
                </c:pt>
                <c:pt idx="18">
                  <c:v>150.77029999999999</c:v>
                </c:pt>
                <c:pt idx="19">
                  <c:v>150.1354</c:v>
                </c:pt>
                <c:pt idx="20">
                  <c:v>151.49199999999999</c:v>
                </c:pt>
                <c:pt idx="21">
                  <c:v>150.1771</c:v>
                </c:pt>
                <c:pt idx="22">
                  <c:v>147.3211</c:v>
                </c:pt>
                <c:pt idx="23">
                  <c:v>145.39760000000001</c:v>
                </c:pt>
                <c:pt idx="24">
                  <c:v>146.0222</c:v>
                </c:pt>
                <c:pt idx="25">
                  <c:v>140.65090000000001</c:v>
                </c:pt>
                <c:pt idx="26">
                  <c:v>136.05269999999999</c:v>
                </c:pt>
                <c:pt idx="27">
                  <c:v>139.23079999999999</c:v>
                </c:pt>
                <c:pt idx="28">
                  <c:v>141.0455</c:v>
                </c:pt>
                <c:pt idx="29">
                  <c:v>142.02539999999999</c:v>
                </c:pt>
                <c:pt idx="30">
                  <c:v>150.98249999999999</c:v>
                </c:pt>
                <c:pt idx="31">
                  <c:v>153.60929999999999</c:v>
                </c:pt>
                <c:pt idx="32">
                  <c:v>189.25800000000001</c:v>
                </c:pt>
                <c:pt idx="33">
                  <c:v>221.42250000000001</c:v>
                </c:pt>
                <c:pt idx="34">
                  <c:v>236.4605</c:v>
                </c:pt>
                <c:pt idx="35">
                  <c:v>239.50980000000001</c:v>
                </c:pt>
                <c:pt idx="36">
                  <c:v>239.66159999999999</c:v>
                </c:pt>
                <c:pt idx="37">
                  <c:v>230.11869999999999</c:v>
                </c:pt>
                <c:pt idx="38">
                  <c:v>224.68790000000001</c:v>
                </c:pt>
                <c:pt idx="39">
                  <c:v>220.3767</c:v>
                </c:pt>
                <c:pt idx="40">
                  <c:v>226.11070000000001</c:v>
                </c:pt>
                <c:pt idx="41">
                  <c:v>222.14590000000001</c:v>
                </c:pt>
                <c:pt idx="42">
                  <c:v>226.3287</c:v>
                </c:pt>
                <c:pt idx="43">
                  <c:v>223.84780000000001</c:v>
                </c:pt>
                <c:pt idx="44">
                  <c:v>218.09809999999999</c:v>
                </c:pt>
                <c:pt idx="45">
                  <c:v>212.45949999999999</c:v>
                </c:pt>
                <c:pt idx="46">
                  <c:v>217.02340000000001</c:v>
                </c:pt>
                <c:pt idx="47">
                  <c:v>216.88669999999999</c:v>
                </c:pt>
              </c:numCache>
            </c:numRef>
          </c:val>
          <c:extLst>
            <c:ext xmlns:c16="http://schemas.microsoft.com/office/drawing/2014/chart" uri="{C3380CC4-5D6E-409C-BE32-E72D297353CC}">
              <c16:uniqueId val="{00000001-A461-4041-847C-9C08AD84BA04}"/>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456.15190000000001</c:v>
                </c:pt>
                <c:pt idx="1">
                  <c:v>475.01159999999999</c:v>
                </c:pt>
                <c:pt idx="2">
                  <c:v>470.42</c:v>
                </c:pt>
                <c:pt idx="3">
                  <c:v>462.58510000000001</c:v>
                </c:pt>
                <c:pt idx="4">
                  <c:v>473.05790000000002</c:v>
                </c:pt>
                <c:pt idx="5">
                  <c:v>476.51900000000001</c:v>
                </c:pt>
                <c:pt idx="6">
                  <c:v>499.07420000000002</c:v>
                </c:pt>
                <c:pt idx="7">
                  <c:v>506.28140000000002</c:v>
                </c:pt>
                <c:pt idx="8">
                  <c:v>510.8211</c:v>
                </c:pt>
                <c:pt idx="9">
                  <c:v>510.01510000000002</c:v>
                </c:pt>
                <c:pt idx="10">
                  <c:v>511.29059999999998</c:v>
                </c:pt>
                <c:pt idx="11">
                  <c:v>505.67779999999999</c:v>
                </c:pt>
                <c:pt idx="12">
                  <c:v>497.91059999999999</c:v>
                </c:pt>
                <c:pt idx="13">
                  <c:v>443.19099999999997</c:v>
                </c:pt>
                <c:pt idx="14">
                  <c:v>350.94290000000001</c:v>
                </c:pt>
                <c:pt idx="15">
                  <c:v>256.64760000000001</c:v>
                </c:pt>
                <c:pt idx="16">
                  <c:v>243.9006</c:v>
                </c:pt>
                <c:pt idx="17">
                  <c:v>243.34979999999999</c:v>
                </c:pt>
                <c:pt idx="18">
                  <c:v>225.50309999999999</c:v>
                </c:pt>
                <c:pt idx="19">
                  <c:v>237.6319</c:v>
                </c:pt>
                <c:pt idx="20">
                  <c:v>243.30260000000001</c:v>
                </c:pt>
                <c:pt idx="21">
                  <c:v>240.53909999999999</c:v>
                </c:pt>
                <c:pt idx="22">
                  <c:v>231.0385</c:v>
                </c:pt>
                <c:pt idx="23">
                  <c:v>218.48910000000001</c:v>
                </c:pt>
                <c:pt idx="24">
                  <c:v>215.8098</c:v>
                </c:pt>
                <c:pt idx="25">
                  <c:v>204.56379999999999</c:v>
                </c:pt>
                <c:pt idx="26">
                  <c:v>195.191</c:v>
                </c:pt>
                <c:pt idx="27">
                  <c:v>216.61070000000001</c:v>
                </c:pt>
                <c:pt idx="28">
                  <c:v>220.09690000000001</c:v>
                </c:pt>
                <c:pt idx="29">
                  <c:v>237.6677</c:v>
                </c:pt>
                <c:pt idx="30">
                  <c:v>273.00240000000002</c:v>
                </c:pt>
                <c:pt idx="31">
                  <c:v>291.9556</c:v>
                </c:pt>
                <c:pt idx="32">
                  <c:v>391.26139999999998</c:v>
                </c:pt>
                <c:pt idx="33">
                  <c:v>477.20819999999998</c:v>
                </c:pt>
                <c:pt idx="34">
                  <c:v>508.65179999999998</c:v>
                </c:pt>
                <c:pt idx="35">
                  <c:v>527.44880000000001</c:v>
                </c:pt>
                <c:pt idx="36">
                  <c:v>522.65980000000002</c:v>
                </c:pt>
                <c:pt idx="37">
                  <c:v>499.81889999999999</c:v>
                </c:pt>
                <c:pt idx="38">
                  <c:v>498.66950000000003</c:v>
                </c:pt>
                <c:pt idx="39">
                  <c:v>483.14170000000001</c:v>
                </c:pt>
                <c:pt idx="40">
                  <c:v>483.3458</c:v>
                </c:pt>
                <c:pt idx="41">
                  <c:v>476.8306</c:v>
                </c:pt>
                <c:pt idx="42">
                  <c:v>468.85640000000001</c:v>
                </c:pt>
                <c:pt idx="43">
                  <c:v>465.96910000000003</c:v>
                </c:pt>
                <c:pt idx="44">
                  <c:v>449.34249999999997</c:v>
                </c:pt>
                <c:pt idx="45">
                  <c:v>450.09070000000003</c:v>
                </c:pt>
                <c:pt idx="46">
                  <c:v>455.17200000000003</c:v>
                </c:pt>
                <c:pt idx="47">
                  <c:v>446.81150000000002</c:v>
                </c:pt>
              </c:numCache>
            </c:numRef>
          </c:val>
          <c:extLst>
            <c:ext xmlns:c16="http://schemas.microsoft.com/office/drawing/2014/chart" uri="{C3380CC4-5D6E-409C-BE32-E72D297353CC}">
              <c16:uniqueId val="{00000002-A461-4041-847C-9C08AD84BA04}"/>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377.28840000000002</c:v>
                </c:pt>
                <c:pt idx="1">
                  <c:v>388.0421</c:v>
                </c:pt>
                <c:pt idx="2">
                  <c:v>386.78500000000003</c:v>
                </c:pt>
                <c:pt idx="3">
                  <c:v>378.16919999999999</c:v>
                </c:pt>
                <c:pt idx="4">
                  <c:v>385.08260000000001</c:v>
                </c:pt>
                <c:pt idx="5">
                  <c:v>385.8039</c:v>
                </c:pt>
                <c:pt idx="6">
                  <c:v>408.97660000000002</c:v>
                </c:pt>
                <c:pt idx="7">
                  <c:v>415.10210000000001</c:v>
                </c:pt>
                <c:pt idx="8">
                  <c:v>411.85719999999998</c:v>
                </c:pt>
                <c:pt idx="9">
                  <c:v>411.47059999999999</c:v>
                </c:pt>
                <c:pt idx="10">
                  <c:v>415.04239999999999</c:v>
                </c:pt>
                <c:pt idx="11">
                  <c:v>405.10669999999999</c:v>
                </c:pt>
                <c:pt idx="12">
                  <c:v>405.9212</c:v>
                </c:pt>
                <c:pt idx="13">
                  <c:v>354.24639999999999</c:v>
                </c:pt>
                <c:pt idx="14">
                  <c:v>278.69589999999999</c:v>
                </c:pt>
                <c:pt idx="15">
                  <c:v>197.94159999999999</c:v>
                </c:pt>
                <c:pt idx="16">
                  <c:v>190.57409999999999</c:v>
                </c:pt>
                <c:pt idx="17">
                  <c:v>193.68870000000001</c:v>
                </c:pt>
                <c:pt idx="18">
                  <c:v>178.35059999999999</c:v>
                </c:pt>
                <c:pt idx="19">
                  <c:v>183.27719999999999</c:v>
                </c:pt>
                <c:pt idx="20">
                  <c:v>186.19489999999999</c:v>
                </c:pt>
                <c:pt idx="21">
                  <c:v>188.9222</c:v>
                </c:pt>
                <c:pt idx="22">
                  <c:v>183.2252</c:v>
                </c:pt>
                <c:pt idx="23">
                  <c:v>169.3339</c:v>
                </c:pt>
                <c:pt idx="24">
                  <c:v>176.71729999999999</c:v>
                </c:pt>
                <c:pt idx="25">
                  <c:v>163.3853</c:v>
                </c:pt>
                <c:pt idx="26">
                  <c:v>153.92490000000001</c:v>
                </c:pt>
                <c:pt idx="27">
                  <c:v>171.0873</c:v>
                </c:pt>
                <c:pt idx="28">
                  <c:v>174.3372</c:v>
                </c:pt>
                <c:pt idx="29">
                  <c:v>187.8981</c:v>
                </c:pt>
                <c:pt idx="30">
                  <c:v>210.21629999999999</c:v>
                </c:pt>
                <c:pt idx="31">
                  <c:v>230.92779999999999</c:v>
                </c:pt>
                <c:pt idx="32">
                  <c:v>314.05720000000002</c:v>
                </c:pt>
                <c:pt idx="33">
                  <c:v>384.26170000000002</c:v>
                </c:pt>
                <c:pt idx="34">
                  <c:v>408.62849999999997</c:v>
                </c:pt>
                <c:pt idx="35">
                  <c:v>424.99540000000002</c:v>
                </c:pt>
                <c:pt idx="36">
                  <c:v>418.45330000000001</c:v>
                </c:pt>
                <c:pt idx="37">
                  <c:v>399.83539999999999</c:v>
                </c:pt>
                <c:pt idx="38">
                  <c:v>397.464</c:v>
                </c:pt>
                <c:pt idx="39">
                  <c:v>395.62630000000001</c:v>
                </c:pt>
                <c:pt idx="40">
                  <c:v>393.65269999999998</c:v>
                </c:pt>
                <c:pt idx="41">
                  <c:v>390.31240000000003</c:v>
                </c:pt>
                <c:pt idx="42">
                  <c:v>383.1918</c:v>
                </c:pt>
                <c:pt idx="43">
                  <c:v>374.0292</c:v>
                </c:pt>
                <c:pt idx="44">
                  <c:v>375.2353</c:v>
                </c:pt>
                <c:pt idx="45">
                  <c:v>372.56450000000001</c:v>
                </c:pt>
                <c:pt idx="46">
                  <c:v>369.15649999999999</c:v>
                </c:pt>
                <c:pt idx="47">
                  <c:v>368.90300000000002</c:v>
                </c:pt>
              </c:numCache>
            </c:numRef>
          </c:val>
          <c:extLst>
            <c:ext xmlns:c16="http://schemas.microsoft.com/office/drawing/2014/chart" uri="{C3380CC4-5D6E-409C-BE32-E72D297353CC}">
              <c16:uniqueId val="{00000003-A461-4041-847C-9C08AD84BA0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5931.2381800000003</c:v>
                </c:pt>
                <c:pt idx="1">
                  <c:v>5847.1908700000004</c:v>
                </c:pt>
                <c:pt idx="2">
                  <c:v>5741.9955399999999</c:v>
                </c:pt>
                <c:pt idx="3">
                  <c:v>5671.57312</c:v>
                </c:pt>
                <c:pt idx="4">
                  <c:v>5551.9927900000002</c:v>
                </c:pt>
                <c:pt idx="5">
                  <c:v>5689.3897900000002</c:v>
                </c:pt>
                <c:pt idx="6">
                  <c:v>5647.3877499999999</c:v>
                </c:pt>
                <c:pt idx="7">
                  <c:v>5617.6745099999998</c:v>
                </c:pt>
                <c:pt idx="8">
                  <c:v>5751.2488599999997</c:v>
                </c:pt>
                <c:pt idx="9">
                  <c:v>5677.6920200000004</c:v>
                </c:pt>
                <c:pt idx="10">
                  <c:v>5899.8533600000001</c:v>
                </c:pt>
                <c:pt idx="11">
                  <c:v>6126.8351199999997</c:v>
                </c:pt>
                <c:pt idx="12">
                  <c:v>6349.8568999999998</c:v>
                </c:pt>
                <c:pt idx="13">
                  <c:v>6374.5967199999996</c:v>
                </c:pt>
                <c:pt idx="14">
                  <c:v>6399.4431500000001</c:v>
                </c:pt>
                <c:pt idx="15">
                  <c:v>6583.8806500000001</c:v>
                </c:pt>
                <c:pt idx="16">
                  <c:v>6813.2700999999997</c:v>
                </c:pt>
                <c:pt idx="17">
                  <c:v>7003.1851999999999</c:v>
                </c:pt>
                <c:pt idx="18">
                  <c:v>7008.25983</c:v>
                </c:pt>
                <c:pt idx="19">
                  <c:v>7183.6096399999997</c:v>
                </c:pt>
                <c:pt idx="20">
                  <c:v>7218.4328299999997</c:v>
                </c:pt>
                <c:pt idx="21">
                  <c:v>7296.1906099999997</c:v>
                </c:pt>
                <c:pt idx="22">
                  <c:v>7318.1056799999997</c:v>
                </c:pt>
                <c:pt idx="23">
                  <c:v>7271.5169800000003</c:v>
                </c:pt>
                <c:pt idx="24">
                  <c:v>7216.30537</c:v>
                </c:pt>
                <c:pt idx="25">
                  <c:v>7154.9674699999996</c:v>
                </c:pt>
                <c:pt idx="26">
                  <c:v>7044.1444899999997</c:v>
                </c:pt>
                <c:pt idx="27">
                  <c:v>7148.4876599999998</c:v>
                </c:pt>
                <c:pt idx="28">
                  <c:v>7239.0337900000004</c:v>
                </c:pt>
                <c:pt idx="29">
                  <c:v>7252.41813</c:v>
                </c:pt>
                <c:pt idx="30">
                  <c:v>7322.4848400000001</c:v>
                </c:pt>
                <c:pt idx="31">
                  <c:v>7257.0968499999999</c:v>
                </c:pt>
                <c:pt idx="32">
                  <c:v>7230.6065600000002</c:v>
                </c:pt>
                <c:pt idx="33">
                  <c:v>7240.2037099999998</c:v>
                </c:pt>
                <c:pt idx="34">
                  <c:v>7282.0392099999999</c:v>
                </c:pt>
                <c:pt idx="35">
                  <c:v>7247.3684700000003</c:v>
                </c:pt>
                <c:pt idx="36">
                  <c:v>7385.22714</c:v>
                </c:pt>
                <c:pt idx="37">
                  <c:v>7389.6774800000003</c:v>
                </c:pt>
                <c:pt idx="38">
                  <c:v>7347.89</c:v>
                </c:pt>
                <c:pt idx="39">
                  <c:v>7390.4165499999999</c:v>
                </c:pt>
                <c:pt idx="40">
                  <c:v>7347.433</c:v>
                </c:pt>
                <c:pt idx="41">
                  <c:v>7301.3378899999998</c:v>
                </c:pt>
                <c:pt idx="42">
                  <c:v>7234.82</c:v>
                </c:pt>
                <c:pt idx="43">
                  <c:v>7208.1</c:v>
                </c:pt>
                <c:pt idx="44">
                  <c:v>7020.31</c:v>
                </c:pt>
                <c:pt idx="45">
                  <c:v>6795.8</c:v>
                </c:pt>
                <c:pt idx="46">
                  <c:v>6711.23</c:v>
                </c:pt>
                <c:pt idx="47">
                  <c:v>6514.27</c:v>
                </c:pt>
              </c:numCache>
            </c:numRef>
          </c:val>
          <c:smooth val="0"/>
          <c:extLst>
            <c:ext xmlns:c16="http://schemas.microsoft.com/office/drawing/2014/chart" uri="{C3380CC4-5D6E-409C-BE32-E72D297353CC}">
              <c16:uniqueId val="{00000000-9C93-4497-9DE6-DE4E3C6EE861}"/>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5951.7561400000004</c:v>
                </c:pt>
                <c:pt idx="1">
                  <c:v>5845.4966800000002</c:v>
                </c:pt>
                <c:pt idx="2">
                  <c:v>5843.9835000000003</c:v>
                </c:pt>
                <c:pt idx="3">
                  <c:v>5758.9919399999999</c:v>
                </c:pt>
                <c:pt idx="4">
                  <c:v>5688.5618599999998</c:v>
                </c:pt>
                <c:pt idx="5">
                  <c:v>5681.79889</c:v>
                </c:pt>
                <c:pt idx="6">
                  <c:v>5633.5249899999999</c:v>
                </c:pt>
                <c:pt idx="7">
                  <c:v>5632.6087299999999</c:v>
                </c:pt>
                <c:pt idx="8">
                  <c:v>5703.1089499999998</c:v>
                </c:pt>
                <c:pt idx="9">
                  <c:v>5775.3102799999997</c:v>
                </c:pt>
                <c:pt idx="10">
                  <c:v>5948.2580600000001</c:v>
                </c:pt>
                <c:pt idx="11">
                  <c:v>6016.8246399999998</c:v>
                </c:pt>
                <c:pt idx="12">
                  <c:v>6333.1844499999997</c:v>
                </c:pt>
                <c:pt idx="13">
                  <c:v>6294.6423199999999</c:v>
                </c:pt>
                <c:pt idx="14">
                  <c:v>6522.1043</c:v>
                </c:pt>
                <c:pt idx="15">
                  <c:v>6593.4147999999996</c:v>
                </c:pt>
                <c:pt idx="16">
                  <c:v>6805.9571999999998</c:v>
                </c:pt>
                <c:pt idx="17">
                  <c:v>6918.8732300000001</c:v>
                </c:pt>
                <c:pt idx="18">
                  <c:v>7046.9369299999998</c:v>
                </c:pt>
                <c:pt idx="19">
                  <c:v>7205.7218800000001</c:v>
                </c:pt>
                <c:pt idx="20">
                  <c:v>7292.5712599999997</c:v>
                </c:pt>
                <c:pt idx="21">
                  <c:v>7361.9516599999997</c:v>
                </c:pt>
                <c:pt idx="22">
                  <c:v>7399.6519500000004</c:v>
                </c:pt>
                <c:pt idx="23">
                  <c:v>7437.4763300000004</c:v>
                </c:pt>
                <c:pt idx="24">
                  <c:v>7321.14617</c:v>
                </c:pt>
                <c:pt idx="25">
                  <c:v>7263.4297900000001</c:v>
                </c:pt>
                <c:pt idx="26">
                  <c:v>7243.9244900000003</c:v>
                </c:pt>
                <c:pt idx="27">
                  <c:v>7299.7128400000001</c:v>
                </c:pt>
                <c:pt idx="28">
                  <c:v>7405.4788200000003</c:v>
                </c:pt>
                <c:pt idx="29">
                  <c:v>7387.8354200000003</c:v>
                </c:pt>
                <c:pt idx="30">
                  <c:v>7316.4436800000003</c:v>
                </c:pt>
                <c:pt idx="31">
                  <c:v>7356.2665100000004</c:v>
                </c:pt>
                <c:pt idx="32">
                  <c:v>7364.31718</c:v>
                </c:pt>
                <c:pt idx="33">
                  <c:v>7326.0070500000002</c:v>
                </c:pt>
                <c:pt idx="34">
                  <c:v>7347.3759799999998</c:v>
                </c:pt>
                <c:pt idx="35">
                  <c:v>7334.5630099999998</c:v>
                </c:pt>
                <c:pt idx="36">
                  <c:v>7438.6420500000004</c:v>
                </c:pt>
                <c:pt idx="37">
                  <c:v>7478.2645499999999</c:v>
                </c:pt>
                <c:pt idx="38">
                  <c:v>7446.85466</c:v>
                </c:pt>
                <c:pt idx="39">
                  <c:v>7438.45183</c:v>
                </c:pt>
                <c:pt idx="40">
                  <c:v>7430.1279100000002</c:v>
                </c:pt>
                <c:pt idx="41">
                  <c:v>7371.0978299999997</c:v>
                </c:pt>
                <c:pt idx="42">
                  <c:v>7314.5370700000003</c:v>
                </c:pt>
                <c:pt idx="43">
                  <c:v>7231.7135099999996</c:v>
                </c:pt>
                <c:pt idx="44">
                  <c:v>7159.6916199999996</c:v>
                </c:pt>
                <c:pt idx="45">
                  <c:v>6934.7330499999998</c:v>
                </c:pt>
                <c:pt idx="46">
                  <c:v>6697.19578</c:v>
                </c:pt>
                <c:pt idx="47">
                  <c:v>6546.5707000000002</c:v>
                </c:pt>
              </c:numCache>
            </c:numRef>
          </c:val>
          <c:smooth val="0"/>
          <c:extLst>
            <c:ext xmlns:c16="http://schemas.microsoft.com/office/drawing/2014/chart" uri="{C3380CC4-5D6E-409C-BE32-E72D297353CC}">
              <c16:uniqueId val="{00000001-9C93-4497-9DE6-DE4E3C6EE86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23</c:v>
                </c:pt>
                <c:pt idx="1">
                  <c:v>MAR 24</c:v>
                </c:pt>
                <c:pt idx="2">
                  <c:v>MIE 25</c:v>
                </c:pt>
                <c:pt idx="3">
                  <c:v>JUE 26</c:v>
                </c:pt>
                <c:pt idx="4">
                  <c:v>VIE 27</c:v>
                </c:pt>
                <c:pt idx="5">
                  <c:v>SAB 28</c:v>
                </c:pt>
                <c:pt idx="6">
                  <c:v>DOM 29</c:v>
                </c:pt>
                <c:pt idx="7">
                  <c:v>LUN 30</c:v>
                </c:pt>
              </c:strCache>
            </c:strRef>
          </c:cat>
          <c:val>
            <c:numRef>
              <c:f>COSTO_OPE_EJEC!$C$8:$C$15</c:f>
              <c:numCache>
                <c:formatCode>#,##0.0</c:formatCode>
                <c:ptCount val="8"/>
                <c:pt idx="0">
                  <c:v>7010178.9985600002</c:v>
                </c:pt>
                <c:pt idx="1">
                  <c:v>7435833.1015799996</c:v>
                </c:pt>
                <c:pt idx="2">
                  <c:v>7465311.23171</c:v>
                </c:pt>
                <c:pt idx="3">
                  <c:v>6445731.59167</c:v>
                </c:pt>
                <c:pt idx="4">
                  <c:v>6402150.2637599995</c:v>
                </c:pt>
                <c:pt idx="5">
                  <c:v>5864907.9288400002</c:v>
                </c:pt>
                <c:pt idx="6">
                  <c:v>4949256.5481700003</c:v>
                </c:pt>
                <c:pt idx="7">
                  <c:v>6144213.9057900002</c:v>
                </c:pt>
              </c:numCache>
            </c:numRef>
          </c:val>
          <c:extLst>
            <c:ext xmlns:c16="http://schemas.microsoft.com/office/drawing/2014/chart" uri="{C3380CC4-5D6E-409C-BE32-E72D297353CC}">
              <c16:uniqueId val="{00000000-9F9E-49FD-A399-3AFBA7562440}"/>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1.1683940119012241E-2</c:v>
                </c:pt>
                <c:pt idx="1">
                  <c:v>-1.9750288209101147E-2</c:v>
                </c:pt>
                <c:pt idx="2">
                  <c:v>-3.7341385155098487E-2</c:v>
                </c:pt>
                <c:pt idx="3">
                  <c:v>-6.8366586799555193E-2</c:v>
                </c:pt>
                <c:pt idx="4">
                  <c:v>-7.1571785577300179E-2</c:v>
                </c:pt>
                <c:pt idx="5">
                  <c:v>-5.0215007721695189E-2</c:v>
                </c:pt>
                <c:pt idx="6">
                  <c:v>-0.1200818573121476</c:v>
                </c:pt>
                <c:pt idx="7">
                  <c:v>-6.0823079329300409E-2</c:v>
                </c:pt>
              </c:numCache>
            </c:numRef>
          </c:cat>
          <c:val>
            <c:numRef>
              <c:f>COSTO_OPE_EJEC!$D$8:$D$15</c:f>
              <c:numCache>
                <c:formatCode>#,##0.0</c:formatCode>
                <c:ptCount val="8"/>
                <c:pt idx="0">
                  <c:v>6929218.4254059996</c:v>
                </c:pt>
                <c:pt idx="1">
                  <c:v>7585651.9131180001</c:v>
                </c:pt>
                <c:pt idx="2">
                  <c:v>7754889.5492019998</c:v>
                </c:pt>
                <c:pt idx="3">
                  <c:v>6918742.3941000002</c:v>
                </c:pt>
                <c:pt idx="4">
                  <c:v>6895686.8870479995</c:v>
                </c:pt>
                <c:pt idx="5">
                  <c:v>6174984.8402757999</c:v>
                </c:pt>
                <c:pt idx="6">
                  <c:v>5624678.3741175001</c:v>
                </c:pt>
                <c:pt idx="7">
                  <c:v>6542126.1644740999</c:v>
                </c:pt>
              </c:numCache>
            </c:numRef>
          </c:val>
          <c:extLst>
            <c:ext xmlns:c16="http://schemas.microsoft.com/office/drawing/2014/chart" uri="{C3380CC4-5D6E-409C-BE32-E72D297353CC}">
              <c16:uniqueId val="{00000001-9F9E-49FD-A399-3AFBA7562440}"/>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5" t="s">
        <v>0</v>
      </c>
      <c r="C3" s="196"/>
      <c r="D3" s="196"/>
      <c r="E3" s="196"/>
      <c r="F3" s="196"/>
      <c r="G3" s="196"/>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3">
      <c r="A5" s="1"/>
      <c r="B5" s="197" t="s">
        <v>22</v>
      </c>
      <c r="C5" s="197"/>
      <c r="D5" s="197"/>
      <c r="E5" s="197"/>
      <c r="F5" s="197"/>
      <c r="G5" s="197"/>
      <c r="H5" s="197"/>
      <c r="I5" s="197"/>
    </row>
    <row r="6" spans="1:9" ht="40.049999999999997" customHeight="1" x14ac:dyDescent="0.3">
      <c r="A6" s="1"/>
      <c r="B6" s="7" t="s">
        <v>23</v>
      </c>
      <c r="C6" s="3" t="s">
        <v>24</v>
      </c>
      <c r="D6" s="3" t="s">
        <v>25</v>
      </c>
      <c r="E6" s="7" t="s">
        <v>3</v>
      </c>
      <c r="F6" s="7" t="s">
        <v>4</v>
      </c>
      <c r="G6" s="7" t="s">
        <v>26</v>
      </c>
      <c r="H6" s="7" t="s">
        <v>6</v>
      </c>
      <c r="I6" s="7" t="s">
        <v>9</v>
      </c>
    </row>
    <row r="7" spans="1:9" x14ac:dyDescent="0.3">
      <c r="A7" s="1"/>
      <c r="B7" s="4" t="s">
        <v>27</v>
      </c>
      <c r="C7" s="4" t="s">
        <v>28</v>
      </c>
      <c r="D7" s="4" t="s">
        <v>29</v>
      </c>
      <c r="E7" s="5" t="s">
        <v>30</v>
      </c>
      <c r="F7" s="5" t="s">
        <v>31</v>
      </c>
      <c r="G7" s="5" t="s">
        <v>32</v>
      </c>
      <c r="H7" s="5" t="s">
        <v>33</v>
      </c>
      <c r="I7" s="5" t="s">
        <v>34</v>
      </c>
    </row>
    <row r="8" spans="1:9" x14ac:dyDescent="0.3">
      <c r="A8" s="1"/>
      <c r="B8" s="4" t="s">
        <v>27</v>
      </c>
      <c r="C8" s="4" t="s">
        <v>28</v>
      </c>
      <c r="D8" s="4" t="s">
        <v>29</v>
      </c>
      <c r="E8" s="5" t="s">
        <v>30</v>
      </c>
      <c r="F8" s="5" t="s">
        <v>35</v>
      </c>
      <c r="G8" s="5" t="s">
        <v>36</v>
      </c>
      <c r="H8" s="5" t="s">
        <v>37</v>
      </c>
      <c r="I8" s="5" t="s">
        <v>38</v>
      </c>
    </row>
    <row r="9" spans="1:9" x14ac:dyDescent="0.3">
      <c r="A9" s="1"/>
      <c r="B9" s="4" t="s">
        <v>27</v>
      </c>
      <c r="C9" s="4" t="s">
        <v>28</v>
      </c>
      <c r="D9" s="4" t="s">
        <v>29</v>
      </c>
      <c r="E9" s="5" t="s">
        <v>39</v>
      </c>
      <c r="F9" s="5" t="s">
        <v>40</v>
      </c>
      <c r="G9" s="5" t="s">
        <v>41</v>
      </c>
      <c r="H9" s="5" t="s">
        <v>42</v>
      </c>
      <c r="I9" s="5" t="s">
        <v>43</v>
      </c>
    </row>
    <row r="10" spans="1:9" x14ac:dyDescent="0.3">
      <c r="A10" s="1"/>
      <c r="B10" s="4" t="s">
        <v>27</v>
      </c>
      <c r="C10" s="4" t="s">
        <v>28</v>
      </c>
      <c r="D10" s="4" t="s">
        <v>29</v>
      </c>
      <c r="E10" s="5" t="s">
        <v>39</v>
      </c>
      <c r="F10" s="5" t="s">
        <v>40</v>
      </c>
      <c r="G10" s="5" t="s">
        <v>44</v>
      </c>
      <c r="H10" s="5" t="s">
        <v>45</v>
      </c>
      <c r="I10" s="5" t="s">
        <v>46</v>
      </c>
    </row>
    <row r="11" spans="1:9" x14ac:dyDescent="0.3">
      <c r="A11" s="1"/>
      <c r="B11" s="4" t="s">
        <v>27</v>
      </c>
      <c r="C11" s="4" t="s">
        <v>28</v>
      </c>
      <c r="D11" s="4" t="s">
        <v>29</v>
      </c>
      <c r="E11" s="5" t="s">
        <v>47</v>
      </c>
      <c r="F11" s="5" t="s">
        <v>48</v>
      </c>
      <c r="G11" s="5" t="s">
        <v>49</v>
      </c>
      <c r="H11" s="5" t="s">
        <v>42</v>
      </c>
      <c r="I11" s="5" t="s">
        <v>50</v>
      </c>
    </row>
    <row r="12" spans="1:9" x14ac:dyDescent="0.3">
      <c r="A12" s="1"/>
      <c r="B12" s="4" t="s">
        <v>27</v>
      </c>
      <c r="C12" s="4" t="s">
        <v>28</v>
      </c>
      <c r="D12" s="4" t="s">
        <v>29</v>
      </c>
      <c r="E12" s="5" t="s">
        <v>47</v>
      </c>
      <c r="F12" s="5" t="s">
        <v>51</v>
      </c>
      <c r="G12" s="5" t="s">
        <v>32</v>
      </c>
      <c r="H12" s="5" t="s">
        <v>52</v>
      </c>
      <c r="I12" s="5" t="s">
        <v>53</v>
      </c>
    </row>
    <row r="13" spans="1:9" x14ac:dyDescent="0.3">
      <c r="A13" s="1"/>
      <c r="B13" s="4" t="s">
        <v>27</v>
      </c>
      <c r="C13" s="4" t="s">
        <v>28</v>
      </c>
      <c r="D13" s="4" t="s">
        <v>29</v>
      </c>
      <c r="E13" s="5" t="s">
        <v>47</v>
      </c>
      <c r="F13" s="5" t="s">
        <v>54</v>
      </c>
      <c r="G13" s="5" t="s">
        <v>41</v>
      </c>
      <c r="H13" s="5" t="s">
        <v>42</v>
      </c>
      <c r="I13" s="5" t="s">
        <v>55</v>
      </c>
    </row>
    <row r="14" spans="1:9" x14ac:dyDescent="0.3">
      <c r="A14" s="1"/>
      <c r="B14" s="4" t="s">
        <v>27</v>
      </c>
      <c r="C14" s="4" t="s">
        <v>28</v>
      </c>
      <c r="D14" s="4" t="s">
        <v>29</v>
      </c>
      <c r="E14" s="5" t="s">
        <v>47</v>
      </c>
      <c r="F14" s="5" t="s">
        <v>54</v>
      </c>
      <c r="G14" s="5" t="s">
        <v>41</v>
      </c>
      <c r="H14" s="5" t="s">
        <v>42</v>
      </c>
      <c r="I14" s="5" t="s">
        <v>56</v>
      </c>
    </row>
    <row r="15" spans="1:9" x14ac:dyDescent="0.3">
      <c r="A15" s="1"/>
      <c r="B15" s="4" t="s">
        <v>27</v>
      </c>
      <c r="C15" s="4" t="s">
        <v>28</v>
      </c>
      <c r="D15" s="4" t="s">
        <v>29</v>
      </c>
      <c r="E15" s="5" t="s">
        <v>47</v>
      </c>
      <c r="F15" s="5" t="s">
        <v>57</v>
      </c>
      <c r="G15" s="5" t="s">
        <v>41</v>
      </c>
      <c r="H15" s="5" t="s">
        <v>42</v>
      </c>
      <c r="I15" s="5" t="s">
        <v>56</v>
      </c>
    </row>
    <row r="16" spans="1:9" x14ac:dyDescent="0.3">
      <c r="A16" s="1"/>
      <c r="B16" s="4" t="s">
        <v>27</v>
      </c>
      <c r="C16" s="4" t="s">
        <v>28</v>
      </c>
      <c r="D16" s="4" t="s">
        <v>29</v>
      </c>
      <c r="E16" s="5" t="s">
        <v>47</v>
      </c>
      <c r="F16" s="5" t="s">
        <v>57</v>
      </c>
      <c r="G16" s="5" t="s">
        <v>41</v>
      </c>
      <c r="H16" s="5" t="s">
        <v>42</v>
      </c>
      <c r="I16" s="5" t="s">
        <v>58</v>
      </c>
    </row>
    <row r="17" spans="1:9" x14ac:dyDescent="0.3">
      <c r="A17" s="1"/>
      <c r="B17" s="4" t="s">
        <v>27</v>
      </c>
      <c r="C17" s="4" t="s">
        <v>28</v>
      </c>
      <c r="D17" s="4" t="s">
        <v>29</v>
      </c>
      <c r="E17" s="5" t="s">
        <v>59</v>
      </c>
      <c r="F17" s="5" t="s">
        <v>60</v>
      </c>
      <c r="G17" s="5" t="s">
        <v>41</v>
      </c>
      <c r="H17" s="5" t="s">
        <v>42</v>
      </c>
      <c r="I17" s="5" t="s">
        <v>61</v>
      </c>
    </row>
    <row r="18" spans="1:9" x14ac:dyDescent="0.3">
      <c r="A18" s="1"/>
      <c r="B18" s="4" t="s">
        <v>27</v>
      </c>
      <c r="C18" s="4" t="s">
        <v>28</v>
      </c>
      <c r="D18" s="4" t="s">
        <v>29</v>
      </c>
      <c r="E18" s="5" t="s">
        <v>59</v>
      </c>
      <c r="F18" s="5" t="s">
        <v>60</v>
      </c>
      <c r="G18" s="5" t="s">
        <v>41</v>
      </c>
      <c r="H18" s="5" t="s">
        <v>42</v>
      </c>
      <c r="I18" s="5" t="s">
        <v>62</v>
      </c>
    </row>
    <row r="19" spans="1:9" x14ac:dyDescent="0.3">
      <c r="A19" s="1"/>
      <c r="B19" s="4" t="s">
        <v>27</v>
      </c>
      <c r="C19" s="4" t="s">
        <v>28</v>
      </c>
      <c r="D19" s="4" t="s">
        <v>29</v>
      </c>
      <c r="E19" s="5" t="s">
        <v>63</v>
      </c>
      <c r="F19" s="5" t="s">
        <v>64</v>
      </c>
      <c r="G19" s="5" t="s">
        <v>65</v>
      </c>
      <c r="H19" s="5" t="s">
        <v>42</v>
      </c>
      <c r="I19" s="5" t="s">
        <v>66</v>
      </c>
    </row>
    <row r="20" spans="1:9" x14ac:dyDescent="0.3">
      <c r="A20" s="1"/>
      <c r="B20" s="4" t="s">
        <v>27</v>
      </c>
      <c r="C20" s="4" t="s">
        <v>28</v>
      </c>
      <c r="D20" s="4" t="s">
        <v>29</v>
      </c>
      <c r="E20" s="5" t="s">
        <v>63</v>
      </c>
      <c r="F20" s="5" t="s">
        <v>67</v>
      </c>
      <c r="G20" s="5" t="s">
        <v>41</v>
      </c>
      <c r="H20" s="5" t="s">
        <v>42</v>
      </c>
      <c r="I20" s="5" t="s">
        <v>68</v>
      </c>
    </row>
    <row r="21" spans="1:9" x14ac:dyDescent="0.3">
      <c r="A21" s="1"/>
      <c r="B21" s="4" t="s">
        <v>27</v>
      </c>
      <c r="C21" s="4" t="s">
        <v>28</v>
      </c>
      <c r="D21" s="4" t="s">
        <v>29</v>
      </c>
      <c r="E21" s="5" t="s">
        <v>63</v>
      </c>
      <c r="F21" s="5" t="s">
        <v>67</v>
      </c>
      <c r="G21" s="5" t="s">
        <v>41</v>
      </c>
      <c r="H21" s="5" t="s">
        <v>42</v>
      </c>
      <c r="I21" s="5" t="s">
        <v>69</v>
      </c>
    </row>
    <row r="22" spans="1:9" x14ac:dyDescent="0.3">
      <c r="A22" s="1"/>
      <c r="B22" s="4" t="s">
        <v>27</v>
      </c>
      <c r="C22" s="4" t="s">
        <v>28</v>
      </c>
      <c r="D22" s="4" t="s">
        <v>29</v>
      </c>
      <c r="E22" s="5" t="s">
        <v>63</v>
      </c>
      <c r="F22" s="5" t="s">
        <v>67</v>
      </c>
      <c r="G22" s="5" t="s">
        <v>41</v>
      </c>
      <c r="H22" s="5" t="s">
        <v>42</v>
      </c>
      <c r="I22" s="5" t="s">
        <v>70</v>
      </c>
    </row>
    <row r="23" spans="1:9" x14ac:dyDescent="0.3">
      <c r="A23" s="1"/>
      <c r="B23" s="4" t="s">
        <v>27</v>
      </c>
      <c r="C23" s="4" t="s">
        <v>28</v>
      </c>
      <c r="D23" s="4" t="s">
        <v>29</v>
      </c>
      <c r="E23" s="5" t="s">
        <v>63</v>
      </c>
      <c r="F23" s="5" t="s">
        <v>67</v>
      </c>
      <c r="G23" s="5" t="s">
        <v>41</v>
      </c>
      <c r="H23" s="5" t="s">
        <v>42</v>
      </c>
      <c r="I23" s="5" t="s">
        <v>71</v>
      </c>
    </row>
    <row r="24" spans="1:9" x14ac:dyDescent="0.3">
      <c r="A24" s="1"/>
      <c r="B24" s="4" t="s">
        <v>27</v>
      </c>
      <c r="C24" s="4" t="s">
        <v>28</v>
      </c>
      <c r="D24" s="4" t="s">
        <v>29</v>
      </c>
      <c r="E24" s="5" t="s">
        <v>63</v>
      </c>
      <c r="F24" s="5" t="s">
        <v>72</v>
      </c>
      <c r="G24" s="5" t="s">
        <v>41</v>
      </c>
      <c r="H24" s="5" t="s">
        <v>42</v>
      </c>
      <c r="I24" s="5" t="s">
        <v>73</v>
      </c>
    </row>
    <row r="25" spans="1:9" x14ac:dyDescent="0.3">
      <c r="A25" s="1"/>
      <c r="B25" s="4" t="s">
        <v>27</v>
      </c>
      <c r="C25" s="4" t="s">
        <v>28</v>
      </c>
      <c r="D25" s="4" t="s">
        <v>29</v>
      </c>
      <c r="E25" s="5" t="s">
        <v>63</v>
      </c>
      <c r="F25" s="5" t="s">
        <v>72</v>
      </c>
      <c r="G25" s="5" t="s">
        <v>41</v>
      </c>
      <c r="H25" s="5" t="s">
        <v>42</v>
      </c>
      <c r="I25" s="5" t="s">
        <v>74</v>
      </c>
    </row>
    <row r="26" spans="1:9" x14ac:dyDescent="0.3">
      <c r="A26" s="1"/>
      <c r="B26" s="4" t="s">
        <v>27</v>
      </c>
      <c r="C26" s="4" t="s">
        <v>28</v>
      </c>
      <c r="D26" s="4" t="s">
        <v>29</v>
      </c>
      <c r="E26" s="5" t="s">
        <v>75</v>
      </c>
      <c r="F26" s="5" t="s">
        <v>76</v>
      </c>
      <c r="G26" s="5" t="s">
        <v>65</v>
      </c>
      <c r="H26" s="5" t="s">
        <v>42</v>
      </c>
      <c r="I26" s="5" t="s">
        <v>77</v>
      </c>
    </row>
    <row r="27" spans="1:9" x14ac:dyDescent="0.3">
      <c r="A27" s="1"/>
      <c r="B27" s="4" t="s">
        <v>27</v>
      </c>
      <c r="C27" s="4" t="s">
        <v>28</v>
      </c>
      <c r="D27" s="4" t="s">
        <v>29</v>
      </c>
      <c r="E27" s="5" t="s">
        <v>75</v>
      </c>
      <c r="F27" s="5" t="s">
        <v>76</v>
      </c>
      <c r="G27" s="5" t="s">
        <v>65</v>
      </c>
      <c r="H27" s="5" t="s">
        <v>42</v>
      </c>
      <c r="I27" s="5" t="s">
        <v>78</v>
      </c>
    </row>
    <row r="28" spans="1:9" x14ac:dyDescent="0.3">
      <c r="A28" s="1"/>
      <c r="B28" s="4" t="s">
        <v>27</v>
      </c>
      <c r="C28" s="4" t="s">
        <v>28</v>
      </c>
      <c r="D28" s="4" t="s">
        <v>29</v>
      </c>
      <c r="E28" s="5" t="s">
        <v>75</v>
      </c>
      <c r="F28" s="5" t="s">
        <v>79</v>
      </c>
      <c r="G28" s="5" t="s">
        <v>65</v>
      </c>
      <c r="H28" s="5" t="s">
        <v>42</v>
      </c>
      <c r="I28" s="5" t="s">
        <v>80</v>
      </c>
    </row>
    <row r="29" spans="1:9" x14ac:dyDescent="0.3">
      <c r="A29" s="1"/>
      <c r="B29" s="4" t="s">
        <v>27</v>
      </c>
      <c r="C29" s="4" t="s">
        <v>28</v>
      </c>
      <c r="D29" s="4" t="s">
        <v>29</v>
      </c>
      <c r="E29" s="5" t="s">
        <v>81</v>
      </c>
      <c r="F29" s="5" t="s">
        <v>82</v>
      </c>
      <c r="G29" s="5" t="s">
        <v>44</v>
      </c>
      <c r="H29" s="5" t="s">
        <v>83</v>
      </c>
      <c r="I29" s="5" t="s">
        <v>84</v>
      </c>
    </row>
    <row r="30" spans="1:9" x14ac:dyDescent="0.3">
      <c r="A30" s="1"/>
      <c r="B30" s="4" t="s">
        <v>27</v>
      </c>
      <c r="C30" s="4" t="s">
        <v>28</v>
      </c>
      <c r="D30" s="4" t="s">
        <v>29</v>
      </c>
      <c r="E30" s="5" t="s">
        <v>81</v>
      </c>
      <c r="F30" s="5" t="s">
        <v>82</v>
      </c>
      <c r="G30" s="5" t="s">
        <v>44</v>
      </c>
      <c r="H30" s="5" t="s">
        <v>83</v>
      </c>
      <c r="I30" s="5" t="s">
        <v>85</v>
      </c>
    </row>
    <row r="31" spans="1:9" x14ac:dyDescent="0.3">
      <c r="A31" s="1"/>
      <c r="B31" s="4" t="s">
        <v>27</v>
      </c>
      <c r="C31" s="4" t="s">
        <v>28</v>
      </c>
      <c r="D31" s="4" t="s">
        <v>29</v>
      </c>
      <c r="E31" s="5" t="s">
        <v>81</v>
      </c>
      <c r="F31" s="5" t="s">
        <v>86</v>
      </c>
      <c r="G31" s="5" t="s">
        <v>41</v>
      </c>
      <c r="H31" s="5" t="s">
        <v>42</v>
      </c>
      <c r="I31" s="5" t="s">
        <v>87</v>
      </c>
    </row>
    <row r="32" spans="1:9" x14ac:dyDescent="0.3">
      <c r="A32" s="1"/>
      <c r="B32" s="4" t="s">
        <v>27</v>
      </c>
      <c r="C32" s="4" t="s">
        <v>28</v>
      </c>
      <c r="D32" s="4" t="s">
        <v>29</v>
      </c>
      <c r="E32" s="5" t="s">
        <v>81</v>
      </c>
      <c r="F32" s="5" t="s">
        <v>86</v>
      </c>
      <c r="G32" s="5" t="s">
        <v>41</v>
      </c>
      <c r="H32" s="5" t="s">
        <v>42</v>
      </c>
      <c r="I32" s="5" t="s">
        <v>88</v>
      </c>
    </row>
    <row r="33" spans="1:9" x14ac:dyDescent="0.3">
      <c r="A33" s="1"/>
      <c r="B33" s="4" t="s">
        <v>27</v>
      </c>
      <c r="C33" s="4" t="s">
        <v>28</v>
      </c>
      <c r="D33" s="4" t="s">
        <v>29</v>
      </c>
      <c r="E33" s="5" t="s">
        <v>81</v>
      </c>
      <c r="F33" s="5" t="s">
        <v>86</v>
      </c>
      <c r="G33" s="5" t="s">
        <v>41</v>
      </c>
      <c r="H33" s="5" t="s">
        <v>42</v>
      </c>
      <c r="I33" s="5" t="s">
        <v>89</v>
      </c>
    </row>
    <row r="34" spans="1:9" x14ac:dyDescent="0.3">
      <c r="A34" s="1"/>
      <c r="B34" s="4" t="s">
        <v>27</v>
      </c>
      <c r="C34" s="4" t="s">
        <v>28</v>
      </c>
      <c r="D34" s="4" t="s">
        <v>29</v>
      </c>
      <c r="E34" s="5" t="s">
        <v>81</v>
      </c>
      <c r="F34" s="5" t="s">
        <v>86</v>
      </c>
      <c r="G34" s="5" t="s">
        <v>41</v>
      </c>
      <c r="H34" s="5" t="s">
        <v>42</v>
      </c>
      <c r="I34" s="5" t="s">
        <v>90</v>
      </c>
    </row>
    <row r="35" spans="1:9" x14ac:dyDescent="0.3">
      <c r="A35" s="1"/>
      <c r="B35" s="4" t="s">
        <v>27</v>
      </c>
      <c r="C35" s="4" t="s">
        <v>28</v>
      </c>
      <c r="D35" s="4" t="s">
        <v>29</v>
      </c>
      <c r="E35" s="5" t="s">
        <v>81</v>
      </c>
      <c r="F35" s="5" t="s">
        <v>86</v>
      </c>
      <c r="G35" s="5" t="s">
        <v>41</v>
      </c>
      <c r="H35" s="5" t="s">
        <v>42</v>
      </c>
      <c r="I35" s="5" t="s">
        <v>91</v>
      </c>
    </row>
    <row r="36" spans="1:9" x14ac:dyDescent="0.3">
      <c r="A36" s="1"/>
      <c r="B36" s="4" t="s">
        <v>27</v>
      </c>
      <c r="C36" s="4" t="s">
        <v>28</v>
      </c>
      <c r="D36" s="4" t="s">
        <v>29</v>
      </c>
      <c r="E36" s="5" t="s">
        <v>92</v>
      </c>
      <c r="F36" s="5" t="s">
        <v>93</v>
      </c>
      <c r="G36" s="5" t="s">
        <v>41</v>
      </c>
      <c r="H36" s="5" t="s">
        <v>42</v>
      </c>
      <c r="I36" s="5" t="s">
        <v>94</v>
      </c>
    </row>
    <row r="37" spans="1:9" x14ac:dyDescent="0.3">
      <c r="A37" s="1"/>
      <c r="B37" s="4" t="s">
        <v>27</v>
      </c>
      <c r="C37" s="4" t="s">
        <v>28</v>
      </c>
      <c r="D37" s="4" t="s">
        <v>29</v>
      </c>
      <c r="E37" s="5" t="s">
        <v>95</v>
      </c>
      <c r="F37" s="5" t="s">
        <v>96</v>
      </c>
      <c r="G37" s="5" t="s">
        <v>65</v>
      </c>
      <c r="H37" s="5" t="s">
        <v>42</v>
      </c>
      <c r="I37" s="5" t="s">
        <v>97</v>
      </c>
    </row>
    <row r="38" spans="1:9" x14ac:dyDescent="0.3">
      <c r="A38" s="1"/>
      <c r="B38" s="4" t="s">
        <v>27</v>
      </c>
      <c r="C38" s="4" t="s">
        <v>28</v>
      </c>
      <c r="D38" s="4" t="s">
        <v>29</v>
      </c>
      <c r="E38" s="5" t="s">
        <v>95</v>
      </c>
      <c r="F38" s="5" t="s">
        <v>96</v>
      </c>
      <c r="G38" s="5" t="s">
        <v>32</v>
      </c>
      <c r="H38" s="5" t="s">
        <v>98</v>
      </c>
      <c r="I38" s="5" t="s">
        <v>99</v>
      </c>
    </row>
    <row r="39" spans="1:9" x14ac:dyDescent="0.3">
      <c r="A39" s="1"/>
      <c r="B39" s="4" t="s">
        <v>27</v>
      </c>
      <c r="C39" s="4" t="s">
        <v>28</v>
      </c>
      <c r="D39" s="4" t="s">
        <v>29</v>
      </c>
      <c r="E39" s="5" t="s">
        <v>100</v>
      </c>
      <c r="F39" s="5" t="s">
        <v>101</v>
      </c>
      <c r="G39" s="5" t="s">
        <v>41</v>
      </c>
      <c r="H39" s="5" t="s">
        <v>42</v>
      </c>
      <c r="I39" s="5" t="s">
        <v>102</v>
      </c>
    </row>
    <row r="40" spans="1:9" x14ac:dyDescent="0.3">
      <c r="A40" s="1"/>
      <c r="B40" s="4" t="s">
        <v>27</v>
      </c>
      <c r="C40" s="4" t="s">
        <v>28</v>
      </c>
      <c r="D40" s="4" t="s">
        <v>29</v>
      </c>
      <c r="E40" s="5" t="s">
        <v>100</v>
      </c>
      <c r="F40" s="5" t="s">
        <v>101</v>
      </c>
      <c r="G40" s="5" t="s">
        <v>41</v>
      </c>
      <c r="H40" s="5" t="s">
        <v>42</v>
      </c>
      <c r="I40" s="5" t="s">
        <v>103</v>
      </c>
    </row>
    <row r="41" spans="1:9" x14ac:dyDescent="0.3">
      <c r="A41" s="1"/>
      <c r="B41" s="4" t="s">
        <v>27</v>
      </c>
      <c r="C41" s="4" t="s">
        <v>28</v>
      </c>
      <c r="D41" s="4" t="s">
        <v>29</v>
      </c>
      <c r="E41" s="5" t="s">
        <v>104</v>
      </c>
      <c r="F41" s="5" t="s">
        <v>105</v>
      </c>
      <c r="G41" s="5" t="s">
        <v>41</v>
      </c>
      <c r="H41" s="5" t="s">
        <v>42</v>
      </c>
      <c r="I41" s="5" t="s">
        <v>106</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6"/>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107</v>
      </c>
      <c r="C5" s="1"/>
      <c r="D5" s="1"/>
      <c r="E5" s="1"/>
      <c r="F5" s="1"/>
      <c r="G5" s="1"/>
      <c r="H5" s="1"/>
      <c r="I5" s="1"/>
      <c r="J5" s="1"/>
      <c r="K5" s="1"/>
      <c r="L5" s="1"/>
      <c r="M5" s="1"/>
      <c r="N5" s="1"/>
    </row>
    <row r="6" spans="1:14" ht="19.95" customHeight="1" x14ac:dyDescent="0.3">
      <c r="A6" s="1"/>
      <c r="B6" s="7" t="s">
        <v>108</v>
      </c>
      <c r="C6" s="7" t="s">
        <v>109</v>
      </c>
      <c r="D6" s="7" t="s">
        <v>110</v>
      </c>
      <c r="E6" s="7" t="s">
        <v>111</v>
      </c>
      <c r="F6" s="7" t="s">
        <v>112</v>
      </c>
      <c r="G6" s="7" t="s">
        <v>113</v>
      </c>
      <c r="H6" s="7" t="s">
        <v>114</v>
      </c>
      <c r="I6" s="7" t="s">
        <v>115</v>
      </c>
      <c r="J6" s="7" t="s">
        <v>116</v>
      </c>
      <c r="K6" s="7" t="s">
        <v>117</v>
      </c>
      <c r="L6" s="7" t="s">
        <v>118</v>
      </c>
      <c r="M6" s="7" t="s">
        <v>119</v>
      </c>
      <c r="N6" s="7" t="s">
        <v>120</v>
      </c>
    </row>
    <row r="7" spans="1:14" ht="26.4" x14ac:dyDescent="0.3">
      <c r="A7" s="1"/>
      <c r="B7" s="5" t="s">
        <v>121</v>
      </c>
      <c r="C7" s="5" t="s">
        <v>122</v>
      </c>
      <c r="D7" s="5" t="s">
        <v>123</v>
      </c>
      <c r="E7" s="4" t="s">
        <v>124</v>
      </c>
      <c r="F7" s="4" t="s">
        <v>125</v>
      </c>
      <c r="G7" s="6" t="s">
        <v>126</v>
      </c>
      <c r="H7" s="8">
        <v>14</v>
      </c>
      <c r="I7" s="5" t="s">
        <v>127</v>
      </c>
      <c r="J7" s="5" t="s">
        <v>128</v>
      </c>
      <c r="K7" s="5" t="s">
        <v>129</v>
      </c>
      <c r="L7" s="5" t="s">
        <v>130</v>
      </c>
      <c r="M7" s="8">
        <v>12664</v>
      </c>
      <c r="N7" s="5" t="s">
        <v>131</v>
      </c>
    </row>
    <row r="8" spans="1:14" ht="26.4" x14ac:dyDescent="0.3">
      <c r="A8" s="1"/>
      <c r="B8" s="5" t="s">
        <v>132</v>
      </c>
      <c r="C8" s="5" t="s">
        <v>133</v>
      </c>
      <c r="D8" s="5" t="s">
        <v>42</v>
      </c>
      <c r="E8" s="4" t="s">
        <v>134</v>
      </c>
      <c r="F8" s="4" t="s">
        <v>125</v>
      </c>
      <c r="G8" s="6" t="s">
        <v>135</v>
      </c>
      <c r="H8" s="8">
        <v>17</v>
      </c>
      <c r="I8" s="5" t="s">
        <v>127</v>
      </c>
      <c r="J8" s="5" t="s">
        <v>128</v>
      </c>
      <c r="K8" s="5" t="s">
        <v>129</v>
      </c>
      <c r="L8" s="5" t="s">
        <v>136</v>
      </c>
      <c r="M8" s="8">
        <v>13417</v>
      </c>
      <c r="N8" s="5" t="s">
        <v>131</v>
      </c>
    </row>
    <row r="9" spans="1:14" ht="26.4" x14ac:dyDescent="0.3">
      <c r="A9" s="1"/>
      <c r="B9" s="5" t="s">
        <v>137</v>
      </c>
      <c r="C9" s="5" t="s">
        <v>138</v>
      </c>
      <c r="D9" s="5" t="s">
        <v>139</v>
      </c>
      <c r="E9" s="4" t="s">
        <v>134</v>
      </c>
      <c r="F9" s="4" t="s">
        <v>125</v>
      </c>
      <c r="G9" s="6" t="s">
        <v>140</v>
      </c>
      <c r="H9" s="8">
        <v>0</v>
      </c>
      <c r="I9" s="5" t="s">
        <v>127</v>
      </c>
      <c r="J9" s="5" t="s">
        <v>141</v>
      </c>
      <c r="K9" s="5" t="s">
        <v>129</v>
      </c>
      <c r="L9" s="5" t="s">
        <v>142</v>
      </c>
      <c r="M9" s="8">
        <v>14767</v>
      </c>
      <c r="N9" s="5" t="s">
        <v>143</v>
      </c>
    </row>
    <row r="10" spans="1:14" ht="26.4" x14ac:dyDescent="0.3">
      <c r="A10" s="1"/>
      <c r="B10" s="5" t="s">
        <v>137</v>
      </c>
      <c r="C10" s="5" t="s">
        <v>138</v>
      </c>
      <c r="D10" s="5" t="s">
        <v>144</v>
      </c>
      <c r="E10" s="4" t="s">
        <v>134</v>
      </c>
      <c r="F10" s="4" t="s">
        <v>125</v>
      </c>
      <c r="G10" s="6" t="s">
        <v>145</v>
      </c>
      <c r="H10" s="8">
        <v>0</v>
      </c>
      <c r="I10" s="5" t="s">
        <v>127</v>
      </c>
      <c r="J10" s="5" t="s">
        <v>141</v>
      </c>
      <c r="K10" s="5" t="s">
        <v>129</v>
      </c>
      <c r="L10" s="5" t="s">
        <v>142</v>
      </c>
      <c r="M10" s="8">
        <v>13869</v>
      </c>
      <c r="N10" s="5" t="s">
        <v>143</v>
      </c>
    </row>
    <row r="11" spans="1:14" ht="26.4" x14ac:dyDescent="0.3">
      <c r="A11" s="1"/>
      <c r="B11" s="5" t="s">
        <v>137</v>
      </c>
      <c r="C11" s="5" t="s">
        <v>138</v>
      </c>
      <c r="D11" s="5" t="s">
        <v>146</v>
      </c>
      <c r="E11" s="4" t="s">
        <v>134</v>
      </c>
      <c r="F11" s="4" t="s">
        <v>125</v>
      </c>
      <c r="G11" s="6" t="s">
        <v>147</v>
      </c>
      <c r="H11" s="8">
        <v>0</v>
      </c>
      <c r="I11" s="5" t="s">
        <v>127</v>
      </c>
      <c r="J11" s="5" t="s">
        <v>141</v>
      </c>
      <c r="K11" s="5" t="s">
        <v>129</v>
      </c>
      <c r="L11" s="5" t="s">
        <v>142</v>
      </c>
      <c r="M11" s="8">
        <v>13870</v>
      </c>
      <c r="N11" s="5" t="s">
        <v>143</v>
      </c>
    </row>
    <row r="12" spans="1:14" ht="26.4" x14ac:dyDescent="0.3">
      <c r="A12" s="1"/>
      <c r="B12" s="5" t="s">
        <v>137</v>
      </c>
      <c r="C12" s="5" t="s">
        <v>138</v>
      </c>
      <c r="D12" s="5" t="s">
        <v>148</v>
      </c>
      <c r="E12" s="4" t="s">
        <v>134</v>
      </c>
      <c r="F12" s="4" t="s">
        <v>125</v>
      </c>
      <c r="G12" s="6" t="s">
        <v>145</v>
      </c>
      <c r="H12" s="8">
        <v>0</v>
      </c>
      <c r="I12" s="5" t="s">
        <v>127</v>
      </c>
      <c r="J12" s="5" t="s">
        <v>141</v>
      </c>
      <c r="K12" s="5" t="s">
        <v>129</v>
      </c>
      <c r="L12" s="5" t="s">
        <v>142</v>
      </c>
      <c r="M12" s="8">
        <v>14765</v>
      </c>
      <c r="N12" s="5" t="s">
        <v>143</v>
      </c>
    </row>
    <row r="13" spans="1:14" ht="26.4" x14ac:dyDescent="0.3">
      <c r="A13" s="1"/>
      <c r="B13" s="5" t="s">
        <v>137</v>
      </c>
      <c r="C13" s="5" t="s">
        <v>138</v>
      </c>
      <c r="D13" s="5" t="s">
        <v>149</v>
      </c>
      <c r="E13" s="4" t="s">
        <v>134</v>
      </c>
      <c r="F13" s="4" t="s">
        <v>125</v>
      </c>
      <c r="G13" s="6" t="s">
        <v>147</v>
      </c>
      <c r="H13" s="8">
        <v>0</v>
      </c>
      <c r="I13" s="5" t="s">
        <v>127</v>
      </c>
      <c r="J13" s="5" t="s">
        <v>141</v>
      </c>
      <c r="K13" s="5" t="s">
        <v>129</v>
      </c>
      <c r="L13" s="5" t="s">
        <v>142</v>
      </c>
      <c r="M13" s="8">
        <v>13871</v>
      </c>
      <c r="N13" s="5" t="s">
        <v>143</v>
      </c>
    </row>
    <row r="14" spans="1:14" ht="26.4" x14ac:dyDescent="0.3">
      <c r="A14" s="1"/>
      <c r="B14" s="5" t="s">
        <v>137</v>
      </c>
      <c r="C14" s="5" t="s">
        <v>138</v>
      </c>
      <c r="D14" s="5" t="s">
        <v>150</v>
      </c>
      <c r="E14" s="4" t="s">
        <v>134</v>
      </c>
      <c r="F14" s="4" t="s">
        <v>125</v>
      </c>
      <c r="G14" s="6" t="s">
        <v>140</v>
      </c>
      <c r="H14" s="8">
        <v>0</v>
      </c>
      <c r="I14" s="5" t="s">
        <v>127</v>
      </c>
      <c r="J14" s="5" t="s">
        <v>141</v>
      </c>
      <c r="K14" s="5" t="s">
        <v>129</v>
      </c>
      <c r="L14" s="5" t="s">
        <v>142</v>
      </c>
      <c r="M14" s="8">
        <v>13812</v>
      </c>
      <c r="N14" s="5" t="s">
        <v>143</v>
      </c>
    </row>
    <row r="15" spans="1:14" ht="26.4" x14ac:dyDescent="0.3">
      <c r="A15" s="1"/>
      <c r="B15" s="5" t="s">
        <v>137</v>
      </c>
      <c r="C15" s="5" t="s">
        <v>138</v>
      </c>
      <c r="D15" s="5" t="s">
        <v>151</v>
      </c>
      <c r="E15" s="4" t="s">
        <v>134</v>
      </c>
      <c r="F15" s="4" t="s">
        <v>125</v>
      </c>
      <c r="G15" s="6" t="s">
        <v>152</v>
      </c>
      <c r="H15" s="8">
        <v>0</v>
      </c>
      <c r="I15" s="5" t="s">
        <v>127</v>
      </c>
      <c r="J15" s="5" t="s">
        <v>141</v>
      </c>
      <c r="K15" s="5" t="s">
        <v>129</v>
      </c>
      <c r="L15" s="5" t="s">
        <v>142</v>
      </c>
      <c r="M15" s="8">
        <v>13809</v>
      </c>
      <c r="N15" s="5" t="s">
        <v>143</v>
      </c>
    </row>
    <row r="16" spans="1:14" ht="39.6" x14ac:dyDescent="0.3">
      <c r="A16" s="1"/>
      <c r="B16" s="5" t="s">
        <v>137</v>
      </c>
      <c r="C16" s="5" t="s">
        <v>138</v>
      </c>
      <c r="D16" s="5" t="s">
        <v>153</v>
      </c>
      <c r="E16" s="4" t="s">
        <v>134</v>
      </c>
      <c r="F16" s="4" t="s">
        <v>125</v>
      </c>
      <c r="G16" s="6" t="s">
        <v>154</v>
      </c>
      <c r="H16" s="8">
        <v>0</v>
      </c>
      <c r="I16" s="5" t="s">
        <v>127</v>
      </c>
      <c r="J16" s="5" t="s">
        <v>128</v>
      </c>
      <c r="K16" s="5" t="s">
        <v>129</v>
      </c>
      <c r="L16" s="5" t="s">
        <v>142</v>
      </c>
      <c r="M16" s="8">
        <v>13765</v>
      </c>
      <c r="N16" s="5" t="s">
        <v>143</v>
      </c>
    </row>
    <row r="17" spans="1:14" ht="26.4" x14ac:dyDescent="0.3">
      <c r="A17" s="1"/>
      <c r="B17" s="5" t="s">
        <v>137</v>
      </c>
      <c r="C17" s="5" t="s">
        <v>155</v>
      </c>
      <c r="D17" s="5" t="s">
        <v>156</v>
      </c>
      <c r="E17" s="4" t="s">
        <v>134</v>
      </c>
      <c r="F17" s="4" t="s">
        <v>125</v>
      </c>
      <c r="G17" s="6" t="s">
        <v>157</v>
      </c>
      <c r="H17" s="8">
        <v>0</v>
      </c>
      <c r="I17" s="5" t="s">
        <v>127</v>
      </c>
      <c r="J17" s="5" t="s">
        <v>141</v>
      </c>
      <c r="K17" s="5" t="s">
        <v>129</v>
      </c>
      <c r="L17" s="5" t="s">
        <v>136</v>
      </c>
      <c r="M17" s="8">
        <v>13761</v>
      </c>
      <c r="N17" s="5" t="s">
        <v>143</v>
      </c>
    </row>
    <row r="18" spans="1:14" ht="26.4" x14ac:dyDescent="0.3">
      <c r="A18" s="1"/>
      <c r="B18" s="5" t="s">
        <v>137</v>
      </c>
      <c r="C18" s="5" t="s">
        <v>155</v>
      </c>
      <c r="D18" s="5" t="s">
        <v>158</v>
      </c>
      <c r="E18" s="4" t="s">
        <v>134</v>
      </c>
      <c r="F18" s="4" t="s">
        <v>125</v>
      </c>
      <c r="G18" s="6" t="s">
        <v>159</v>
      </c>
      <c r="H18" s="8">
        <v>0</v>
      </c>
      <c r="I18" s="5" t="s">
        <v>127</v>
      </c>
      <c r="J18" s="5" t="s">
        <v>141</v>
      </c>
      <c r="K18" s="5" t="s">
        <v>129</v>
      </c>
      <c r="L18" s="5" t="s">
        <v>136</v>
      </c>
      <c r="M18" s="8">
        <v>13758</v>
      </c>
      <c r="N18" s="5" t="s">
        <v>143</v>
      </c>
    </row>
    <row r="19" spans="1:14" ht="26.4" x14ac:dyDescent="0.3">
      <c r="A19" s="1"/>
      <c r="B19" s="5" t="s">
        <v>137</v>
      </c>
      <c r="C19" s="5" t="s">
        <v>160</v>
      </c>
      <c r="D19" s="5" t="s">
        <v>139</v>
      </c>
      <c r="E19" s="4" t="s">
        <v>134</v>
      </c>
      <c r="F19" s="4" t="s">
        <v>125</v>
      </c>
      <c r="G19" s="6" t="s">
        <v>140</v>
      </c>
      <c r="H19" s="8">
        <v>0</v>
      </c>
      <c r="I19" s="5" t="s">
        <v>127</v>
      </c>
      <c r="J19" s="5" t="s">
        <v>141</v>
      </c>
      <c r="K19" s="5" t="s">
        <v>129</v>
      </c>
      <c r="L19" s="5" t="s">
        <v>142</v>
      </c>
      <c r="M19" s="8">
        <v>13797</v>
      </c>
      <c r="N19" s="5" t="s">
        <v>143</v>
      </c>
    </row>
    <row r="20" spans="1:14" ht="26.4" x14ac:dyDescent="0.3">
      <c r="A20" s="1"/>
      <c r="B20" s="5" t="s">
        <v>137</v>
      </c>
      <c r="C20" s="5" t="s">
        <v>160</v>
      </c>
      <c r="D20" s="5" t="s">
        <v>144</v>
      </c>
      <c r="E20" s="4" t="s">
        <v>134</v>
      </c>
      <c r="F20" s="4" t="s">
        <v>125</v>
      </c>
      <c r="G20" s="6" t="s">
        <v>161</v>
      </c>
      <c r="H20" s="8">
        <v>0</v>
      </c>
      <c r="I20" s="5" t="s">
        <v>127</v>
      </c>
      <c r="J20" s="5" t="s">
        <v>141</v>
      </c>
      <c r="K20" s="5" t="s">
        <v>129</v>
      </c>
      <c r="L20" s="5" t="s">
        <v>142</v>
      </c>
      <c r="M20" s="8">
        <v>13860</v>
      </c>
      <c r="N20" s="5" t="s">
        <v>143</v>
      </c>
    </row>
    <row r="21" spans="1:14" ht="26.4" x14ac:dyDescent="0.3">
      <c r="A21" s="1"/>
      <c r="B21" s="5" t="s">
        <v>137</v>
      </c>
      <c r="C21" s="5" t="s">
        <v>160</v>
      </c>
      <c r="D21" s="5" t="s">
        <v>146</v>
      </c>
      <c r="E21" s="4" t="s">
        <v>134</v>
      </c>
      <c r="F21" s="4" t="s">
        <v>125</v>
      </c>
      <c r="G21" s="6" t="s">
        <v>162</v>
      </c>
      <c r="H21" s="8">
        <v>0</v>
      </c>
      <c r="I21" s="5" t="s">
        <v>127</v>
      </c>
      <c r="J21" s="5" t="s">
        <v>141</v>
      </c>
      <c r="K21" s="5" t="s">
        <v>129</v>
      </c>
      <c r="L21" s="5" t="s">
        <v>142</v>
      </c>
      <c r="M21" s="8">
        <v>13862</v>
      </c>
      <c r="N21" s="5" t="s">
        <v>143</v>
      </c>
    </row>
    <row r="22" spans="1:14" ht="26.4" x14ac:dyDescent="0.3">
      <c r="A22" s="1"/>
      <c r="B22" s="5" t="s">
        <v>137</v>
      </c>
      <c r="C22" s="5" t="s">
        <v>160</v>
      </c>
      <c r="D22" s="5" t="s">
        <v>163</v>
      </c>
      <c r="E22" s="4" t="s">
        <v>134</v>
      </c>
      <c r="F22" s="4" t="s">
        <v>125</v>
      </c>
      <c r="G22" s="6" t="s">
        <v>161</v>
      </c>
      <c r="H22" s="8">
        <v>0</v>
      </c>
      <c r="I22" s="5" t="s">
        <v>127</v>
      </c>
      <c r="J22" s="5" t="s">
        <v>141</v>
      </c>
      <c r="K22" s="5" t="s">
        <v>129</v>
      </c>
      <c r="L22" s="5" t="s">
        <v>142</v>
      </c>
      <c r="M22" s="8">
        <v>13861</v>
      </c>
      <c r="N22" s="5" t="s">
        <v>143</v>
      </c>
    </row>
    <row r="23" spans="1:14" ht="26.4" x14ac:dyDescent="0.3">
      <c r="A23" s="1"/>
      <c r="B23" s="5" t="s">
        <v>137</v>
      </c>
      <c r="C23" s="5" t="s">
        <v>160</v>
      </c>
      <c r="D23" s="5" t="s">
        <v>149</v>
      </c>
      <c r="E23" s="4" t="s">
        <v>134</v>
      </c>
      <c r="F23" s="4" t="s">
        <v>125</v>
      </c>
      <c r="G23" s="6" t="s">
        <v>162</v>
      </c>
      <c r="H23" s="8">
        <v>0</v>
      </c>
      <c r="I23" s="5" t="s">
        <v>127</v>
      </c>
      <c r="J23" s="5" t="s">
        <v>141</v>
      </c>
      <c r="K23" s="5" t="s">
        <v>129</v>
      </c>
      <c r="L23" s="5" t="s">
        <v>142</v>
      </c>
      <c r="M23" s="8">
        <v>13863</v>
      </c>
      <c r="N23" s="5" t="s">
        <v>143</v>
      </c>
    </row>
    <row r="24" spans="1:14" ht="26.4" x14ac:dyDescent="0.3">
      <c r="A24" s="1"/>
      <c r="B24" s="5" t="s">
        <v>137</v>
      </c>
      <c r="C24" s="5" t="s">
        <v>160</v>
      </c>
      <c r="D24" s="5" t="s">
        <v>164</v>
      </c>
      <c r="E24" s="4" t="s">
        <v>134</v>
      </c>
      <c r="F24" s="4" t="s">
        <v>125</v>
      </c>
      <c r="G24" s="6" t="s">
        <v>140</v>
      </c>
      <c r="H24" s="8">
        <v>0</v>
      </c>
      <c r="I24" s="5" t="s">
        <v>127</v>
      </c>
      <c r="J24" s="5" t="s">
        <v>141</v>
      </c>
      <c r="K24" s="5" t="s">
        <v>129</v>
      </c>
      <c r="L24" s="5" t="s">
        <v>142</v>
      </c>
      <c r="M24" s="8">
        <v>13798</v>
      </c>
      <c r="N24" s="5" t="s">
        <v>143</v>
      </c>
    </row>
    <row r="25" spans="1:14" ht="26.4" x14ac:dyDescent="0.3">
      <c r="A25" s="1"/>
      <c r="B25" s="5" t="s">
        <v>137</v>
      </c>
      <c r="C25" s="5" t="s">
        <v>160</v>
      </c>
      <c r="D25" s="5" t="s">
        <v>165</v>
      </c>
      <c r="E25" s="4" t="s">
        <v>134</v>
      </c>
      <c r="F25" s="4" t="s">
        <v>125</v>
      </c>
      <c r="G25" s="6" t="s">
        <v>140</v>
      </c>
      <c r="H25" s="8">
        <v>0</v>
      </c>
      <c r="I25" s="5" t="s">
        <v>127</v>
      </c>
      <c r="J25" s="5" t="s">
        <v>141</v>
      </c>
      <c r="K25" s="5" t="s">
        <v>129</v>
      </c>
      <c r="L25" s="5" t="s">
        <v>142</v>
      </c>
      <c r="M25" s="8">
        <v>13799</v>
      </c>
      <c r="N25" s="5" t="s">
        <v>143</v>
      </c>
    </row>
    <row r="26" spans="1:14" ht="26.4" x14ac:dyDescent="0.3">
      <c r="A26" s="1"/>
      <c r="B26" s="5" t="s">
        <v>137</v>
      </c>
      <c r="C26" s="5" t="s">
        <v>160</v>
      </c>
      <c r="D26" s="5" t="s">
        <v>166</v>
      </c>
      <c r="E26" s="4" t="s">
        <v>134</v>
      </c>
      <c r="F26" s="4" t="s">
        <v>125</v>
      </c>
      <c r="G26" s="6" t="s">
        <v>140</v>
      </c>
      <c r="H26" s="8">
        <v>0</v>
      </c>
      <c r="I26" s="5" t="s">
        <v>127</v>
      </c>
      <c r="J26" s="5" t="s">
        <v>141</v>
      </c>
      <c r="K26" s="5" t="s">
        <v>129</v>
      </c>
      <c r="L26" s="5" t="s">
        <v>142</v>
      </c>
      <c r="M26" s="8">
        <v>13796</v>
      </c>
      <c r="N26" s="5" t="s">
        <v>143</v>
      </c>
    </row>
    <row r="27" spans="1:14" ht="26.4" x14ac:dyDescent="0.3">
      <c r="A27" s="1"/>
      <c r="B27" s="5" t="s">
        <v>137</v>
      </c>
      <c r="C27" s="5" t="s">
        <v>160</v>
      </c>
      <c r="D27" s="5" t="s">
        <v>167</v>
      </c>
      <c r="E27" s="4" t="s">
        <v>134</v>
      </c>
      <c r="F27" s="4" t="s">
        <v>125</v>
      </c>
      <c r="G27" s="6" t="s">
        <v>168</v>
      </c>
      <c r="H27" s="8">
        <v>0</v>
      </c>
      <c r="I27" s="5" t="s">
        <v>127</v>
      </c>
      <c r="J27" s="5" t="s">
        <v>141</v>
      </c>
      <c r="K27" s="5" t="s">
        <v>129</v>
      </c>
      <c r="L27" s="5" t="s">
        <v>142</v>
      </c>
      <c r="M27" s="8">
        <v>13792</v>
      </c>
      <c r="N27" s="5" t="s">
        <v>143</v>
      </c>
    </row>
    <row r="28" spans="1:14" ht="39.6" x14ac:dyDescent="0.3">
      <c r="A28" s="1"/>
      <c r="B28" s="5" t="s">
        <v>137</v>
      </c>
      <c r="C28" s="5" t="s">
        <v>160</v>
      </c>
      <c r="D28" s="5" t="s">
        <v>169</v>
      </c>
      <c r="E28" s="4" t="s">
        <v>134</v>
      </c>
      <c r="F28" s="4" t="s">
        <v>125</v>
      </c>
      <c r="G28" s="6" t="s">
        <v>170</v>
      </c>
      <c r="H28" s="8">
        <v>0</v>
      </c>
      <c r="I28" s="5" t="s">
        <v>127</v>
      </c>
      <c r="J28" s="5" t="s">
        <v>128</v>
      </c>
      <c r="K28" s="5" t="s">
        <v>129</v>
      </c>
      <c r="L28" s="5" t="s">
        <v>142</v>
      </c>
      <c r="M28" s="8">
        <v>13750</v>
      </c>
      <c r="N28" s="5" t="s">
        <v>143</v>
      </c>
    </row>
    <row r="29" spans="1:14" ht="26.4" x14ac:dyDescent="0.3">
      <c r="A29" s="1"/>
      <c r="B29" s="5" t="s">
        <v>137</v>
      </c>
      <c r="C29" s="5" t="s">
        <v>160</v>
      </c>
      <c r="D29" s="5" t="s">
        <v>171</v>
      </c>
      <c r="E29" s="4" t="s">
        <v>134</v>
      </c>
      <c r="F29" s="4" t="s">
        <v>125</v>
      </c>
      <c r="G29" s="6" t="s">
        <v>172</v>
      </c>
      <c r="H29" s="8">
        <v>0</v>
      </c>
      <c r="I29" s="5" t="s">
        <v>127</v>
      </c>
      <c r="J29" s="5" t="s">
        <v>141</v>
      </c>
      <c r="K29" s="5" t="s">
        <v>129</v>
      </c>
      <c r="L29" s="5" t="s">
        <v>136</v>
      </c>
      <c r="M29" s="8">
        <v>13746</v>
      </c>
      <c r="N29" s="5" t="s">
        <v>143</v>
      </c>
    </row>
    <row r="30" spans="1:14" x14ac:dyDescent="0.3">
      <c r="A30" s="1"/>
      <c r="B30" s="5" t="s">
        <v>137</v>
      </c>
      <c r="C30" s="5" t="s">
        <v>160</v>
      </c>
      <c r="D30" s="5" t="s">
        <v>173</v>
      </c>
      <c r="E30" s="4" t="s">
        <v>134</v>
      </c>
      <c r="F30" s="4" t="s">
        <v>125</v>
      </c>
      <c r="G30" s="6" t="s">
        <v>174</v>
      </c>
      <c r="H30" s="8">
        <v>0</v>
      </c>
      <c r="I30" s="5" t="s">
        <v>127</v>
      </c>
      <c r="J30" s="5" t="s">
        <v>128</v>
      </c>
      <c r="K30" s="5" t="s">
        <v>129</v>
      </c>
      <c r="L30" s="5" t="s">
        <v>136</v>
      </c>
      <c r="M30" s="8">
        <v>13771</v>
      </c>
      <c r="N30" s="5" t="s">
        <v>143</v>
      </c>
    </row>
    <row r="31" spans="1:14" x14ac:dyDescent="0.3">
      <c r="A31" s="1"/>
      <c r="B31" s="5" t="s">
        <v>175</v>
      </c>
      <c r="C31" s="5" t="s">
        <v>176</v>
      </c>
      <c r="D31" s="5" t="s">
        <v>177</v>
      </c>
      <c r="E31" s="4" t="s">
        <v>178</v>
      </c>
      <c r="F31" s="4" t="s">
        <v>179</v>
      </c>
      <c r="G31" s="6" t="s">
        <v>180</v>
      </c>
      <c r="H31" s="8">
        <v>0</v>
      </c>
      <c r="I31" s="5" t="s">
        <v>127</v>
      </c>
      <c r="J31" s="5" t="s">
        <v>141</v>
      </c>
      <c r="K31" s="5" t="s">
        <v>129</v>
      </c>
      <c r="L31" s="5" t="s">
        <v>130</v>
      </c>
      <c r="M31" s="8">
        <v>14696</v>
      </c>
      <c r="N31" s="5" t="s">
        <v>143</v>
      </c>
    </row>
    <row r="32" spans="1:14" x14ac:dyDescent="0.3">
      <c r="A32" s="1"/>
      <c r="B32" s="5" t="s">
        <v>175</v>
      </c>
      <c r="C32" s="5" t="s">
        <v>176</v>
      </c>
      <c r="D32" s="5" t="s">
        <v>181</v>
      </c>
      <c r="E32" s="4" t="s">
        <v>178</v>
      </c>
      <c r="F32" s="4" t="s">
        <v>179</v>
      </c>
      <c r="G32" s="6" t="s">
        <v>180</v>
      </c>
      <c r="H32" s="8">
        <v>0</v>
      </c>
      <c r="I32" s="5" t="s">
        <v>127</v>
      </c>
      <c r="J32" s="5" t="s">
        <v>141</v>
      </c>
      <c r="K32" s="5" t="s">
        <v>129</v>
      </c>
      <c r="L32" s="5" t="s">
        <v>130</v>
      </c>
      <c r="M32" s="8">
        <v>14697</v>
      </c>
      <c r="N32" s="5" t="s">
        <v>143</v>
      </c>
    </row>
    <row r="33" spans="1:14" x14ac:dyDescent="0.3">
      <c r="A33" s="1"/>
      <c r="B33" s="5" t="s">
        <v>182</v>
      </c>
      <c r="C33" s="5" t="s">
        <v>183</v>
      </c>
      <c r="D33" s="5" t="s">
        <v>98</v>
      </c>
      <c r="E33" s="4" t="s">
        <v>134</v>
      </c>
      <c r="F33" s="4" t="s">
        <v>125</v>
      </c>
      <c r="G33" s="6" t="s">
        <v>184</v>
      </c>
      <c r="H33" s="8">
        <v>0.4</v>
      </c>
      <c r="I33" s="5" t="s">
        <v>127</v>
      </c>
      <c r="J33" s="5" t="s">
        <v>128</v>
      </c>
      <c r="K33" s="5" t="s">
        <v>129</v>
      </c>
      <c r="L33" s="5" t="s">
        <v>130</v>
      </c>
      <c r="M33" s="8">
        <v>13133</v>
      </c>
      <c r="N33" s="5" t="s">
        <v>131</v>
      </c>
    </row>
    <row r="34" spans="1:14" x14ac:dyDescent="0.3">
      <c r="A34" s="1"/>
      <c r="B34" s="5" t="s">
        <v>185</v>
      </c>
      <c r="C34" s="5" t="s">
        <v>186</v>
      </c>
      <c r="D34" s="5" t="s">
        <v>33</v>
      </c>
      <c r="E34" s="4" t="s">
        <v>134</v>
      </c>
      <c r="F34" s="4" t="s">
        <v>125</v>
      </c>
      <c r="G34" s="6" t="s">
        <v>187</v>
      </c>
      <c r="H34" s="8">
        <v>113.5</v>
      </c>
      <c r="I34" s="5" t="s">
        <v>127</v>
      </c>
      <c r="J34" s="5" t="s">
        <v>128</v>
      </c>
      <c r="K34" s="5" t="s">
        <v>129</v>
      </c>
      <c r="L34" s="5" t="s">
        <v>130</v>
      </c>
      <c r="M34" s="8">
        <v>12602</v>
      </c>
      <c r="N34" s="5" t="s">
        <v>131</v>
      </c>
    </row>
    <row r="35" spans="1:14" x14ac:dyDescent="0.3">
      <c r="A35" s="1"/>
      <c r="B35" s="5" t="s">
        <v>185</v>
      </c>
      <c r="C35" s="5" t="s">
        <v>186</v>
      </c>
      <c r="D35" s="5" t="s">
        <v>188</v>
      </c>
      <c r="E35" s="4" t="s">
        <v>134</v>
      </c>
      <c r="F35" s="4" t="s">
        <v>125</v>
      </c>
      <c r="G35" s="6" t="s">
        <v>189</v>
      </c>
      <c r="H35" s="8">
        <v>0</v>
      </c>
      <c r="I35" s="5" t="s">
        <v>127</v>
      </c>
      <c r="J35" s="5" t="s">
        <v>128</v>
      </c>
      <c r="K35" s="5" t="s">
        <v>129</v>
      </c>
      <c r="L35" s="5" t="s">
        <v>130</v>
      </c>
      <c r="M35" s="8">
        <v>12605</v>
      </c>
      <c r="N35" s="5" t="s">
        <v>143</v>
      </c>
    </row>
    <row r="36" spans="1:14" x14ac:dyDescent="0.3">
      <c r="A36" s="1"/>
      <c r="B36" s="5" t="s">
        <v>190</v>
      </c>
      <c r="C36" s="5" t="s">
        <v>191</v>
      </c>
      <c r="D36" s="5" t="s">
        <v>192</v>
      </c>
      <c r="E36" s="4" t="s">
        <v>134</v>
      </c>
      <c r="F36" s="4" t="s">
        <v>125</v>
      </c>
      <c r="G36" s="6" t="s">
        <v>193</v>
      </c>
      <c r="H36" s="8">
        <v>0</v>
      </c>
      <c r="I36" s="5" t="s">
        <v>127</v>
      </c>
      <c r="J36" s="5" t="s">
        <v>141</v>
      </c>
      <c r="K36" s="5" t="s">
        <v>129</v>
      </c>
      <c r="L36" s="5" t="s">
        <v>136</v>
      </c>
      <c r="M36" s="8">
        <v>24130</v>
      </c>
      <c r="N36" s="5" t="s">
        <v>143</v>
      </c>
    </row>
    <row r="37" spans="1:14" x14ac:dyDescent="0.3">
      <c r="A37" s="1"/>
      <c r="B37" s="5" t="s">
        <v>190</v>
      </c>
      <c r="C37" s="5" t="s">
        <v>191</v>
      </c>
      <c r="D37" s="5" t="s">
        <v>194</v>
      </c>
      <c r="E37" s="4" t="s">
        <v>134</v>
      </c>
      <c r="F37" s="4" t="s">
        <v>125</v>
      </c>
      <c r="G37" s="6" t="s">
        <v>193</v>
      </c>
      <c r="H37" s="8">
        <v>0</v>
      </c>
      <c r="I37" s="5" t="s">
        <v>127</v>
      </c>
      <c r="J37" s="5" t="s">
        <v>141</v>
      </c>
      <c r="K37" s="5" t="s">
        <v>129</v>
      </c>
      <c r="L37" s="5" t="s">
        <v>136</v>
      </c>
      <c r="M37" s="8">
        <v>24140</v>
      </c>
      <c r="N37" s="5" t="s">
        <v>143</v>
      </c>
    </row>
    <row r="38" spans="1:14" x14ac:dyDescent="0.3">
      <c r="A38" s="1"/>
      <c r="B38" s="5" t="s">
        <v>190</v>
      </c>
      <c r="C38" s="5" t="s">
        <v>195</v>
      </c>
      <c r="D38" s="5" t="s">
        <v>196</v>
      </c>
      <c r="E38" s="4" t="s">
        <v>134</v>
      </c>
      <c r="F38" s="4" t="s">
        <v>125</v>
      </c>
      <c r="G38" s="6" t="s">
        <v>193</v>
      </c>
      <c r="H38" s="8">
        <v>0</v>
      </c>
      <c r="I38" s="5" t="s">
        <v>127</v>
      </c>
      <c r="J38" s="5" t="s">
        <v>141</v>
      </c>
      <c r="K38" s="5" t="s">
        <v>129</v>
      </c>
      <c r="L38" s="5" t="s">
        <v>136</v>
      </c>
      <c r="M38" s="8">
        <v>24126</v>
      </c>
      <c r="N38" s="5" t="s">
        <v>143</v>
      </c>
    </row>
    <row r="39" spans="1:14" x14ac:dyDescent="0.3">
      <c r="A39" s="1"/>
      <c r="B39" s="5" t="s">
        <v>190</v>
      </c>
      <c r="C39" s="5" t="s">
        <v>197</v>
      </c>
      <c r="D39" s="5" t="s">
        <v>198</v>
      </c>
      <c r="E39" s="4" t="s">
        <v>134</v>
      </c>
      <c r="F39" s="4" t="s">
        <v>125</v>
      </c>
      <c r="G39" s="6" t="s">
        <v>193</v>
      </c>
      <c r="H39" s="8">
        <v>0</v>
      </c>
      <c r="I39" s="5" t="s">
        <v>127</v>
      </c>
      <c r="J39" s="5" t="s">
        <v>141</v>
      </c>
      <c r="K39" s="5" t="s">
        <v>129</v>
      </c>
      <c r="L39" s="5" t="s">
        <v>136</v>
      </c>
      <c r="M39" s="8">
        <v>24122</v>
      </c>
      <c r="N39" s="5" t="s">
        <v>143</v>
      </c>
    </row>
    <row r="40" spans="1:14" x14ac:dyDescent="0.3">
      <c r="A40" s="1"/>
      <c r="B40" s="5" t="s">
        <v>190</v>
      </c>
      <c r="C40" s="5" t="s">
        <v>197</v>
      </c>
      <c r="D40" s="5" t="s">
        <v>199</v>
      </c>
      <c r="E40" s="4" t="s">
        <v>134</v>
      </c>
      <c r="F40" s="4" t="s">
        <v>125</v>
      </c>
      <c r="G40" s="6" t="s">
        <v>193</v>
      </c>
      <c r="H40" s="8">
        <v>0</v>
      </c>
      <c r="I40" s="5" t="s">
        <v>127</v>
      </c>
      <c r="J40" s="5" t="s">
        <v>141</v>
      </c>
      <c r="K40" s="5" t="s">
        <v>129</v>
      </c>
      <c r="L40" s="5" t="s">
        <v>136</v>
      </c>
      <c r="M40" s="8">
        <v>24117</v>
      </c>
      <c r="N40" s="5" t="s">
        <v>143</v>
      </c>
    </row>
    <row r="41" spans="1:14" x14ac:dyDescent="0.3">
      <c r="A41" s="1"/>
      <c r="B41" s="5" t="s">
        <v>190</v>
      </c>
      <c r="C41" s="5" t="s">
        <v>200</v>
      </c>
      <c r="D41" s="5" t="s">
        <v>201</v>
      </c>
      <c r="E41" s="4" t="s">
        <v>134</v>
      </c>
      <c r="F41" s="4" t="s">
        <v>125</v>
      </c>
      <c r="G41" s="6" t="s">
        <v>193</v>
      </c>
      <c r="H41" s="8">
        <v>0</v>
      </c>
      <c r="I41" s="5" t="s">
        <v>127</v>
      </c>
      <c r="J41" s="5" t="s">
        <v>141</v>
      </c>
      <c r="K41" s="5" t="s">
        <v>129</v>
      </c>
      <c r="L41" s="5" t="s">
        <v>136</v>
      </c>
      <c r="M41" s="8">
        <v>24072</v>
      </c>
      <c r="N41" s="5" t="s">
        <v>143</v>
      </c>
    </row>
    <row r="42" spans="1:14" x14ac:dyDescent="0.3">
      <c r="A42" s="1"/>
      <c r="B42" s="5" t="s">
        <v>190</v>
      </c>
      <c r="C42" s="5" t="s">
        <v>202</v>
      </c>
      <c r="D42" s="5" t="s">
        <v>203</v>
      </c>
      <c r="E42" s="4" t="s">
        <v>134</v>
      </c>
      <c r="F42" s="4" t="s">
        <v>125</v>
      </c>
      <c r="G42" s="6" t="s">
        <v>193</v>
      </c>
      <c r="H42" s="8">
        <v>0</v>
      </c>
      <c r="I42" s="5" t="s">
        <v>127</v>
      </c>
      <c r="J42" s="5" t="s">
        <v>141</v>
      </c>
      <c r="K42" s="5" t="s">
        <v>129</v>
      </c>
      <c r="L42" s="5" t="s">
        <v>136</v>
      </c>
      <c r="M42" s="8">
        <v>24080</v>
      </c>
      <c r="N42" s="5" t="s">
        <v>143</v>
      </c>
    </row>
    <row r="43" spans="1:14" x14ac:dyDescent="0.3">
      <c r="A43" s="1"/>
      <c r="B43" s="5" t="s">
        <v>190</v>
      </c>
      <c r="C43" s="5" t="s">
        <v>202</v>
      </c>
      <c r="D43" s="5" t="s">
        <v>204</v>
      </c>
      <c r="E43" s="4" t="s">
        <v>134</v>
      </c>
      <c r="F43" s="4" t="s">
        <v>125</v>
      </c>
      <c r="G43" s="6" t="s">
        <v>193</v>
      </c>
      <c r="H43" s="8">
        <v>0</v>
      </c>
      <c r="I43" s="5" t="s">
        <v>127</v>
      </c>
      <c r="J43" s="5" t="s">
        <v>141</v>
      </c>
      <c r="K43" s="5" t="s">
        <v>129</v>
      </c>
      <c r="L43" s="5" t="s">
        <v>136</v>
      </c>
      <c r="M43" s="8">
        <v>24083</v>
      </c>
      <c r="N43" s="5" t="s">
        <v>143</v>
      </c>
    </row>
    <row r="44" spans="1:14" x14ac:dyDescent="0.3">
      <c r="A44" s="1"/>
      <c r="B44" s="5" t="s">
        <v>190</v>
      </c>
      <c r="C44" s="5" t="s">
        <v>202</v>
      </c>
      <c r="D44" s="5" t="s">
        <v>205</v>
      </c>
      <c r="E44" s="4" t="s">
        <v>134</v>
      </c>
      <c r="F44" s="4" t="s">
        <v>125</v>
      </c>
      <c r="G44" s="6" t="s">
        <v>193</v>
      </c>
      <c r="H44" s="8">
        <v>0</v>
      </c>
      <c r="I44" s="5" t="s">
        <v>127</v>
      </c>
      <c r="J44" s="5" t="s">
        <v>141</v>
      </c>
      <c r="K44" s="5" t="s">
        <v>129</v>
      </c>
      <c r="L44" s="5" t="s">
        <v>136</v>
      </c>
      <c r="M44" s="8">
        <v>24097</v>
      </c>
      <c r="N44" s="5" t="s">
        <v>143</v>
      </c>
    </row>
    <row r="45" spans="1:14" x14ac:dyDescent="0.3">
      <c r="A45" s="1"/>
      <c r="B45" s="5" t="s">
        <v>14</v>
      </c>
      <c r="C45" s="5" t="s">
        <v>206</v>
      </c>
      <c r="D45" s="5" t="s">
        <v>148</v>
      </c>
      <c r="E45" s="4" t="s">
        <v>207</v>
      </c>
      <c r="F45" s="4" t="s">
        <v>208</v>
      </c>
      <c r="G45" s="6" t="s">
        <v>209</v>
      </c>
      <c r="H45" s="8">
        <v>0</v>
      </c>
      <c r="I45" s="5" t="s">
        <v>127</v>
      </c>
      <c r="J45" s="5" t="s">
        <v>128</v>
      </c>
      <c r="K45" s="5" t="s">
        <v>129</v>
      </c>
      <c r="L45" s="5" t="s">
        <v>130</v>
      </c>
      <c r="M45" s="8">
        <v>13323</v>
      </c>
      <c r="N45" s="5" t="s">
        <v>143</v>
      </c>
    </row>
    <row r="46" spans="1:14" ht="26.4" x14ac:dyDescent="0.3">
      <c r="A46" s="1"/>
      <c r="B46" s="5" t="s">
        <v>14</v>
      </c>
      <c r="C46" s="5" t="s">
        <v>206</v>
      </c>
      <c r="D46" s="5" t="s">
        <v>210</v>
      </c>
      <c r="E46" s="4" t="s">
        <v>211</v>
      </c>
      <c r="F46" s="4" t="s">
        <v>212</v>
      </c>
      <c r="G46" s="6" t="s">
        <v>213</v>
      </c>
      <c r="H46" s="8">
        <v>0</v>
      </c>
      <c r="I46" s="5" t="s">
        <v>127</v>
      </c>
      <c r="J46" s="5" t="s">
        <v>128</v>
      </c>
      <c r="K46" s="5" t="s">
        <v>129</v>
      </c>
      <c r="L46" s="5" t="s">
        <v>130</v>
      </c>
      <c r="M46" s="8">
        <v>12186</v>
      </c>
      <c r="N46" s="5" t="s">
        <v>143</v>
      </c>
    </row>
    <row r="47" spans="1:14" x14ac:dyDescent="0.3">
      <c r="A47" s="1"/>
      <c r="B47" s="5" t="s">
        <v>14</v>
      </c>
      <c r="C47" s="5" t="s">
        <v>214</v>
      </c>
      <c r="D47" s="5" t="s">
        <v>215</v>
      </c>
      <c r="E47" s="4" t="s">
        <v>134</v>
      </c>
      <c r="F47" s="4" t="s">
        <v>125</v>
      </c>
      <c r="G47" s="6" t="s">
        <v>216</v>
      </c>
      <c r="H47" s="8">
        <v>0</v>
      </c>
      <c r="I47" s="5" t="s">
        <v>217</v>
      </c>
      <c r="J47" s="5" t="s">
        <v>141</v>
      </c>
      <c r="K47" s="5" t="s">
        <v>129</v>
      </c>
      <c r="L47" s="5" t="s">
        <v>136</v>
      </c>
      <c r="M47" s="8">
        <v>316</v>
      </c>
      <c r="N47" s="5" t="s">
        <v>143</v>
      </c>
    </row>
    <row r="48" spans="1:14" x14ac:dyDescent="0.3">
      <c r="A48" s="1"/>
      <c r="B48" s="5" t="s">
        <v>30</v>
      </c>
      <c r="C48" s="5" t="s">
        <v>218</v>
      </c>
      <c r="D48" s="5" t="s">
        <v>98</v>
      </c>
      <c r="E48" s="4" t="s">
        <v>219</v>
      </c>
      <c r="F48" s="4" t="s">
        <v>220</v>
      </c>
      <c r="G48" s="6" t="s">
        <v>221</v>
      </c>
      <c r="H48" s="8">
        <v>48.5</v>
      </c>
      <c r="I48" s="5" t="s">
        <v>127</v>
      </c>
      <c r="J48" s="5" t="s">
        <v>128</v>
      </c>
      <c r="K48" s="5" t="s">
        <v>129</v>
      </c>
      <c r="L48" s="5" t="s">
        <v>130</v>
      </c>
      <c r="M48" s="8">
        <v>121</v>
      </c>
      <c r="N48" s="5" t="s">
        <v>131</v>
      </c>
    </row>
    <row r="49" spans="1:14" x14ac:dyDescent="0.3">
      <c r="A49" s="1"/>
      <c r="B49" s="5" t="s">
        <v>30</v>
      </c>
      <c r="C49" s="5" t="s">
        <v>222</v>
      </c>
      <c r="D49" s="5" t="s">
        <v>98</v>
      </c>
      <c r="E49" s="4" t="s">
        <v>134</v>
      </c>
      <c r="F49" s="4" t="s">
        <v>125</v>
      </c>
      <c r="G49" s="6" t="s">
        <v>223</v>
      </c>
      <c r="H49" s="8">
        <v>8.9</v>
      </c>
      <c r="I49" s="5" t="s">
        <v>127</v>
      </c>
      <c r="J49" s="5" t="s">
        <v>128</v>
      </c>
      <c r="K49" s="5" t="s">
        <v>129</v>
      </c>
      <c r="L49" s="5" t="s">
        <v>130</v>
      </c>
      <c r="M49" s="8">
        <v>188</v>
      </c>
      <c r="N49" s="5" t="s">
        <v>131</v>
      </c>
    </row>
    <row r="50" spans="1:14" x14ac:dyDescent="0.3">
      <c r="A50" s="1"/>
      <c r="B50" s="5" t="s">
        <v>30</v>
      </c>
      <c r="C50" s="5" t="s">
        <v>224</v>
      </c>
      <c r="D50" s="5" t="s">
        <v>225</v>
      </c>
      <c r="E50" s="4" t="s">
        <v>226</v>
      </c>
      <c r="F50" s="4" t="s">
        <v>227</v>
      </c>
      <c r="G50" s="6" t="s">
        <v>228</v>
      </c>
      <c r="H50" s="8">
        <v>12.5</v>
      </c>
      <c r="I50" s="5" t="s">
        <v>127</v>
      </c>
      <c r="J50" s="5" t="s">
        <v>128</v>
      </c>
      <c r="K50" s="5" t="s">
        <v>129</v>
      </c>
      <c r="L50" s="5" t="s">
        <v>130</v>
      </c>
      <c r="M50" s="8">
        <v>15110</v>
      </c>
      <c r="N50" s="5" t="s">
        <v>131</v>
      </c>
    </row>
    <row r="51" spans="1:14" ht="26.4" x14ac:dyDescent="0.3">
      <c r="A51" s="1"/>
      <c r="B51" s="5" t="s">
        <v>30</v>
      </c>
      <c r="C51" s="5" t="s">
        <v>229</v>
      </c>
      <c r="D51" s="5" t="s">
        <v>230</v>
      </c>
      <c r="E51" s="4" t="s">
        <v>134</v>
      </c>
      <c r="F51" s="4" t="s">
        <v>125</v>
      </c>
      <c r="G51" s="6" t="s">
        <v>231</v>
      </c>
      <c r="H51" s="8">
        <v>0</v>
      </c>
      <c r="I51" s="5" t="s">
        <v>127</v>
      </c>
      <c r="J51" s="5" t="s">
        <v>141</v>
      </c>
      <c r="K51" s="5" t="s">
        <v>129</v>
      </c>
      <c r="L51" s="5" t="s">
        <v>136</v>
      </c>
      <c r="M51" s="8">
        <v>11052</v>
      </c>
      <c r="N51" s="5" t="s">
        <v>143</v>
      </c>
    </row>
    <row r="52" spans="1:14" ht="39.6" x14ac:dyDescent="0.3">
      <c r="A52" s="1"/>
      <c r="B52" s="5" t="s">
        <v>30</v>
      </c>
      <c r="C52" s="5" t="s">
        <v>232</v>
      </c>
      <c r="D52" s="5" t="s">
        <v>233</v>
      </c>
      <c r="E52" s="4" t="s">
        <v>219</v>
      </c>
      <c r="F52" s="4" t="s">
        <v>220</v>
      </c>
      <c r="G52" s="6" t="s">
        <v>234</v>
      </c>
      <c r="H52" s="8">
        <v>0</v>
      </c>
      <c r="I52" s="5" t="s">
        <v>127</v>
      </c>
      <c r="J52" s="5" t="s">
        <v>141</v>
      </c>
      <c r="K52" s="5" t="s">
        <v>129</v>
      </c>
      <c r="L52" s="5" t="s">
        <v>130</v>
      </c>
      <c r="M52" s="8">
        <v>10284</v>
      </c>
      <c r="N52" s="5" t="s">
        <v>143</v>
      </c>
    </row>
    <row r="53" spans="1:14" x14ac:dyDescent="0.3">
      <c r="A53" s="1"/>
      <c r="B53" s="5" t="s">
        <v>235</v>
      </c>
      <c r="C53" s="5" t="s">
        <v>236</v>
      </c>
      <c r="D53" s="5" t="s">
        <v>237</v>
      </c>
      <c r="E53" s="4" t="s">
        <v>134</v>
      </c>
      <c r="F53" s="4" t="s">
        <v>125</v>
      </c>
      <c r="G53" s="6" t="s">
        <v>238</v>
      </c>
      <c r="H53" s="8">
        <v>0</v>
      </c>
      <c r="I53" s="5" t="s">
        <v>127</v>
      </c>
      <c r="J53" s="5" t="s">
        <v>128</v>
      </c>
      <c r="K53" s="5" t="s">
        <v>129</v>
      </c>
      <c r="L53" s="5" t="s">
        <v>239</v>
      </c>
      <c r="M53" s="8">
        <v>12592</v>
      </c>
      <c r="N53" s="5" t="s">
        <v>143</v>
      </c>
    </row>
    <row r="54" spans="1:14" ht="26.4" x14ac:dyDescent="0.3">
      <c r="A54" s="1"/>
      <c r="B54" s="5" t="s">
        <v>240</v>
      </c>
      <c r="C54" s="5" t="s">
        <v>241</v>
      </c>
      <c r="D54" s="5" t="s">
        <v>98</v>
      </c>
      <c r="E54" s="4" t="s">
        <v>134</v>
      </c>
      <c r="F54" s="4" t="s">
        <v>242</v>
      </c>
      <c r="G54" s="6" t="s">
        <v>243</v>
      </c>
      <c r="H54" s="8">
        <v>0</v>
      </c>
      <c r="I54" s="5" t="s">
        <v>244</v>
      </c>
      <c r="J54" s="5" t="s">
        <v>128</v>
      </c>
      <c r="K54" s="5" t="s">
        <v>129</v>
      </c>
      <c r="L54" s="5" t="s">
        <v>130</v>
      </c>
      <c r="M54" s="8">
        <v>1</v>
      </c>
      <c r="N54" s="5" t="s">
        <v>131</v>
      </c>
    </row>
    <row r="55" spans="1:14" ht="26.4" x14ac:dyDescent="0.3">
      <c r="A55" s="1"/>
      <c r="B55" s="5" t="s">
        <v>245</v>
      </c>
      <c r="C55" s="5" t="s">
        <v>246</v>
      </c>
      <c r="D55" s="5" t="s">
        <v>98</v>
      </c>
      <c r="E55" s="4" t="s">
        <v>242</v>
      </c>
      <c r="F55" s="4" t="s">
        <v>247</v>
      </c>
      <c r="G55" s="6" t="s">
        <v>248</v>
      </c>
      <c r="H55" s="8">
        <v>20</v>
      </c>
      <c r="I55" s="5" t="s">
        <v>127</v>
      </c>
      <c r="J55" s="5" t="s">
        <v>128</v>
      </c>
      <c r="K55" s="5" t="s">
        <v>129</v>
      </c>
      <c r="L55" s="5" t="s">
        <v>142</v>
      </c>
      <c r="M55" s="8">
        <v>18265</v>
      </c>
      <c r="N55" s="5" t="s">
        <v>131</v>
      </c>
    </row>
    <row r="56" spans="1:14" x14ac:dyDescent="0.3">
      <c r="A56" s="1"/>
      <c r="B56" s="5" t="s">
        <v>245</v>
      </c>
      <c r="C56" s="5" t="s">
        <v>246</v>
      </c>
      <c r="D56" s="5" t="s">
        <v>98</v>
      </c>
      <c r="E56" s="4" t="s">
        <v>249</v>
      </c>
      <c r="F56" s="4" t="s">
        <v>250</v>
      </c>
      <c r="G56" s="6" t="s">
        <v>251</v>
      </c>
      <c r="H56" s="8">
        <v>0</v>
      </c>
      <c r="I56" s="5" t="s">
        <v>127</v>
      </c>
      <c r="J56" s="5" t="s">
        <v>141</v>
      </c>
      <c r="K56" s="5" t="s">
        <v>129</v>
      </c>
      <c r="L56" s="5" t="s">
        <v>130</v>
      </c>
      <c r="M56" s="8">
        <v>18265</v>
      </c>
      <c r="N56" s="5" t="s">
        <v>131</v>
      </c>
    </row>
    <row r="57" spans="1:14" ht="39.6" x14ac:dyDescent="0.3">
      <c r="A57" s="1"/>
      <c r="B57" s="5" t="s">
        <v>47</v>
      </c>
      <c r="C57" s="5" t="s">
        <v>252</v>
      </c>
      <c r="D57" s="5" t="s">
        <v>253</v>
      </c>
      <c r="E57" s="4" t="s">
        <v>134</v>
      </c>
      <c r="F57" s="4" t="s">
        <v>254</v>
      </c>
      <c r="G57" s="6" t="s">
        <v>255</v>
      </c>
      <c r="H57" s="8">
        <v>0</v>
      </c>
      <c r="I57" s="5" t="s">
        <v>127</v>
      </c>
      <c r="J57" s="5" t="s">
        <v>128</v>
      </c>
      <c r="K57" s="5" t="s">
        <v>129</v>
      </c>
      <c r="L57" s="5" t="s">
        <v>239</v>
      </c>
      <c r="M57" s="8">
        <v>17794</v>
      </c>
      <c r="N57" s="5" t="s">
        <v>143</v>
      </c>
    </row>
    <row r="58" spans="1:14" ht="39.6" x14ac:dyDescent="0.3">
      <c r="A58" s="1"/>
      <c r="B58" s="5" t="s">
        <v>47</v>
      </c>
      <c r="C58" s="5" t="s">
        <v>256</v>
      </c>
      <c r="D58" s="5" t="s">
        <v>42</v>
      </c>
      <c r="E58" s="4" t="s">
        <v>134</v>
      </c>
      <c r="F58" s="4" t="s">
        <v>125</v>
      </c>
      <c r="G58" s="6" t="s">
        <v>257</v>
      </c>
      <c r="H58" s="8">
        <v>31.2</v>
      </c>
      <c r="I58" s="5" t="s">
        <v>127</v>
      </c>
      <c r="J58" s="5" t="s">
        <v>141</v>
      </c>
      <c r="K58" s="5" t="s">
        <v>129</v>
      </c>
      <c r="L58" s="5" t="s">
        <v>130</v>
      </c>
      <c r="M58" s="8">
        <v>22190</v>
      </c>
      <c r="N58" s="5" t="s">
        <v>131</v>
      </c>
    </row>
    <row r="59" spans="1:14" ht="26.4" x14ac:dyDescent="0.3">
      <c r="A59" s="1"/>
      <c r="B59" s="5" t="s">
        <v>47</v>
      </c>
      <c r="C59" s="5" t="s">
        <v>258</v>
      </c>
      <c r="D59" s="5" t="s">
        <v>42</v>
      </c>
      <c r="E59" s="4" t="s">
        <v>134</v>
      </c>
      <c r="F59" s="4" t="s">
        <v>125</v>
      </c>
      <c r="G59" s="6" t="s">
        <v>259</v>
      </c>
      <c r="H59" s="8">
        <v>5.2</v>
      </c>
      <c r="I59" s="5" t="s">
        <v>127</v>
      </c>
      <c r="J59" s="5" t="s">
        <v>141</v>
      </c>
      <c r="K59" s="5" t="s">
        <v>129</v>
      </c>
      <c r="L59" s="5" t="s">
        <v>130</v>
      </c>
      <c r="M59" s="8">
        <v>22659</v>
      </c>
      <c r="N59" s="5" t="s">
        <v>131</v>
      </c>
    </row>
    <row r="60" spans="1:14" ht="26.4" x14ac:dyDescent="0.3">
      <c r="A60" s="1"/>
      <c r="B60" s="5" t="s">
        <v>47</v>
      </c>
      <c r="C60" s="5" t="s">
        <v>260</v>
      </c>
      <c r="D60" s="5" t="s">
        <v>261</v>
      </c>
      <c r="E60" s="4" t="s">
        <v>134</v>
      </c>
      <c r="F60" s="4" t="s">
        <v>125</v>
      </c>
      <c r="G60" s="6" t="s">
        <v>262</v>
      </c>
      <c r="H60" s="8">
        <v>45.5</v>
      </c>
      <c r="I60" s="5" t="s">
        <v>127</v>
      </c>
      <c r="J60" s="5" t="s">
        <v>128</v>
      </c>
      <c r="K60" s="5" t="s">
        <v>129</v>
      </c>
      <c r="L60" s="5" t="s">
        <v>130</v>
      </c>
      <c r="M60" s="8">
        <v>8460</v>
      </c>
      <c r="N60" s="5" t="s">
        <v>143</v>
      </c>
    </row>
    <row r="61" spans="1:14" ht="52.8" x14ac:dyDescent="0.3">
      <c r="A61" s="1"/>
      <c r="B61" s="5" t="s">
        <v>47</v>
      </c>
      <c r="C61" s="5" t="s">
        <v>263</v>
      </c>
      <c r="D61" s="5" t="s">
        <v>98</v>
      </c>
      <c r="E61" s="4" t="s">
        <v>134</v>
      </c>
      <c r="F61" s="4" t="s">
        <v>125</v>
      </c>
      <c r="G61" s="6" t="s">
        <v>264</v>
      </c>
      <c r="H61" s="8">
        <v>45.5</v>
      </c>
      <c r="I61" s="5" t="s">
        <v>127</v>
      </c>
      <c r="J61" s="5" t="s">
        <v>128</v>
      </c>
      <c r="K61" s="5" t="s">
        <v>129</v>
      </c>
      <c r="L61" s="5" t="s">
        <v>130</v>
      </c>
      <c r="M61" s="8">
        <v>199</v>
      </c>
      <c r="N61" s="5" t="s">
        <v>131</v>
      </c>
    </row>
    <row r="62" spans="1:14" x14ac:dyDescent="0.3">
      <c r="A62" s="1"/>
      <c r="B62" s="5" t="s">
        <v>47</v>
      </c>
      <c r="C62" s="5" t="s">
        <v>263</v>
      </c>
      <c r="D62" s="5" t="s">
        <v>98</v>
      </c>
      <c r="E62" s="4" t="s">
        <v>134</v>
      </c>
      <c r="F62" s="4" t="s">
        <v>125</v>
      </c>
      <c r="G62" s="6" t="s">
        <v>265</v>
      </c>
      <c r="H62" s="8">
        <v>45.5</v>
      </c>
      <c r="I62" s="5" t="s">
        <v>127</v>
      </c>
      <c r="J62" s="5" t="s">
        <v>128</v>
      </c>
      <c r="K62" s="5" t="s">
        <v>129</v>
      </c>
      <c r="L62" s="5" t="s">
        <v>130</v>
      </c>
      <c r="M62" s="8">
        <v>199</v>
      </c>
      <c r="N62" s="5" t="s">
        <v>131</v>
      </c>
    </row>
    <row r="63" spans="1:14" ht="39.6" x14ac:dyDescent="0.3">
      <c r="A63" s="1"/>
      <c r="B63" s="5" t="s">
        <v>266</v>
      </c>
      <c r="C63" s="5" t="s">
        <v>267</v>
      </c>
      <c r="D63" s="5" t="s">
        <v>268</v>
      </c>
      <c r="E63" s="4" t="s">
        <v>134</v>
      </c>
      <c r="F63" s="4" t="s">
        <v>125</v>
      </c>
      <c r="G63" s="6" t="s">
        <v>269</v>
      </c>
      <c r="H63" s="8">
        <v>0</v>
      </c>
      <c r="I63" s="5" t="s">
        <v>127</v>
      </c>
      <c r="J63" s="5" t="s">
        <v>141</v>
      </c>
      <c r="K63" s="5" t="s">
        <v>129</v>
      </c>
      <c r="L63" s="5" t="s">
        <v>136</v>
      </c>
      <c r="M63" s="8">
        <v>14464</v>
      </c>
      <c r="N63" s="5" t="s">
        <v>143</v>
      </c>
    </row>
    <row r="64" spans="1:14" x14ac:dyDescent="0.3">
      <c r="A64" s="1"/>
      <c r="B64" s="5" t="s">
        <v>270</v>
      </c>
      <c r="C64" s="5" t="s">
        <v>267</v>
      </c>
      <c r="D64" s="5" t="s">
        <v>271</v>
      </c>
      <c r="E64" s="4" t="s">
        <v>272</v>
      </c>
      <c r="F64" s="4" t="s">
        <v>273</v>
      </c>
      <c r="G64" s="6" t="s">
        <v>274</v>
      </c>
      <c r="H64" s="8">
        <v>0</v>
      </c>
      <c r="I64" s="5" t="s">
        <v>127</v>
      </c>
      <c r="J64" s="5" t="s">
        <v>128</v>
      </c>
      <c r="K64" s="5" t="s">
        <v>129</v>
      </c>
      <c r="L64" s="5" t="s">
        <v>239</v>
      </c>
      <c r="M64" s="8">
        <v>404</v>
      </c>
      <c r="N64" s="5" t="s">
        <v>143</v>
      </c>
    </row>
    <row r="65" spans="1:14" x14ac:dyDescent="0.3">
      <c r="A65" s="1"/>
      <c r="B65" s="5" t="s">
        <v>270</v>
      </c>
      <c r="C65" s="5" t="s">
        <v>267</v>
      </c>
      <c r="D65" s="5" t="s">
        <v>275</v>
      </c>
      <c r="E65" s="4" t="s">
        <v>276</v>
      </c>
      <c r="F65" s="4" t="s">
        <v>277</v>
      </c>
      <c r="G65" s="6" t="s">
        <v>278</v>
      </c>
      <c r="H65" s="8">
        <v>0</v>
      </c>
      <c r="I65" s="5" t="s">
        <v>127</v>
      </c>
      <c r="J65" s="5" t="s">
        <v>128</v>
      </c>
      <c r="K65" s="5" t="s">
        <v>129</v>
      </c>
      <c r="L65" s="5" t="s">
        <v>136</v>
      </c>
      <c r="M65" s="8">
        <v>21779</v>
      </c>
      <c r="N65" s="5" t="s">
        <v>143</v>
      </c>
    </row>
    <row r="66" spans="1:14" ht="52.8" x14ac:dyDescent="0.3">
      <c r="A66" s="1"/>
      <c r="B66" s="5" t="s">
        <v>270</v>
      </c>
      <c r="C66" s="5" t="s">
        <v>279</v>
      </c>
      <c r="D66" s="5" t="s">
        <v>17</v>
      </c>
      <c r="E66" s="4" t="s">
        <v>280</v>
      </c>
      <c r="F66" s="4" t="s">
        <v>281</v>
      </c>
      <c r="G66" s="6" t="s">
        <v>282</v>
      </c>
      <c r="H66" s="8">
        <v>0</v>
      </c>
      <c r="I66" s="5" t="s">
        <v>127</v>
      </c>
      <c r="J66" s="5" t="s">
        <v>141</v>
      </c>
      <c r="K66" s="5" t="s">
        <v>129</v>
      </c>
      <c r="L66" s="5" t="s">
        <v>130</v>
      </c>
      <c r="M66" s="8">
        <v>1029</v>
      </c>
      <c r="N66" s="5" t="s">
        <v>143</v>
      </c>
    </row>
    <row r="67" spans="1:14" ht="66" x14ac:dyDescent="0.3">
      <c r="A67" s="1"/>
      <c r="B67" s="5" t="s">
        <v>270</v>
      </c>
      <c r="C67" s="5" t="s">
        <v>279</v>
      </c>
      <c r="D67" s="5" t="s">
        <v>283</v>
      </c>
      <c r="E67" s="4" t="s">
        <v>284</v>
      </c>
      <c r="F67" s="4" t="s">
        <v>285</v>
      </c>
      <c r="G67" s="6" t="s">
        <v>286</v>
      </c>
      <c r="H67" s="8">
        <v>0</v>
      </c>
      <c r="I67" s="5" t="s">
        <v>127</v>
      </c>
      <c r="J67" s="5" t="s">
        <v>128</v>
      </c>
      <c r="K67" s="5" t="s">
        <v>129</v>
      </c>
      <c r="L67" s="5" t="s">
        <v>130</v>
      </c>
      <c r="M67" s="8">
        <v>1446</v>
      </c>
      <c r="N67" s="5" t="s">
        <v>143</v>
      </c>
    </row>
    <row r="68" spans="1:14" x14ac:dyDescent="0.3">
      <c r="A68" s="1"/>
      <c r="B68" s="5" t="s">
        <v>287</v>
      </c>
      <c r="C68" s="5" t="s">
        <v>288</v>
      </c>
      <c r="D68" s="5" t="s">
        <v>289</v>
      </c>
      <c r="E68" s="4" t="s">
        <v>290</v>
      </c>
      <c r="F68" s="4" t="s">
        <v>208</v>
      </c>
      <c r="G68" s="6" t="s">
        <v>291</v>
      </c>
      <c r="H68" s="8">
        <v>0</v>
      </c>
      <c r="I68" s="5" t="s">
        <v>127</v>
      </c>
      <c r="J68" s="5" t="s">
        <v>141</v>
      </c>
      <c r="K68" s="5" t="s">
        <v>129</v>
      </c>
      <c r="L68" s="5" t="s">
        <v>130</v>
      </c>
      <c r="M68" s="8">
        <v>15645</v>
      </c>
      <c r="N68" s="5" t="s">
        <v>143</v>
      </c>
    </row>
    <row r="69" spans="1:14" x14ac:dyDescent="0.3">
      <c r="A69" s="1"/>
      <c r="B69" s="5" t="s">
        <v>287</v>
      </c>
      <c r="C69" s="5" t="s">
        <v>288</v>
      </c>
      <c r="D69" s="5" t="s">
        <v>292</v>
      </c>
      <c r="E69" s="4" t="s">
        <v>290</v>
      </c>
      <c r="F69" s="4" t="s">
        <v>208</v>
      </c>
      <c r="G69" s="6" t="s">
        <v>291</v>
      </c>
      <c r="H69" s="8">
        <v>0</v>
      </c>
      <c r="I69" s="5" t="s">
        <v>127</v>
      </c>
      <c r="J69" s="5" t="s">
        <v>141</v>
      </c>
      <c r="K69" s="5" t="s">
        <v>129</v>
      </c>
      <c r="L69" s="5" t="s">
        <v>130</v>
      </c>
      <c r="M69" s="8">
        <v>15644</v>
      </c>
      <c r="N69" s="5" t="s">
        <v>143</v>
      </c>
    </row>
    <row r="70" spans="1:14" x14ac:dyDescent="0.3">
      <c r="A70" s="1"/>
      <c r="B70" s="5" t="s">
        <v>287</v>
      </c>
      <c r="C70" s="5" t="s">
        <v>288</v>
      </c>
      <c r="D70" s="5" t="s">
        <v>293</v>
      </c>
      <c r="E70" s="4" t="s">
        <v>290</v>
      </c>
      <c r="F70" s="4" t="s">
        <v>208</v>
      </c>
      <c r="G70" s="6" t="s">
        <v>291</v>
      </c>
      <c r="H70" s="8">
        <v>0</v>
      </c>
      <c r="I70" s="5" t="s">
        <v>127</v>
      </c>
      <c r="J70" s="5" t="s">
        <v>141</v>
      </c>
      <c r="K70" s="5" t="s">
        <v>129</v>
      </c>
      <c r="L70" s="5" t="s">
        <v>130</v>
      </c>
      <c r="M70" s="8">
        <v>15646</v>
      </c>
      <c r="N70" s="5" t="s">
        <v>143</v>
      </c>
    </row>
    <row r="71" spans="1:14" x14ac:dyDescent="0.3">
      <c r="A71" s="1"/>
      <c r="B71" s="5" t="s">
        <v>287</v>
      </c>
      <c r="C71" s="5" t="s">
        <v>288</v>
      </c>
      <c r="D71" s="5" t="s">
        <v>294</v>
      </c>
      <c r="E71" s="4" t="s">
        <v>290</v>
      </c>
      <c r="F71" s="4" t="s">
        <v>208</v>
      </c>
      <c r="G71" s="6" t="s">
        <v>291</v>
      </c>
      <c r="H71" s="8">
        <v>0</v>
      </c>
      <c r="I71" s="5" t="s">
        <v>127</v>
      </c>
      <c r="J71" s="5" t="s">
        <v>141</v>
      </c>
      <c r="K71" s="5" t="s">
        <v>129</v>
      </c>
      <c r="L71" s="5" t="s">
        <v>130</v>
      </c>
      <c r="M71" s="8">
        <v>15647</v>
      </c>
      <c r="N71" s="5" t="s">
        <v>143</v>
      </c>
    </row>
    <row r="72" spans="1:14" x14ac:dyDescent="0.3">
      <c r="A72" s="1"/>
      <c r="B72" s="5" t="s">
        <v>287</v>
      </c>
      <c r="C72" s="5" t="s">
        <v>288</v>
      </c>
      <c r="D72" s="5" t="s">
        <v>295</v>
      </c>
      <c r="E72" s="4" t="s">
        <v>290</v>
      </c>
      <c r="F72" s="4" t="s">
        <v>208</v>
      </c>
      <c r="G72" s="6" t="s">
        <v>291</v>
      </c>
      <c r="H72" s="8">
        <v>0</v>
      </c>
      <c r="I72" s="5" t="s">
        <v>127</v>
      </c>
      <c r="J72" s="5" t="s">
        <v>141</v>
      </c>
      <c r="K72" s="5" t="s">
        <v>129</v>
      </c>
      <c r="L72" s="5" t="s">
        <v>130</v>
      </c>
      <c r="M72" s="8">
        <v>15640</v>
      </c>
      <c r="N72" s="5" t="s">
        <v>143</v>
      </c>
    </row>
    <row r="73" spans="1:14" x14ac:dyDescent="0.3">
      <c r="A73" s="1"/>
      <c r="B73" s="5" t="s">
        <v>287</v>
      </c>
      <c r="C73" s="5" t="s">
        <v>288</v>
      </c>
      <c r="D73" s="5" t="s">
        <v>296</v>
      </c>
      <c r="E73" s="4" t="s">
        <v>290</v>
      </c>
      <c r="F73" s="4" t="s">
        <v>208</v>
      </c>
      <c r="G73" s="6" t="s">
        <v>291</v>
      </c>
      <c r="H73" s="8">
        <v>0</v>
      </c>
      <c r="I73" s="5" t="s">
        <v>127</v>
      </c>
      <c r="J73" s="5" t="s">
        <v>141</v>
      </c>
      <c r="K73" s="5" t="s">
        <v>129</v>
      </c>
      <c r="L73" s="5" t="s">
        <v>130</v>
      </c>
      <c r="M73" s="8">
        <v>15650</v>
      </c>
      <c r="N73" s="5" t="s">
        <v>143</v>
      </c>
    </row>
    <row r="74" spans="1:14" x14ac:dyDescent="0.3">
      <c r="A74" s="1"/>
      <c r="B74" s="5" t="s">
        <v>287</v>
      </c>
      <c r="C74" s="5" t="s">
        <v>297</v>
      </c>
      <c r="D74" s="5" t="s">
        <v>298</v>
      </c>
      <c r="E74" s="4" t="s">
        <v>134</v>
      </c>
      <c r="F74" s="4" t="s">
        <v>299</v>
      </c>
      <c r="G74" s="6" t="s">
        <v>300</v>
      </c>
      <c r="H74" s="8">
        <v>0</v>
      </c>
      <c r="I74" s="5" t="s">
        <v>127</v>
      </c>
      <c r="J74" s="5" t="s">
        <v>128</v>
      </c>
      <c r="K74" s="5" t="s">
        <v>129</v>
      </c>
      <c r="L74" s="5" t="s">
        <v>136</v>
      </c>
      <c r="M74" s="8">
        <v>21316</v>
      </c>
      <c r="N74" s="5" t="s">
        <v>143</v>
      </c>
    </row>
    <row r="75" spans="1:14" x14ac:dyDescent="0.3">
      <c r="A75" s="1"/>
      <c r="B75" s="5" t="s">
        <v>287</v>
      </c>
      <c r="C75" s="5" t="s">
        <v>301</v>
      </c>
      <c r="D75" s="5" t="s">
        <v>302</v>
      </c>
      <c r="E75" s="4" t="s">
        <v>134</v>
      </c>
      <c r="F75" s="4" t="s">
        <v>303</v>
      </c>
      <c r="G75" s="6" t="s">
        <v>300</v>
      </c>
      <c r="H75" s="8">
        <v>0</v>
      </c>
      <c r="I75" s="5" t="s">
        <v>127</v>
      </c>
      <c r="J75" s="5" t="s">
        <v>128</v>
      </c>
      <c r="K75" s="5" t="s">
        <v>129</v>
      </c>
      <c r="L75" s="5" t="s">
        <v>136</v>
      </c>
      <c r="M75" s="8">
        <v>21347</v>
      </c>
      <c r="N75" s="5" t="s">
        <v>143</v>
      </c>
    </row>
    <row r="76" spans="1:14" ht="26.4" x14ac:dyDescent="0.3">
      <c r="A76" s="1"/>
      <c r="B76" s="5" t="s">
        <v>304</v>
      </c>
      <c r="C76" s="5" t="s">
        <v>305</v>
      </c>
      <c r="D76" s="5" t="s">
        <v>306</v>
      </c>
      <c r="E76" s="4" t="s">
        <v>134</v>
      </c>
      <c r="F76" s="4" t="s">
        <v>307</v>
      </c>
      <c r="G76" s="6" t="s">
        <v>308</v>
      </c>
      <c r="H76" s="8">
        <v>0</v>
      </c>
      <c r="I76" s="5" t="s">
        <v>127</v>
      </c>
      <c r="J76" s="5" t="s">
        <v>128</v>
      </c>
      <c r="K76" s="5" t="s">
        <v>129</v>
      </c>
      <c r="L76" s="5" t="s">
        <v>309</v>
      </c>
      <c r="M76" s="8">
        <v>8834</v>
      </c>
      <c r="N76" s="5" t="s">
        <v>143</v>
      </c>
    </row>
    <row r="77" spans="1:14" ht="39.6" x14ac:dyDescent="0.3">
      <c r="A77" s="1"/>
      <c r="B77" s="5" t="s">
        <v>310</v>
      </c>
      <c r="C77" s="5" t="s">
        <v>311</v>
      </c>
      <c r="D77" s="5" t="s">
        <v>312</v>
      </c>
      <c r="E77" s="4" t="s">
        <v>134</v>
      </c>
      <c r="F77" s="4" t="s">
        <v>307</v>
      </c>
      <c r="G77" s="6" t="s">
        <v>313</v>
      </c>
      <c r="H77" s="8">
        <v>0</v>
      </c>
      <c r="I77" s="5" t="s">
        <v>127</v>
      </c>
      <c r="J77" s="5" t="s">
        <v>128</v>
      </c>
      <c r="K77" s="5" t="s">
        <v>129</v>
      </c>
      <c r="L77" s="5" t="s">
        <v>136</v>
      </c>
      <c r="M77" s="8">
        <v>22979</v>
      </c>
      <c r="N77" s="5" t="s">
        <v>143</v>
      </c>
    </row>
    <row r="78" spans="1:14" x14ac:dyDescent="0.3">
      <c r="A78" s="1"/>
      <c r="B78" s="5" t="s">
        <v>314</v>
      </c>
      <c r="C78" s="5" t="s">
        <v>315</v>
      </c>
      <c r="D78" s="5" t="s">
        <v>42</v>
      </c>
      <c r="E78" s="4" t="s">
        <v>134</v>
      </c>
      <c r="F78" s="4" t="s">
        <v>125</v>
      </c>
      <c r="G78" s="6" t="s">
        <v>316</v>
      </c>
      <c r="H78" s="8">
        <v>0</v>
      </c>
      <c r="I78" s="5" t="s">
        <v>127</v>
      </c>
      <c r="J78" s="5" t="s">
        <v>141</v>
      </c>
      <c r="K78" s="5" t="s">
        <v>129</v>
      </c>
      <c r="L78" s="5" t="s">
        <v>130</v>
      </c>
      <c r="M78" s="8">
        <v>15107</v>
      </c>
      <c r="N78" s="5" t="s">
        <v>131</v>
      </c>
    </row>
    <row r="79" spans="1:14" ht="26.4" x14ac:dyDescent="0.3">
      <c r="A79" s="1"/>
      <c r="B79" s="5" t="s">
        <v>314</v>
      </c>
      <c r="C79" s="5" t="s">
        <v>317</v>
      </c>
      <c r="D79" s="5" t="s">
        <v>17</v>
      </c>
      <c r="E79" s="4" t="s">
        <v>134</v>
      </c>
      <c r="F79" s="4" t="s">
        <v>125</v>
      </c>
      <c r="G79" s="6" t="s">
        <v>318</v>
      </c>
      <c r="H79" s="8">
        <v>0</v>
      </c>
      <c r="I79" s="5" t="s">
        <v>127</v>
      </c>
      <c r="J79" s="5" t="s">
        <v>141</v>
      </c>
      <c r="K79" s="5" t="s">
        <v>129</v>
      </c>
      <c r="L79" s="5" t="s">
        <v>136</v>
      </c>
      <c r="M79" s="8">
        <v>14953</v>
      </c>
      <c r="N79" s="5" t="s">
        <v>143</v>
      </c>
    </row>
    <row r="80" spans="1:14" ht="26.4" x14ac:dyDescent="0.3">
      <c r="A80" s="1"/>
      <c r="B80" s="5" t="s">
        <v>314</v>
      </c>
      <c r="C80" s="5" t="s">
        <v>319</v>
      </c>
      <c r="D80" s="5" t="s">
        <v>320</v>
      </c>
      <c r="E80" s="4" t="s">
        <v>134</v>
      </c>
      <c r="F80" s="4" t="s">
        <v>125</v>
      </c>
      <c r="G80" s="6" t="s">
        <v>321</v>
      </c>
      <c r="H80" s="8">
        <v>0</v>
      </c>
      <c r="I80" s="5" t="s">
        <v>127</v>
      </c>
      <c r="J80" s="5" t="s">
        <v>141</v>
      </c>
      <c r="K80" s="5" t="s">
        <v>129</v>
      </c>
      <c r="L80" s="5" t="s">
        <v>136</v>
      </c>
      <c r="M80" s="8">
        <v>14956</v>
      </c>
      <c r="N80" s="5" t="s">
        <v>143</v>
      </c>
    </row>
    <row r="81" spans="1:14" x14ac:dyDescent="0.3">
      <c r="A81" s="1"/>
      <c r="B81" s="5" t="s">
        <v>322</v>
      </c>
      <c r="C81" s="5" t="s">
        <v>323</v>
      </c>
      <c r="D81" s="5" t="s">
        <v>324</v>
      </c>
      <c r="E81" s="4" t="s">
        <v>325</v>
      </c>
      <c r="F81" s="4" t="s">
        <v>326</v>
      </c>
      <c r="G81" s="6" t="s">
        <v>327</v>
      </c>
      <c r="H81" s="8">
        <v>1.2</v>
      </c>
      <c r="I81" s="5" t="s">
        <v>127</v>
      </c>
      <c r="J81" s="5" t="s">
        <v>128</v>
      </c>
      <c r="K81" s="5" t="s">
        <v>129</v>
      </c>
      <c r="L81" s="5" t="s">
        <v>130</v>
      </c>
      <c r="M81" s="8">
        <v>20851</v>
      </c>
      <c r="N81" s="5" t="s">
        <v>131</v>
      </c>
    </row>
    <row r="82" spans="1:14" x14ac:dyDescent="0.3">
      <c r="A82" s="1"/>
      <c r="B82" s="5" t="s">
        <v>322</v>
      </c>
      <c r="C82" s="5" t="s">
        <v>328</v>
      </c>
      <c r="D82" s="5" t="s">
        <v>33</v>
      </c>
      <c r="E82" s="4" t="s">
        <v>134</v>
      </c>
      <c r="F82" s="4" t="s">
        <v>125</v>
      </c>
      <c r="G82" s="6" t="s">
        <v>329</v>
      </c>
      <c r="H82" s="8">
        <v>1.2</v>
      </c>
      <c r="I82" s="5" t="s">
        <v>127</v>
      </c>
      <c r="J82" s="5" t="s">
        <v>128</v>
      </c>
      <c r="K82" s="5" t="s">
        <v>129</v>
      </c>
      <c r="L82" s="5" t="s">
        <v>130</v>
      </c>
      <c r="M82" s="8">
        <v>18814</v>
      </c>
      <c r="N82" s="5" t="s">
        <v>131</v>
      </c>
    </row>
    <row r="83" spans="1:14" x14ac:dyDescent="0.3">
      <c r="A83" s="1"/>
      <c r="B83" s="5" t="s">
        <v>322</v>
      </c>
      <c r="C83" s="5" t="s">
        <v>330</v>
      </c>
      <c r="D83" s="5" t="s">
        <v>33</v>
      </c>
      <c r="E83" s="4" t="s">
        <v>325</v>
      </c>
      <c r="F83" s="4" t="s">
        <v>331</v>
      </c>
      <c r="G83" s="6" t="s">
        <v>332</v>
      </c>
      <c r="H83" s="8">
        <v>1.5</v>
      </c>
      <c r="I83" s="5" t="s">
        <v>127</v>
      </c>
      <c r="J83" s="5" t="s">
        <v>128</v>
      </c>
      <c r="K83" s="5" t="s">
        <v>129</v>
      </c>
      <c r="L83" s="5" t="s">
        <v>130</v>
      </c>
      <c r="M83" s="8">
        <v>15114</v>
      </c>
      <c r="N83" s="5" t="s">
        <v>131</v>
      </c>
    </row>
    <row r="84" spans="1:14" x14ac:dyDescent="0.3">
      <c r="A84" s="1"/>
      <c r="B84" s="5" t="s">
        <v>333</v>
      </c>
      <c r="C84" s="5" t="s">
        <v>334</v>
      </c>
      <c r="D84" s="5" t="s">
        <v>335</v>
      </c>
      <c r="E84" s="4" t="s">
        <v>336</v>
      </c>
      <c r="F84" s="4" t="s">
        <v>125</v>
      </c>
      <c r="G84" s="6" t="s">
        <v>337</v>
      </c>
      <c r="H84" s="8">
        <v>217.2</v>
      </c>
      <c r="I84" s="5" t="s">
        <v>127</v>
      </c>
      <c r="J84" s="5" t="s">
        <v>128</v>
      </c>
      <c r="K84" s="5" t="s">
        <v>129</v>
      </c>
      <c r="L84" s="5" t="s">
        <v>130</v>
      </c>
      <c r="M84" s="8">
        <v>14928</v>
      </c>
      <c r="N84" s="5" t="s">
        <v>131</v>
      </c>
    </row>
    <row r="85" spans="1:14" x14ac:dyDescent="0.3">
      <c r="A85" s="1"/>
      <c r="B85" s="5" t="s">
        <v>338</v>
      </c>
      <c r="C85" s="5" t="s">
        <v>339</v>
      </c>
      <c r="D85" s="5" t="s">
        <v>340</v>
      </c>
      <c r="E85" s="4" t="s">
        <v>341</v>
      </c>
      <c r="F85" s="4" t="s">
        <v>342</v>
      </c>
      <c r="G85" s="6" t="s">
        <v>343</v>
      </c>
      <c r="H85" s="8">
        <v>0</v>
      </c>
      <c r="I85" s="5" t="s">
        <v>127</v>
      </c>
      <c r="J85" s="5" t="s">
        <v>128</v>
      </c>
      <c r="K85" s="5" t="s">
        <v>129</v>
      </c>
      <c r="L85" s="5" t="s">
        <v>130</v>
      </c>
      <c r="M85" s="8">
        <v>8736</v>
      </c>
      <c r="N85" s="5" t="s">
        <v>143</v>
      </c>
    </row>
    <row r="86" spans="1:14" ht="26.4" x14ac:dyDescent="0.3">
      <c r="A86" s="1"/>
      <c r="B86" s="5" t="s">
        <v>338</v>
      </c>
      <c r="C86" s="5" t="s">
        <v>344</v>
      </c>
      <c r="D86" s="5" t="s">
        <v>345</v>
      </c>
      <c r="E86" s="4" t="s">
        <v>346</v>
      </c>
      <c r="F86" s="4" t="s">
        <v>347</v>
      </c>
      <c r="G86" s="6" t="s">
        <v>348</v>
      </c>
      <c r="H86" s="8">
        <v>0</v>
      </c>
      <c r="I86" s="5" t="s">
        <v>127</v>
      </c>
      <c r="J86" s="5" t="s">
        <v>128</v>
      </c>
      <c r="K86" s="5" t="s">
        <v>129</v>
      </c>
      <c r="L86" s="5" t="s">
        <v>239</v>
      </c>
      <c r="M86" s="8">
        <v>11868</v>
      </c>
      <c r="N86" s="5" t="s">
        <v>143</v>
      </c>
    </row>
    <row r="87" spans="1:14" ht="26.4" x14ac:dyDescent="0.3">
      <c r="A87" s="1"/>
      <c r="B87" s="5" t="s">
        <v>349</v>
      </c>
      <c r="C87" s="5" t="s">
        <v>350</v>
      </c>
      <c r="D87" s="5" t="s">
        <v>351</v>
      </c>
      <c r="E87" s="4" t="s">
        <v>134</v>
      </c>
      <c r="F87" s="4" t="s">
        <v>125</v>
      </c>
      <c r="G87" s="6" t="s">
        <v>352</v>
      </c>
      <c r="H87" s="8">
        <v>0</v>
      </c>
      <c r="I87" s="5" t="s">
        <v>127</v>
      </c>
      <c r="J87" s="5" t="s">
        <v>128</v>
      </c>
      <c r="K87" s="5" t="s">
        <v>129</v>
      </c>
      <c r="L87" s="5" t="s">
        <v>136</v>
      </c>
      <c r="M87" s="8">
        <v>24124</v>
      </c>
      <c r="N87" s="5" t="s">
        <v>143</v>
      </c>
    </row>
    <row r="88" spans="1:14" x14ac:dyDescent="0.3">
      <c r="A88" s="1"/>
      <c r="B88" s="5" t="s">
        <v>349</v>
      </c>
      <c r="C88" s="5" t="s">
        <v>353</v>
      </c>
      <c r="D88" s="5" t="s">
        <v>354</v>
      </c>
      <c r="E88" s="4" t="s">
        <v>134</v>
      </c>
      <c r="F88" s="4" t="s">
        <v>125</v>
      </c>
      <c r="G88" s="6" t="s">
        <v>355</v>
      </c>
      <c r="H88" s="8">
        <v>0</v>
      </c>
      <c r="I88" s="5" t="s">
        <v>127</v>
      </c>
      <c r="J88" s="5" t="s">
        <v>128</v>
      </c>
      <c r="K88" s="5" t="s">
        <v>129</v>
      </c>
      <c r="L88" s="5" t="s">
        <v>136</v>
      </c>
      <c r="M88" s="8">
        <v>352</v>
      </c>
      <c r="N88" s="5" t="s">
        <v>143</v>
      </c>
    </row>
    <row r="89" spans="1:14" ht="66" x14ac:dyDescent="0.3">
      <c r="A89" s="1"/>
      <c r="B89" s="5" t="s">
        <v>349</v>
      </c>
      <c r="C89" s="5" t="s">
        <v>353</v>
      </c>
      <c r="D89" s="5" t="s">
        <v>356</v>
      </c>
      <c r="E89" s="4" t="s">
        <v>134</v>
      </c>
      <c r="F89" s="4" t="s">
        <v>125</v>
      </c>
      <c r="G89" s="6" t="s">
        <v>357</v>
      </c>
      <c r="H89" s="8">
        <v>0</v>
      </c>
      <c r="I89" s="5" t="s">
        <v>127</v>
      </c>
      <c r="J89" s="5" t="s">
        <v>128</v>
      </c>
      <c r="K89" s="5" t="s">
        <v>129</v>
      </c>
      <c r="L89" s="5" t="s">
        <v>136</v>
      </c>
      <c r="M89" s="8">
        <v>8939</v>
      </c>
      <c r="N89" s="5" t="s">
        <v>143</v>
      </c>
    </row>
    <row r="90" spans="1:14" ht="26.4" x14ac:dyDescent="0.3">
      <c r="A90" s="1"/>
      <c r="B90" s="5" t="s">
        <v>349</v>
      </c>
      <c r="C90" s="5" t="s">
        <v>358</v>
      </c>
      <c r="D90" s="5" t="s">
        <v>359</v>
      </c>
      <c r="E90" s="4" t="s">
        <v>134</v>
      </c>
      <c r="F90" s="4" t="s">
        <v>125</v>
      </c>
      <c r="G90" s="6" t="s">
        <v>360</v>
      </c>
      <c r="H90" s="8">
        <v>0</v>
      </c>
      <c r="I90" s="5" t="s">
        <v>127</v>
      </c>
      <c r="J90" s="5" t="s">
        <v>141</v>
      </c>
      <c r="K90" s="5" t="s">
        <v>129</v>
      </c>
      <c r="L90" s="5" t="s">
        <v>136</v>
      </c>
      <c r="M90" s="8">
        <v>23258</v>
      </c>
      <c r="N90" s="5" t="s">
        <v>143</v>
      </c>
    </row>
    <row r="91" spans="1:14" x14ac:dyDescent="0.3">
      <c r="A91" s="1"/>
      <c r="B91" s="5" t="s">
        <v>349</v>
      </c>
      <c r="C91" s="5" t="s">
        <v>200</v>
      </c>
      <c r="D91" s="5" t="s">
        <v>361</v>
      </c>
      <c r="E91" s="4" t="s">
        <v>134</v>
      </c>
      <c r="F91" s="4" t="s">
        <v>125</v>
      </c>
      <c r="G91" s="6" t="s">
        <v>193</v>
      </c>
      <c r="H91" s="8">
        <v>0</v>
      </c>
      <c r="I91" s="5" t="s">
        <v>127</v>
      </c>
      <c r="J91" s="5" t="s">
        <v>141</v>
      </c>
      <c r="K91" s="5" t="s">
        <v>129</v>
      </c>
      <c r="L91" s="5" t="s">
        <v>136</v>
      </c>
      <c r="M91" s="8">
        <v>24077</v>
      </c>
      <c r="N91" s="5" t="s">
        <v>143</v>
      </c>
    </row>
    <row r="92" spans="1:14" x14ac:dyDescent="0.3">
      <c r="A92" s="1"/>
      <c r="B92" s="5" t="s">
        <v>349</v>
      </c>
      <c r="C92" s="5" t="s">
        <v>200</v>
      </c>
      <c r="D92" s="5" t="s">
        <v>362</v>
      </c>
      <c r="E92" s="4" t="s">
        <v>134</v>
      </c>
      <c r="F92" s="4" t="s">
        <v>125</v>
      </c>
      <c r="G92" s="6" t="s">
        <v>193</v>
      </c>
      <c r="H92" s="8">
        <v>0</v>
      </c>
      <c r="I92" s="5" t="s">
        <v>127</v>
      </c>
      <c r="J92" s="5" t="s">
        <v>141</v>
      </c>
      <c r="K92" s="5" t="s">
        <v>129</v>
      </c>
      <c r="L92" s="5" t="s">
        <v>136</v>
      </c>
      <c r="M92" s="8">
        <v>24076</v>
      </c>
      <c r="N92" s="5" t="s">
        <v>143</v>
      </c>
    </row>
    <row r="93" spans="1:14" ht="52.8" x14ac:dyDescent="0.3">
      <c r="A93" s="1"/>
      <c r="B93" s="5" t="s">
        <v>349</v>
      </c>
      <c r="C93" s="5" t="s">
        <v>363</v>
      </c>
      <c r="D93" s="5" t="s">
        <v>364</v>
      </c>
      <c r="E93" s="4" t="s">
        <v>134</v>
      </c>
      <c r="F93" s="4" t="s">
        <v>125</v>
      </c>
      <c r="G93" s="6" t="s">
        <v>365</v>
      </c>
      <c r="H93" s="8">
        <v>0</v>
      </c>
      <c r="I93" s="5" t="s">
        <v>127</v>
      </c>
      <c r="J93" s="5" t="s">
        <v>128</v>
      </c>
      <c r="K93" s="5" t="s">
        <v>129</v>
      </c>
      <c r="L93" s="5" t="s">
        <v>136</v>
      </c>
      <c r="M93" s="8">
        <v>834</v>
      </c>
      <c r="N93" s="5" t="s">
        <v>143</v>
      </c>
    </row>
    <row r="94" spans="1:14" ht="52.8" x14ac:dyDescent="0.3">
      <c r="A94" s="1"/>
      <c r="B94" s="5" t="s">
        <v>349</v>
      </c>
      <c r="C94" s="5" t="s">
        <v>363</v>
      </c>
      <c r="D94" s="5" t="s">
        <v>366</v>
      </c>
      <c r="E94" s="4" t="s">
        <v>134</v>
      </c>
      <c r="F94" s="4" t="s">
        <v>125</v>
      </c>
      <c r="G94" s="6" t="s">
        <v>367</v>
      </c>
      <c r="H94" s="8">
        <v>0</v>
      </c>
      <c r="I94" s="5" t="s">
        <v>127</v>
      </c>
      <c r="J94" s="5" t="s">
        <v>128</v>
      </c>
      <c r="K94" s="5" t="s">
        <v>129</v>
      </c>
      <c r="L94" s="5" t="s">
        <v>136</v>
      </c>
      <c r="M94" s="8">
        <v>9267</v>
      </c>
      <c r="N94" s="5" t="s">
        <v>143</v>
      </c>
    </row>
    <row r="95" spans="1:14" ht="39.6" x14ac:dyDescent="0.3">
      <c r="A95" s="1"/>
      <c r="B95" s="5" t="s">
        <v>349</v>
      </c>
      <c r="C95" s="5" t="s">
        <v>368</v>
      </c>
      <c r="D95" s="5" t="s">
        <v>369</v>
      </c>
      <c r="E95" s="4" t="s">
        <v>134</v>
      </c>
      <c r="F95" s="4" t="s">
        <v>125</v>
      </c>
      <c r="G95" s="6" t="s">
        <v>370</v>
      </c>
      <c r="H95" s="8">
        <v>0</v>
      </c>
      <c r="I95" s="5" t="s">
        <v>127</v>
      </c>
      <c r="J95" s="5" t="s">
        <v>141</v>
      </c>
      <c r="K95" s="5" t="s">
        <v>129</v>
      </c>
      <c r="L95" s="5" t="s">
        <v>136</v>
      </c>
      <c r="M95" s="8">
        <v>1987</v>
      </c>
      <c r="N95" s="5" t="s">
        <v>143</v>
      </c>
    </row>
    <row r="96" spans="1:14" ht="66" x14ac:dyDescent="0.3">
      <c r="A96" s="1"/>
      <c r="B96" s="5" t="s">
        <v>349</v>
      </c>
      <c r="C96" s="5" t="s">
        <v>371</v>
      </c>
      <c r="D96" s="5" t="s">
        <v>372</v>
      </c>
      <c r="E96" s="4" t="s">
        <v>134</v>
      </c>
      <c r="F96" s="4" t="s">
        <v>125</v>
      </c>
      <c r="G96" s="6" t="s">
        <v>373</v>
      </c>
      <c r="H96" s="8">
        <v>0</v>
      </c>
      <c r="I96" s="5" t="s">
        <v>127</v>
      </c>
      <c r="J96" s="5" t="s">
        <v>128</v>
      </c>
      <c r="K96" s="5" t="s">
        <v>129</v>
      </c>
      <c r="L96" s="5" t="s">
        <v>136</v>
      </c>
      <c r="M96" s="8">
        <v>8680</v>
      </c>
      <c r="N96" s="5" t="s">
        <v>143</v>
      </c>
    </row>
    <row r="97" spans="1:14" ht="66" x14ac:dyDescent="0.3">
      <c r="A97" s="1"/>
      <c r="B97" s="5" t="s">
        <v>349</v>
      </c>
      <c r="C97" s="5" t="s">
        <v>371</v>
      </c>
      <c r="D97" s="5" t="s">
        <v>374</v>
      </c>
      <c r="E97" s="4" t="s">
        <v>375</v>
      </c>
      <c r="F97" s="4" t="s">
        <v>376</v>
      </c>
      <c r="G97" s="6" t="s">
        <v>377</v>
      </c>
      <c r="H97" s="8">
        <v>0</v>
      </c>
      <c r="I97" s="5" t="s">
        <v>127</v>
      </c>
      <c r="J97" s="5" t="s">
        <v>128</v>
      </c>
      <c r="K97" s="5" t="s">
        <v>129</v>
      </c>
      <c r="L97" s="5" t="s">
        <v>136</v>
      </c>
      <c r="M97" s="8">
        <v>24082</v>
      </c>
      <c r="N97" s="5" t="s">
        <v>143</v>
      </c>
    </row>
    <row r="98" spans="1:14" ht="66" x14ac:dyDescent="0.3">
      <c r="A98" s="1"/>
      <c r="B98" s="5" t="s">
        <v>349</v>
      </c>
      <c r="C98" s="5" t="s">
        <v>371</v>
      </c>
      <c r="D98" s="5" t="s">
        <v>374</v>
      </c>
      <c r="E98" s="4" t="s">
        <v>378</v>
      </c>
      <c r="F98" s="4" t="s">
        <v>379</v>
      </c>
      <c r="G98" s="6" t="s">
        <v>380</v>
      </c>
      <c r="H98" s="8">
        <v>0</v>
      </c>
      <c r="I98" s="5" t="s">
        <v>127</v>
      </c>
      <c r="J98" s="5" t="s">
        <v>128</v>
      </c>
      <c r="K98" s="5" t="s">
        <v>129</v>
      </c>
      <c r="L98" s="5" t="s">
        <v>136</v>
      </c>
      <c r="M98" s="8">
        <v>24082</v>
      </c>
      <c r="N98" s="5" t="s">
        <v>143</v>
      </c>
    </row>
    <row r="99" spans="1:14" ht="39.6" x14ac:dyDescent="0.3">
      <c r="A99" s="1"/>
      <c r="B99" s="5" t="s">
        <v>349</v>
      </c>
      <c r="C99" s="5" t="s">
        <v>371</v>
      </c>
      <c r="D99" s="5" t="s">
        <v>381</v>
      </c>
      <c r="E99" s="4" t="s">
        <v>382</v>
      </c>
      <c r="F99" s="4" t="s">
        <v>383</v>
      </c>
      <c r="G99" s="6" t="s">
        <v>384</v>
      </c>
      <c r="H99" s="8">
        <v>0</v>
      </c>
      <c r="I99" s="5" t="s">
        <v>127</v>
      </c>
      <c r="J99" s="5" t="s">
        <v>128</v>
      </c>
      <c r="K99" s="5" t="s">
        <v>129</v>
      </c>
      <c r="L99" s="5" t="s">
        <v>136</v>
      </c>
      <c r="M99" s="8">
        <v>10968</v>
      </c>
      <c r="N99" s="5" t="s">
        <v>143</v>
      </c>
    </row>
    <row r="100" spans="1:14" x14ac:dyDescent="0.3">
      <c r="A100" s="1"/>
      <c r="B100" s="5" t="s">
        <v>349</v>
      </c>
      <c r="C100" s="5" t="s">
        <v>344</v>
      </c>
      <c r="D100" s="5" t="s">
        <v>385</v>
      </c>
      <c r="E100" s="4" t="s">
        <v>386</v>
      </c>
      <c r="F100" s="4" t="s">
        <v>387</v>
      </c>
      <c r="G100" s="6" t="s">
        <v>388</v>
      </c>
      <c r="H100" s="8">
        <v>0</v>
      </c>
      <c r="I100" s="5" t="s">
        <v>127</v>
      </c>
      <c r="J100" s="5" t="s">
        <v>128</v>
      </c>
      <c r="K100" s="5" t="s">
        <v>129</v>
      </c>
      <c r="L100" s="5" t="s">
        <v>136</v>
      </c>
      <c r="M100" s="8">
        <v>874</v>
      </c>
      <c r="N100" s="5" t="s">
        <v>143</v>
      </c>
    </row>
    <row r="101" spans="1:14" ht="26.4" x14ac:dyDescent="0.3">
      <c r="A101" s="1"/>
      <c r="B101" s="5" t="s">
        <v>389</v>
      </c>
      <c r="C101" s="5" t="s">
        <v>390</v>
      </c>
      <c r="D101" s="5" t="s">
        <v>391</v>
      </c>
      <c r="E101" s="4" t="s">
        <v>392</v>
      </c>
      <c r="F101" s="4" t="s">
        <v>227</v>
      </c>
      <c r="G101" s="6" t="s">
        <v>393</v>
      </c>
      <c r="H101" s="8">
        <v>0</v>
      </c>
      <c r="I101" s="5" t="s">
        <v>127</v>
      </c>
      <c r="J101" s="5" t="s">
        <v>128</v>
      </c>
      <c r="K101" s="5" t="s">
        <v>129</v>
      </c>
      <c r="L101" s="5" t="s">
        <v>239</v>
      </c>
      <c r="M101" s="8">
        <v>1259</v>
      </c>
      <c r="N101" s="5" t="s">
        <v>143</v>
      </c>
    </row>
    <row r="102" spans="1:14" ht="26.4" x14ac:dyDescent="0.3">
      <c r="A102" s="1"/>
      <c r="B102" s="5" t="s">
        <v>95</v>
      </c>
      <c r="C102" s="5" t="s">
        <v>394</v>
      </c>
      <c r="D102" s="5" t="s">
        <v>33</v>
      </c>
      <c r="E102" s="4" t="s">
        <v>134</v>
      </c>
      <c r="F102" s="4" t="s">
        <v>125</v>
      </c>
      <c r="G102" s="6" t="s">
        <v>395</v>
      </c>
      <c r="H102" s="8">
        <v>12.92</v>
      </c>
      <c r="I102" s="5" t="s">
        <v>127</v>
      </c>
      <c r="J102" s="5" t="s">
        <v>128</v>
      </c>
      <c r="K102" s="5" t="s">
        <v>129</v>
      </c>
      <c r="L102" s="5" t="s">
        <v>130</v>
      </c>
      <c r="M102" s="8">
        <v>40</v>
      </c>
      <c r="N102" s="5" t="s">
        <v>131</v>
      </c>
    </row>
    <row r="103" spans="1:14" x14ac:dyDescent="0.3">
      <c r="A103" s="1"/>
      <c r="B103" s="5" t="s">
        <v>95</v>
      </c>
      <c r="C103" s="5" t="s">
        <v>396</v>
      </c>
      <c r="D103" s="5" t="s">
        <v>98</v>
      </c>
      <c r="E103" s="4" t="s">
        <v>397</v>
      </c>
      <c r="F103" s="4" t="s">
        <v>398</v>
      </c>
      <c r="G103" s="6" t="s">
        <v>399</v>
      </c>
      <c r="H103" s="8">
        <v>2.96</v>
      </c>
      <c r="I103" s="5" t="s">
        <v>244</v>
      </c>
      <c r="J103" s="5" t="s">
        <v>128</v>
      </c>
      <c r="K103" s="5" t="s">
        <v>129</v>
      </c>
      <c r="L103" s="5" t="s">
        <v>130</v>
      </c>
      <c r="M103" s="8">
        <v>43</v>
      </c>
      <c r="N103" s="5" t="s">
        <v>131</v>
      </c>
    </row>
    <row r="104" spans="1:14" x14ac:dyDescent="0.3">
      <c r="A104" s="1"/>
      <c r="B104" s="5" t="s">
        <v>95</v>
      </c>
      <c r="C104" s="5" t="s">
        <v>400</v>
      </c>
      <c r="D104" s="5" t="s">
        <v>401</v>
      </c>
      <c r="E104" s="4" t="s">
        <v>134</v>
      </c>
      <c r="F104" s="4" t="s">
        <v>125</v>
      </c>
      <c r="G104" s="6" t="s">
        <v>402</v>
      </c>
      <c r="H104" s="8">
        <v>0</v>
      </c>
      <c r="I104" s="5" t="s">
        <v>127</v>
      </c>
      <c r="J104" s="5" t="s">
        <v>128</v>
      </c>
      <c r="K104" s="5" t="s">
        <v>129</v>
      </c>
      <c r="L104" s="5" t="s">
        <v>239</v>
      </c>
      <c r="M104" s="8">
        <v>681</v>
      </c>
      <c r="N104" s="5" t="s">
        <v>143</v>
      </c>
    </row>
    <row r="105" spans="1:14" ht="26.4" x14ac:dyDescent="0.3">
      <c r="A105" s="1"/>
      <c r="B105" s="5" t="s">
        <v>95</v>
      </c>
      <c r="C105" s="5" t="s">
        <v>403</v>
      </c>
      <c r="D105" s="5" t="s">
        <v>404</v>
      </c>
      <c r="E105" s="4" t="s">
        <v>134</v>
      </c>
      <c r="F105" s="4" t="s">
        <v>125</v>
      </c>
      <c r="G105" s="6" t="s">
        <v>405</v>
      </c>
      <c r="H105" s="8">
        <v>0</v>
      </c>
      <c r="I105" s="5" t="s">
        <v>127</v>
      </c>
      <c r="J105" s="5" t="s">
        <v>141</v>
      </c>
      <c r="K105" s="5" t="s">
        <v>129</v>
      </c>
      <c r="L105" s="5" t="s">
        <v>136</v>
      </c>
      <c r="M105" s="8">
        <v>679</v>
      </c>
      <c r="N105" s="5" t="s">
        <v>143</v>
      </c>
    </row>
    <row r="106" spans="1:14" x14ac:dyDescent="0.3">
      <c r="A106" s="1"/>
      <c r="B106" s="5" t="s">
        <v>95</v>
      </c>
      <c r="C106" s="5" t="s">
        <v>406</v>
      </c>
      <c r="D106" s="5" t="s">
        <v>98</v>
      </c>
      <c r="E106" s="4" t="s">
        <v>134</v>
      </c>
      <c r="F106" s="4" t="s">
        <v>125</v>
      </c>
      <c r="G106" s="6" t="s">
        <v>407</v>
      </c>
      <c r="H106" s="8">
        <v>22.07</v>
      </c>
      <c r="I106" s="5" t="s">
        <v>127</v>
      </c>
      <c r="J106" s="5" t="s">
        <v>128</v>
      </c>
      <c r="K106" s="5" t="s">
        <v>129</v>
      </c>
      <c r="L106" s="5" t="s">
        <v>130</v>
      </c>
      <c r="M106" s="8">
        <v>50</v>
      </c>
      <c r="N106" s="5" t="s">
        <v>131</v>
      </c>
    </row>
    <row r="107" spans="1:14" ht="26.4" x14ac:dyDescent="0.3">
      <c r="A107" s="1"/>
      <c r="B107" s="5" t="s">
        <v>100</v>
      </c>
      <c r="C107" s="5" t="s">
        <v>408</v>
      </c>
      <c r="D107" s="5" t="s">
        <v>42</v>
      </c>
      <c r="E107" s="4" t="s">
        <v>409</v>
      </c>
      <c r="F107" s="4" t="s">
        <v>125</v>
      </c>
      <c r="G107" s="6" t="s">
        <v>410</v>
      </c>
      <c r="H107" s="8">
        <v>0</v>
      </c>
      <c r="I107" s="5" t="s">
        <v>127</v>
      </c>
      <c r="J107" s="5" t="s">
        <v>141</v>
      </c>
      <c r="K107" s="5" t="s">
        <v>129</v>
      </c>
      <c r="L107" s="5" t="s">
        <v>239</v>
      </c>
      <c r="M107" s="8">
        <v>13656</v>
      </c>
      <c r="N107" s="5" t="s">
        <v>131</v>
      </c>
    </row>
    <row r="108" spans="1:14" x14ac:dyDescent="0.3">
      <c r="A108" s="1"/>
      <c r="B108" s="5" t="s">
        <v>104</v>
      </c>
      <c r="C108" s="5" t="s">
        <v>411</v>
      </c>
      <c r="D108" s="5" t="s">
        <v>42</v>
      </c>
      <c r="E108" s="4" t="s">
        <v>134</v>
      </c>
      <c r="F108" s="4" t="s">
        <v>125</v>
      </c>
      <c r="G108" s="6" t="s">
        <v>412</v>
      </c>
      <c r="H108" s="8">
        <v>0</v>
      </c>
      <c r="I108" s="5" t="s">
        <v>127</v>
      </c>
      <c r="J108" s="5" t="s">
        <v>141</v>
      </c>
      <c r="K108" s="5" t="s">
        <v>129</v>
      </c>
      <c r="L108" s="5" t="s">
        <v>136</v>
      </c>
      <c r="M108" s="8">
        <v>258</v>
      </c>
      <c r="N108" s="5" t="s">
        <v>131</v>
      </c>
    </row>
    <row r="109" spans="1:14" ht="39.6" x14ac:dyDescent="0.3">
      <c r="A109" s="1"/>
      <c r="B109" s="5" t="s">
        <v>413</v>
      </c>
      <c r="C109" s="5" t="s">
        <v>414</v>
      </c>
      <c r="D109" s="5" t="s">
        <v>17</v>
      </c>
      <c r="E109" s="4" t="s">
        <v>134</v>
      </c>
      <c r="F109" s="4" t="s">
        <v>125</v>
      </c>
      <c r="G109" s="6" t="s">
        <v>415</v>
      </c>
      <c r="H109" s="8">
        <v>0</v>
      </c>
      <c r="I109" s="5" t="s">
        <v>127</v>
      </c>
      <c r="J109" s="5" t="s">
        <v>141</v>
      </c>
      <c r="K109" s="5" t="s">
        <v>129</v>
      </c>
      <c r="L109" s="5" t="s">
        <v>136</v>
      </c>
      <c r="M109" s="8">
        <v>23020</v>
      </c>
      <c r="N109" s="5" t="s">
        <v>143</v>
      </c>
    </row>
    <row r="110" spans="1:14" ht="26.4" x14ac:dyDescent="0.3">
      <c r="A110" s="1"/>
      <c r="B110" s="5" t="s">
        <v>413</v>
      </c>
      <c r="C110" s="5" t="s">
        <v>416</v>
      </c>
      <c r="D110" s="5" t="s">
        <v>417</v>
      </c>
      <c r="E110" s="4" t="s">
        <v>134</v>
      </c>
      <c r="F110" s="4" t="s">
        <v>125</v>
      </c>
      <c r="G110" s="6" t="s">
        <v>418</v>
      </c>
      <c r="H110" s="8">
        <v>0</v>
      </c>
      <c r="I110" s="5" t="s">
        <v>127</v>
      </c>
      <c r="J110" s="5" t="s">
        <v>128</v>
      </c>
      <c r="K110" s="5" t="s">
        <v>129</v>
      </c>
      <c r="L110" s="5" t="s">
        <v>136</v>
      </c>
      <c r="M110" s="8">
        <v>22636</v>
      </c>
      <c r="N110" s="5" t="s">
        <v>143</v>
      </c>
    </row>
    <row r="111" spans="1:14" x14ac:dyDescent="0.3">
      <c r="A111" s="1"/>
      <c r="B111" s="5" t="s">
        <v>413</v>
      </c>
      <c r="C111" s="5" t="s">
        <v>416</v>
      </c>
      <c r="D111" s="5" t="s">
        <v>419</v>
      </c>
      <c r="E111" s="4" t="s">
        <v>420</v>
      </c>
      <c r="F111" s="4" t="s">
        <v>421</v>
      </c>
      <c r="G111" s="6" t="s">
        <v>422</v>
      </c>
      <c r="H111" s="8">
        <v>0</v>
      </c>
      <c r="I111" s="5" t="s">
        <v>127</v>
      </c>
      <c r="J111" s="5" t="s">
        <v>128</v>
      </c>
      <c r="K111" s="5" t="s">
        <v>129</v>
      </c>
      <c r="L111" s="5" t="s">
        <v>239</v>
      </c>
      <c r="M111" s="8">
        <v>22635</v>
      </c>
      <c r="N111" s="5" t="s">
        <v>143</v>
      </c>
    </row>
    <row r="112" spans="1:14" ht="39.6" x14ac:dyDescent="0.3">
      <c r="A112" s="1"/>
      <c r="B112" s="5" t="s">
        <v>413</v>
      </c>
      <c r="C112" s="5" t="s">
        <v>423</v>
      </c>
      <c r="D112" s="5" t="s">
        <v>424</v>
      </c>
      <c r="E112" s="4" t="s">
        <v>299</v>
      </c>
      <c r="F112" s="4" t="s">
        <v>425</v>
      </c>
      <c r="G112" s="6" t="s">
        <v>426</v>
      </c>
      <c r="H112" s="8">
        <v>0</v>
      </c>
      <c r="I112" s="5" t="s">
        <v>127</v>
      </c>
      <c r="J112" s="5" t="s">
        <v>128</v>
      </c>
      <c r="K112" s="5" t="s">
        <v>129</v>
      </c>
      <c r="L112" s="5" t="s">
        <v>239</v>
      </c>
      <c r="M112" s="8">
        <v>12909</v>
      </c>
      <c r="N112" s="5" t="s">
        <v>143</v>
      </c>
    </row>
    <row r="113" spans="1:14" ht="39.6" x14ac:dyDescent="0.3">
      <c r="A113" s="1"/>
      <c r="B113" s="5" t="s">
        <v>413</v>
      </c>
      <c r="C113" s="5" t="s">
        <v>427</v>
      </c>
      <c r="D113" s="5" t="s">
        <v>428</v>
      </c>
      <c r="E113" s="4" t="s">
        <v>134</v>
      </c>
      <c r="F113" s="4" t="s">
        <v>125</v>
      </c>
      <c r="G113" s="6" t="s">
        <v>429</v>
      </c>
      <c r="H113" s="8">
        <v>0</v>
      </c>
      <c r="I113" s="5" t="s">
        <v>127</v>
      </c>
      <c r="J113" s="5" t="s">
        <v>141</v>
      </c>
      <c r="K113" s="5" t="s">
        <v>129</v>
      </c>
      <c r="L113" s="5" t="s">
        <v>136</v>
      </c>
      <c r="M113" s="8">
        <v>13658</v>
      </c>
      <c r="N113" s="5" t="s">
        <v>143</v>
      </c>
    </row>
    <row r="114" spans="1:14" ht="52.8" x14ac:dyDescent="0.3">
      <c r="A114" s="1"/>
      <c r="B114" s="5" t="s">
        <v>413</v>
      </c>
      <c r="C114" s="5" t="s">
        <v>430</v>
      </c>
      <c r="D114" s="5" t="s">
        <v>431</v>
      </c>
      <c r="E114" s="4" t="s">
        <v>134</v>
      </c>
      <c r="F114" s="4" t="s">
        <v>125</v>
      </c>
      <c r="G114" s="6" t="s">
        <v>432</v>
      </c>
      <c r="H114" s="8">
        <v>0</v>
      </c>
      <c r="I114" s="5" t="s">
        <v>127</v>
      </c>
      <c r="J114" s="5" t="s">
        <v>141</v>
      </c>
      <c r="K114" s="5" t="s">
        <v>129</v>
      </c>
      <c r="L114" s="5" t="s">
        <v>136</v>
      </c>
      <c r="M114" s="8">
        <v>17377</v>
      </c>
      <c r="N114" s="5" t="s">
        <v>143</v>
      </c>
    </row>
    <row r="115" spans="1:14" ht="26.4" x14ac:dyDescent="0.3">
      <c r="A115" s="1"/>
      <c r="B115" s="5" t="s">
        <v>413</v>
      </c>
      <c r="C115" s="5" t="s">
        <v>430</v>
      </c>
      <c r="D115" s="5" t="s">
        <v>433</v>
      </c>
      <c r="E115" s="4" t="s">
        <v>134</v>
      </c>
      <c r="F115" s="4" t="s">
        <v>125</v>
      </c>
      <c r="G115" s="6" t="s">
        <v>434</v>
      </c>
      <c r="H115" s="8">
        <v>0</v>
      </c>
      <c r="I115" s="5" t="s">
        <v>127</v>
      </c>
      <c r="J115" s="5" t="s">
        <v>141</v>
      </c>
      <c r="K115" s="5" t="s">
        <v>129</v>
      </c>
      <c r="L115" s="5" t="s">
        <v>136</v>
      </c>
      <c r="M115" s="8">
        <v>22616</v>
      </c>
      <c r="N115" s="5" t="s">
        <v>143</v>
      </c>
    </row>
    <row r="116" spans="1:14" ht="39.6" x14ac:dyDescent="0.3">
      <c r="A116" s="1"/>
      <c r="B116" s="5" t="s">
        <v>413</v>
      </c>
      <c r="C116" s="5" t="s">
        <v>435</v>
      </c>
      <c r="D116" s="5" t="s">
        <v>436</v>
      </c>
      <c r="E116" s="4" t="s">
        <v>134</v>
      </c>
      <c r="F116" s="4" t="s">
        <v>125</v>
      </c>
      <c r="G116" s="6" t="s">
        <v>437</v>
      </c>
      <c r="H116" s="8">
        <v>0</v>
      </c>
      <c r="I116" s="5" t="s">
        <v>127</v>
      </c>
      <c r="J116" s="5" t="s">
        <v>128</v>
      </c>
      <c r="K116" s="5" t="s">
        <v>129</v>
      </c>
      <c r="L116" s="5" t="s">
        <v>136</v>
      </c>
      <c r="M116" s="8">
        <v>22609</v>
      </c>
      <c r="N116" s="5" t="s">
        <v>143</v>
      </c>
    </row>
    <row r="117" spans="1:14" ht="26.4" x14ac:dyDescent="0.3">
      <c r="A117" s="1"/>
      <c r="B117" s="5" t="s">
        <v>413</v>
      </c>
      <c r="C117" s="5" t="s">
        <v>435</v>
      </c>
      <c r="D117" s="5" t="s">
        <v>436</v>
      </c>
      <c r="E117" s="4" t="s">
        <v>438</v>
      </c>
      <c r="F117" s="4" t="s">
        <v>439</v>
      </c>
      <c r="G117" s="6" t="s">
        <v>440</v>
      </c>
      <c r="H117" s="8">
        <v>0</v>
      </c>
      <c r="I117" s="5" t="s">
        <v>127</v>
      </c>
      <c r="J117" s="5" t="s">
        <v>128</v>
      </c>
      <c r="K117" s="5" t="s">
        <v>129</v>
      </c>
      <c r="L117" s="5" t="s">
        <v>239</v>
      </c>
      <c r="M117" s="8">
        <v>22609</v>
      </c>
      <c r="N117" s="5" t="s">
        <v>143</v>
      </c>
    </row>
    <row r="118" spans="1:14" ht="52.8" x14ac:dyDescent="0.3">
      <c r="A118" s="1"/>
      <c r="B118" s="5" t="s">
        <v>413</v>
      </c>
      <c r="C118" s="5" t="s">
        <v>435</v>
      </c>
      <c r="D118" s="5" t="s">
        <v>436</v>
      </c>
      <c r="E118" s="4" t="s">
        <v>441</v>
      </c>
      <c r="F118" s="4" t="s">
        <v>442</v>
      </c>
      <c r="G118" s="6" t="s">
        <v>443</v>
      </c>
      <c r="H118" s="8">
        <v>0</v>
      </c>
      <c r="I118" s="5" t="s">
        <v>127</v>
      </c>
      <c r="J118" s="5" t="s">
        <v>128</v>
      </c>
      <c r="K118" s="5" t="s">
        <v>129</v>
      </c>
      <c r="L118" s="5" t="s">
        <v>239</v>
      </c>
      <c r="M118" s="8">
        <v>22609</v>
      </c>
      <c r="N118" s="5" t="s">
        <v>143</v>
      </c>
    </row>
    <row r="119" spans="1:14" ht="26.4" x14ac:dyDescent="0.3">
      <c r="A119" s="1"/>
      <c r="B119" s="5" t="s">
        <v>413</v>
      </c>
      <c r="C119" s="5" t="s">
        <v>444</v>
      </c>
      <c r="D119" s="5" t="s">
        <v>215</v>
      </c>
      <c r="E119" s="4" t="s">
        <v>134</v>
      </c>
      <c r="F119" s="4" t="s">
        <v>125</v>
      </c>
      <c r="G119" s="6" t="s">
        <v>445</v>
      </c>
      <c r="H119" s="8">
        <v>0</v>
      </c>
      <c r="I119" s="5" t="s">
        <v>127</v>
      </c>
      <c r="J119" s="5" t="s">
        <v>141</v>
      </c>
      <c r="K119" s="5" t="s">
        <v>129</v>
      </c>
      <c r="L119" s="5" t="s">
        <v>136</v>
      </c>
      <c r="M119" s="8">
        <v>11121</v>
      </c>
      <c r="N119" s="5" t="s">
        <v>143</v>
      </c>
    </row>
    <row r="120" spans="1:14" ht="52.8" x14ac:dyDescent="0.3">
      <c r="A120" s="1"/>
      <c r="B120" s="5" t="s">
        <v>413</v>
      </c>
      <c r="C120" s="5" t="s">
        <v>446</v>
      </c>
      <c r="D120" s="5" t="s">
        <v>215</v>
      </c>
      <c r="E120" s="4" t="s">
        <v>134</v>
      </c>
      <c r="F120" s="4" t="s">
        <v>125</v>
      </c>
      <c r="G120" s="6" t="s">
        <v>447</v>
      </c>
      <c r="H120" s="8">
        <v>0</v>
      </c>
      <c r="I120" s="5" t="s">
        <v>127</v>
      </c>
      <c r="J120" s="5" t="s">
        <v>141</v>
      </c>
      <c r="K120" s="5" t="s">
        <v>129</v>
      </c>
      <c r="L120" s="5" t="s">
        <v>136</v>
      </c>
      <c r="M120" s="8">
        <v>10581</v>
      </c>
      <c r="N120" s="5" t="s">
        <v>143</v>
      </c>
    </row>
    <row r="121" spans="1:14" ht="39.6" x14ac:dyDescent="0.3">
      <c r="A121" s="1"/>
      <c r="B121" s="5" t="s">
        <v>413</v>
      </c>
      <c r="C121" s="5" t="s">
        <v>446</v>
      </c>
      <c r="D121" s="5" t="s">
        <v>448</v>
      </c>
      <c r="E121" s="4" t="s">
        <v>134</v>
      </c>
      <c r="F121" s="4" t="s">
        <v>125</v>
      </c>
      <c r="G121" s="6" t="s">
        <v>449</v>
      </c>
      <c r="H121" s="8">
        <v>0</v>
      </c>
      <c r="I121" s="5" t="s">
        <v>127</v>
      </c>
      <c r="J121" s="5" t="s">
        <v>141</v>
      </c>
      <c r="K121" s="5" t="s">
        <v>129</v>
      </c>
      <c r="L121" s="5" t="s">
        <v>136</v>
      </c>
      <c r="M121" s="8">
        <v>13179</v>
      </c>
      <c r="N121" s="5" t="s">
        <v>143</v>
      </c>
    </row>
    <row r="122" spans="1:14" ht="26.4" x14ac:dyDescent="0.3">
      <c r="A122" s="1"/>
      <c r="B122" s="5" t="s">
        <v>413</v>
      </c>
      <c r="C122" s="5" t="s">
        <v>450</v>
      </c>
      <c r="D122" s="5" t="s">
        <v>215</v>
      </c>
      <c r="E122" s="4" t="s">
        <v>134</v>
      </c>
      <c r="F122" s="4" t="s">
        <v>125</v>
      </c>
      <c r="G122" s="6" t="s">
        <v>451</v>
      </c>
      <c r="H122" s="8">
        <v>0</v>
      </c>
      <c r="I122" s="5" t="s">
        <v>127</v>
      </c>
      <c r="J122" s="5" t="s">
        <v>141</v>
      </c>
      <c r="K122" s="5" t="s">
        <v>129</v>
      </c>
      <c r="L122" s="5" t="s">
        <v>136</v>
      </c>
      <c r="M122" s="8">
        <v>15032</v>
      </c>
      <c r="N122" s="5" t="s">
        <v>143</v>
      </c>
    </row>
    <row r="123" spans="1:14" ht="52.8" x14ac:dyDescent="0.3">
      <c r="A123" s="1"/>
      <c r="B123" s="5" t="s">
        <v>413</v>
      </c>
      <c r="C123" s="5" t="s">
        <v>452</v>
      </c>
      <c r="D123" s="5" t="s">
        <v>453</v>
      </c>
      <c r="E123" s="4" t="s">
        <v>134</v>
      </c>
      <c r="F123" s="4" t="s">
        <v>125</v>
      </c>
      <c r="G123" s="6" t="s">
        <v>432</v>
      </c>
      <c r="H123" s="8">
        <v>0</v>
      </c>
      <c r="I123" s="5" t="s">
        <v>127</v>
      </c>
      <c r="J123" s="5" t="s">
        <v>141</v>
      </c>
      <c r="K123" s="5" t="s">
        <v>129</v>
      </c>
      <c r="L123" s="5" t="s">
        <v>136</v>
      </c>
      <c r="M123" s="8">
        <v>17433</v>
      </c>
      <c r="N123" s="5" t="s">
        <v>143</v>
      </c>
    </row>
    <row r="124" spans="1:14" ht="39.6" x14ac:dyDescent="0.3">
      <c r="A124" s="1"/>
      <c r="B124" s="5" t="s">
        <v>413</v>
      </c>
      <c r="C124" s="5" t="s">
        <v>452</v>
      </c>
      <c r="D124" s="5" t="s">
        <v>454</v>
      </c>
      <c r="E124" s="4" t="s">
        <v>134</v>
      </c>
      <c r="F124" s="4" t="s">
        <v>125</v>
      </c>
      <c r="G124" s="6" t="s">
        <v>455</v>
      </c>
      <c r="H124" s="8">
        <v>0</v>
      </c>
      <c r="I124" s="5" t="s">
        <v>127</v>
      </c>
      <c r="J124" s="5" t="s">
        <v>141</v>
      </c>
      <c r="K124" s="5" t="s">
        <v>129</v>
      </c>
      <c r="L124" s="5" t="s">
        <v>136</v>
      </c>
      <c r="M124" s="8">
        <v>17424</v>
      </c>
      <c r="N124" s="5" t="s">
        <v>143</v>
      </c>
    </row>
    <row r="125" spans="1:14" ht="26.4" x14ac:dyDescent="0.3">
      <c r="A125" s="1"/>
      <c r="B125" s="5" t="s">
        <v>413</v>
      </c>
      <c r="C125" s="5" t="s">
        <v>452</v>
      </c>
      <c r="D125" s="5" t="s">
        <v>456</v>
      </c>
      <c r="E125" s="4" t="s">
        <v>134</v>
      </c>
      <c r="F125" s="4" t="s">
        <v>125</v>
      </c>
      <c r="G125" s="6" t="s">
        <v>457</v>
      </c>
      <c r="H125" s="8">
        <v>0</v>
      </c>
      <c r="I125" s="5" t="s">
        <v>127</v>
      </c>
      <c r="J125" s="5" t="s">
        <v>128</v>
      </c>
      <c r="K125" s="5" t="s">
        <v>129</v>
      </c>
      <c r="L125" s="5" t="s">
        <v>136</v>
      </c>
      <c r="M125" s="8">
        <v>17437</v>
      </c>
      <c r="N125" s="5" t="s">
        <v>143</v>
      </c>
    </row>
    <row r="126" spans="1:14" ht="39.6" x14ac:dyDescent="0.3">
      <c r="A126" s="1"/>
      <c r="B126" s="5" t="s">
        <v>458</v>
      </c>
      <c r="C126" s="5" t="s">
        <v>459</v>
      </c>
      <c r="D126" s="5" t="s">
        <v>98</v>
      </c>
      <c r="E126" s="4" t="s">
        <v>242</v>
      </c>
      <c r="F126" s="4" t="s">
        <v>247</v>
      </c>
      <c r="G126" s="6" t="s">
        <v>460</v>
      </c>
      <c r="H126" s="8">
        <v>20</v>
      </c>
      <c r="I126" s="5" t="s">
        <v>127</v>
      </c>
      <c r="J126" s="5" t="s">
        <v>128</v>
      </c>
      <c r="K126" s="5" t="s">
        <v>129</v>
      </c>
      <c r="L126" s="5" t="s">
        <v>142</v>
      </c>
      <c r="M126" s="8">
        <v>24348</v>
      </c>
      <c r="N126" s="5" t="s">
        <v>131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5" t="s">
        <v>0</v>
      </c>
      <c r="B3" s="196"/>
      <c r="C3" s="196"/>
      <c r="D3" s="196"/>
      <c r="E3" s="196"/>
      <c r="F3" s="198"/>
    </row>
    <row r="4" spans="1:6" ht="0" hidden="1" customHeight="1" x14ac:dyDescent="0.3">
      <c r="A4" s="1"/>
      <c r="B4" s="1"/>
      <c r="C4" s="1"/>
      <c r="D4" s="1"/>
      <c r="E4" s="1"/>
    </row>
    <row r="5" spans="1:6" ht="30" customHeight="1" x14ac:dyDescent="0.3">
      <c r="A5" s="2" t="s">
        <v>461</v>
      </c>
      <c r="B5" s="1"/>
      <c r="C5" s="1"/>
      <c r="D5" s="1"/>
      <c r="E5" s="1"/>
    </row>
    <row r="6" spans="1:6" ht="34.950000000000003" customHeight="1" x14ac:dyDescent="0.3">
      <c r="A6" s="3" t="s">
        <v>3</v>
      </c>
      <c r="B6" s="3" t="s">
        <v>5</v>
      </c>
      <c r="C6" s="3" t="s">
        <v>4</v>
      </c>
      <c r="D6" s="3" t="s">
        <v>6</v>
      </c>
      <c r="E6" s="3" t="s">
        <v>462</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C4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200" t="s">
        <v>463</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1"/>
      <c r="FL5" s="203" t="s">
        <v>464</v>
      </c>
      <c r="FM5" s="202"/>
      <c r="FN5" s="202"/>
      <c r="FO5" s="202"/>
      <c r="FP5" s="202"/>
      <c r="FQ5" s="202"/>
      <c r="FR5" s="202"/>
      <c r="FS5" s="202"/>
      <c r="FT5" s="202"/>
    </row>
    <row r="6" spans="1:176" ht="22.05" hidden="1" customHeight="1" x14ac:dyDescent="0.3">
      <c r="A6" s="199" t="s">
        <v>23</v>
      </c>
      <c r="B6" s="199" t="s">
        <v>465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9">
        <v>202</v>
      </c>
      <c r="FI6" s="9">
        <v>58487</v>
      </c>
      <c r="FJ6" s="199" t="s">
        <v>466</v>
      </c>
      <c r="FK6" s="1"/>
      <c r="FL6" s="10">
        <v>221</v>
      </c>
      <c r="FM6" s="10">
        <v>222</v>
      </c>
      <c r="FN6" s="10">
        <v>224</v>
      </c>
      <c r="FO6" s="10">
        <v>2187</v>
      </c>
      <c r="FP6" s="10">
        <v>227</v>
      </c>
      <c r="FQ6" s="10">
        <v>49400</v>
      </c>
      <c r="FR6" s="10">
        <v>199</v>
      </c>
      <c r="FS6" s="10">
        <v>200</v>
      </c>
      <c r="FT6" s="202" t="s">
        <v>467</v>
      </c>
    </row>
    <row r="7" spans="1:176" ht="15" hidden="1" customHeight="1" x14ac:dyDescent="0.3">
      <c r="A7" s="199"/>
      <c r="B7" s="199"/>
      <c r="C7" s="9" t="s">
        <v>468</v>
      </c>
      <c r="D7" s="9" t="s">
        <v>469</v>
      </c>
      <c r="E7" s="9" t="s">
        <v>469</v>
      </c>
      <c r="F7" s="9" t="s">
        <v>470</v>
      </c>
      <c r="G7" s="9" t="s">
        <v>470</v>
      </c>
      <c r="H7" s="9" t="s">
        <v>470</v>
      </c>
      <c r="I7" s="9" t="s">
        <v>470</v>
      </c>
      <c r="J7" s="9" t="s">
        <v>469</v>
      </c>
      <c r="K7" s="9" t="s">
        <v>469</v>
      </c>
      <c r="L7" s="9" t="s">
        <v>469</v>
      </c>
      <c r="M7" s="9" t="s">
        <v>469</v>
      </c>
      <c r="N7" s="9" t="s">
        <v>469</v>
      </c>
      <c r="O7" s="9" t="s">
        <v>469</v>
      </c>
      <c r="P7" s="9" t="s">
        <v>469</v>
      </c>
      <c r="Q7" s="9" t="s">
        <v>469</v>
      </c>
      <c r="R7" s="9" t="s">
        <v>469</v>
      </c>
      <c r="S7" s="9" t="s">
        <v>469</v>
      </c>
      <c r="T7" s="9" t="s">
        <v>469</v>
      </c>
      <c r="U7" s="9" t="s">
        <v>469</v>
      </c>
      <c r="V7" s="9" t="s">
        <v>469</v>
      </c>
      <c r="W7" s="9" t="s">
        <v>469</v>
      </c>
      <c r="X7" s="9" t="s">
        <v>468</v>
      </c>
      <c r="Y7" s="9" t="s">
        <v>468</v>
      </c>
      <c r="Z7" s="9" t="s">
        <v>468</v>
      </c>
      <c r="AA7" s="9" t="s">
        <v>469</v>
      </c>
      <c r="AB7" s="9" t="s">
        <v>468</v>
      </c>
      <c r="AC7" s="9" t="s">
        <v>468</v>
      </c>
      <c r="AD7" s="9" t="s">
        <v>468</v>
      </c>
      <c r="AE7" s="9" t="s">
        <v>468</v>
      </c>
      <c r="AF7" s="9" t="s">
        <v>468</v>
      </c>
      <c r="AG7" s="9" t="s">
        <v>468</v>
      </c>
      <c r="AH7" s="9" t="s">
        <v>468</v>
      </c>
      <c r="AI7" s="9" t="s">
        <v>468</v>
      </c>
      <c r="AJ7" s="9" t="s">
        <v>469</v>
      </c>
      <c r="AK7" s="9" t="s">
        <v>470</v>
      </c>
      <c r="AL7" s="9" t="s">
        <v>470</v>
      </c>
      <c r="AM7" s="9" t="s">
        <v>470</v>
      </c>
      <c r="AN7" s="9" t="s">
        <v>469</v>
      </c>
      <c r="AO7" s="9" t="s">
        <v>469</v>
      </c>
      <c r="AP7" s="9" t="s">
        <v>469</v>
      </c>
      <c r="AQ7" s="9" t="s">
        <v>469</v>
      </c>
      <c r="AR7" s="9" t="s">
        <v>469</v>
      </c>
      <c r="AS7" s="9" t="s">
        <v>469</v>
      </c>
      <c r="AT7" s="9" t="s">
        <v>469</v>
      </c>
      <c r="AU7" s="9" t="s">
        <v>468</v>
      </c>
      <c r="AV7" s="9" t="s">
        <v>469</v>
      </c>
      <c r="AW7" s="9" t="s">
        <v>469</v>
      </c>
      <c r="AX7" s="9" t="s">
        <v>469</v>
      </c>
      <c r="AY7" s="9" t="s">
        <v>469</v>
      </c>
      <c r="AZ7" s="9" t="s">
        <v>469</v>
      </c>
      <c r="BA7" s="9" t="s">
        <v>469</v>
      </c>
      <c r="BB7" s="9" t="s">
        <v>469</v>
      </c>
      <c r="BC7" s="9" t="s">
        <v>469</v>
      </c>
      <c r="BD7" s="9" t="s">
        <v>468</v>
      </c>
      <c r="BE7" s="9" t="s">
        <v>470</v>
      </c>
      <c r="BF7" s="9" t="s">
        <v>469</v>
      </c>
      <c r="BG7" s="9" t="s">
        <v>469</v>
      </c>
      <c r="BH7" s="9" t="s">
        <v>469</v>
      </c>
      <c r="BI7" s="9" t="s">
        <v>469</v>
      </c>
      <c r="BJ7" s="9" t="s">
        <v>470</v>
      </c>
      <c r="BK7" s="9" t="s">
        <v>470</v>
      </c>
      <c r="BL7" s="9" t="s">
        <v>470</v>
      </c>
      <c r="BM7" s="9" t="s">
        <v>468</v>
      </c>
      <c r="BN7" s="9" t="s">
        <v>468</v>
      </c>
      <c r="BO7" s="9" t="s">
        <v>468</v>
      </c>
      <c r="BP7" s="9" t="s">
        <v>469</v>
      </c>
      <c r="BQ7" s="9" t="s">
        <v>469</v>
      </c>
      <c r="BR7" s="9" t="s">
        <v>469</v>
      </c>
      <c r="BS7" s="9" t="s">
        <v>469</v>
      </c>
      <c r="BT7" s="9" t="s">
        <v>469</v>
      </c>
      <c r="BU7" s="9" t="s">
        <v>469</v>
      </c>
      <c r="BV7" s="9" t="s">
        <v>469</v>
      </c>
      <c r="BW7" s="9" t="s">
        <v>468</v>
      </c>
      <c r="BX7" s="9" t="s">
        <v>468</v>
      </c>
      <c r="BY7" s="9" t="s">
        <v>468</v>
      </c>
      <c r="BZ7" s="9" t="s">
        <v>470</v>
      </c>
      <c r="CA7" s="9" t="s">
        <v>468</v>
      </c>
      <c r="CB7" s="9" t="s">
        <v>469</v>
      </c>
      <c r="CC7" s="9" t="s">
        <v>470</v>
      </c>
      <c r="CD7" s="9" t="s">
        <v>469</v>
      </c>
      <c r="CE7" s="9" t="s">
        <v>469</v>
      </c>
      <c r="CF7" s="9" t="s">
        <v>469</v>
      </c>
      <c r="CG7" s="9" t="s">
        <v>469</v>
      </c>
      <c r="CH7" s="9" t="s">
        <v>469</v>
      </c>
      <c r="CI7" s="9" t="s">
        <v>469</v>
      </c>
      <c r="CJ7" s="9" t="s">
        <v>469</v>
      </c>
      <c r="CK7" s="9" t="s">
        <v>469</v>
      </c>
      <c r="CL7" s="9" t="s">
        <v>469</v>
      </c>
      <c r="CM7" s="9" t="s">
        <v>469</v>
      </c>
      <c r="CN7" s="9" t="s">
        <v>469</v>
      </c>
      <c r="CO7" s="9" t="s">
        <v>469</v>
      </c>
      <c r="CP7" s="9" t="s">
        <v>468</v>
      </c>
      <c r="CQ7" s="9" t="s">
        <v>468</v>
      </c>
      <c r="CR7" s="9" t="s">
        <v>468</v>
      </c>
      <c r="CS7" s="9" t="s">
        <v>468</v>
      </c>
      <c r="CT7" s="9" t="s">
        <v>469</v>
      </c>
      <c r="CU7" s="9" t="s">
        <v>469</v>
      </c>
      <c r="CV7" s="9" t="s">
        <v>469</v>
      </c>
      <c r="CW7" s="9" t="s">
        <v>469</v>
      </c>
      <c r="CX7" s="9" t="s">
        <v>468</v>
      </c>
      <c r="CY7" s="9" t="s">
        <v>470</v>
      </c>
      <c r="CZ7" s="9" t="s">
        <v>470</v>
      </c>
      <c r="DA7" s="9" t="s">
        <v>470</v>
      </c>
      <c r="DB7" s="9" t="s">
        <v>470</v>
      </c>
      <c r="DC7" s="9" t="s">
        <v>470</v>
      </c>
      <c r="DD7" s="9" t="s">
        <v>468</v>
      </c>
      <c r="DE7" s="9" t="s">
        <v>469</v>
      </c>
      <c r="DF7" s="9" t="s">
        <v>469</v>
      </c>
      <c r="DG7" s="9" t="s">
        <v>469</v>
      </c>
      <c r="DH7" s="9" t="s">
        <v>470</v>
      </c>
      <c r="DI7" s="9" t="s">
        <v>470</v>
      </c>
      <c r="DJ7" s="9" t="s">
        <v>469</v>
      </c>
      <c r="DK7" s="9" t="s">
        <v>469</v>
      </c>
      <c r="DL7" s="9" t="s">
        <v>468</v>
      </c>
      <c r="DM7" s="9" t="s">
        <v>468</v>
      </c>
      <c r="DN7" s="9" t="s">
        <v>469</v>
      </c>
      <c r="DO7" s="9" t="s">
        <v>469</v>
      </c>
      <c r="DP7" s="9" t="s">
        <v>469</v>
      </c>
      <c r="DQ7" s="9" t="s">
        <v>469</v>
      </c>
      <c r="DR7" s="9" t="s">
        <v>469</v>
      </c>
      <c r="DS7" s="9" t="s">
        <v>469</v>
      </c>
      <c r="DT7" s="9" t="s">
        <v>468</v>
      </c>
      <c r="DU7" s="9" t="s">
        <v>469</v>
      </c>
      <c r="DV7" s="9" t="s">
        <v>469</v>
      </c>
      <c r="DW7" s="9" t="s">
        <v>470</v>
      </c>
      <c r="DX7" s="9" t="s">
        <v>469</v>
      </c>
      <c r="DY7" s="9" t="s">
        <v>469</v>
      </c>
      <c r="DZ7" s="9" t="s">
        <v>470</v>
      </c>
      <c r="EA7" s="9" t="s">
        <v>469</v>
      </c>
      <c r="EB7" s="9" t="s">
        <v>469</v>
      </c>
      <c r="EC7" s="9" t="s">
        <v>469</v>
      </c>
      <c r="ED7" s="9" t="s">
        <v>470</v>
      </c>
      <c r="EE7" s="9" t="s">
        <v>470</v>
      </c>
      <c r="EF7" s="9" t="s">
        <v>468</v>
      </c>
      <c r="EG7" s="9" t="s">
        <v>469</v>
      </c>
      <c r="EH7" s="9" t="s">
        <v>469</v>
      </c>
      <c r="EI7" s="9" t="s">
        <v>469</v>
      </c>
      <c r="EJ7" s="9" t="s">
        <v>469</v>
      </c>
      <c r="EK7" s="9" t="s">
        <v>469</v>
      </c>
      <c r="EL7" s="9" t="s">
        <v>469</v>
      </c>
      <c r="EM7" s="9" t="s">
        <v>468</v>
      </c>
      <c r="EN7" s="9" t="s">
        <v>468</v>
      </c>
      <c r="EO7" s="9" t="s">
        <v>468</v>
      </c>
      <c r="EP7" s="9" t="s">
        <v>468</v>
      </c>
      <c r="EQ7" s="9" t="s">
        <v>470</v>
      </c>
      <c r="ER7" s="9" t="s">
        <v>468</v>
      </c>
      <c r="ES7" s="9" t="s">
        <v>468</v>
      </c>
      <c r="ET7" s="9" t="s">
        <v>468</v>
      </c>
      <c r="EU7" s="9" t="s">
        <v>469</v>
      </c>
      <c r="EV7" s="9" t="s">
        <v>469</v>
      </c>
      <c r="EW7" s="9" t="s">
        <v>469</v>
      </c>
      <c r="EX7" s="9" t="s">
        <v>468</v>
      </c>
      <c r="EY7" s="9" t="s">
        <v>468</v>
      </c>
      <c r="EZ7" s="9" t="s">
        <v>470</v>
      </c>
      <c r="FA7" s="9" t="s">
        <v>469</v>
      </c>
      <c r="FB7" s="9" t="s">
        <v>470</v>
      </c>
      <c r="FC7" s="9" t="s">
        <v>470</v>
      </c>
      <c r="FD7" s="9" t="s">
        <v>470</v>
      </c>
      <c r="FE7" s="9" t="s">
        <v>469</v>
      </c>
      <c r="FF7" s="9" t="s">
        <v>470</v>
      </c>
      <c r="FG7" s="9" t="s">
        <v>470</v>
      </c>
      <c r="FH7" s="9" t="s">
        <v>469</v>
      </c>
      <c r="FI7" s="9" t="s">
        <v>469</v>
      </c>
      <c r="FJ7" s="199"/>
      <c r="FK7" s="1"/>
      <c r="FL7" s="10" t="s">
        <v>470</v>
      </c>
      <c r="FM7" s="10" t="s">
        <v>469</v>
      </c>
      <c r="FN7" s="10" t="s">
        <v>470</v>
      </c>
      <c r="FO7" s="10" t="s">
        <v>470</v>
      </c>
      <c r="FP7" s="10" t="s">
        <v>470</v>
      </c>
      <c r="FQ7" s="10" t="s">
        <v>470</v>
      </c>
      <c r="FR7" s="10" t="s">
        <v>470</v>
      </c>
      <c r="FS7" s="10" t="s">
        <v>470</v>
      </c>
      <c r="FT7" s="202"/>
    </row>
    <row r="8" spans="1:176" ht="15" hidden="1" customHeight="1" x14ac:dyDescent="0.3">
      <c r="A8" s="199"/>
      <c r="B8" s="199"/>
      <c r="C8" s="9" t="s">
        <v>471</v>
      </c>
      <c r="D8" s="9" t="s">
        <v>471</v>
      </c>
      <c r="E8" s="9" t="s">
        <v>471</v>
      </c>
      <c r="F8" s="9" t="s">
        <v>472</v>
      </c>
      <c r="G8" s="9" t="s">
        <v>472</v>
      </c>
      <c r="H8" s="9" t="s">
        <v>471</v>
      </c>
      <c r="I8" s="9" t="s">
        <v>471</v>
      </c>
      <c r="J8" s="9" t="s">
        <v>472</v>
      </c>
      <c r="K8" s="9" t="s">
        <v>472</v>
      </c>
      <c r="L8" s="9" t="s">
        <v>472</v>
      </c>
      <c r="M8" s="9" t="s">
        <v>472</v>
      </c>
      <c r="N8" s="9" t="s">
        <v>472</v>
      </c>
      <c r="O8" s="9" t="s">
        <v>472</v>
      </c>
      <c r="P8" s="9" t="s">
        <v>472</v>
      </c>
      <c r="Q8" s="9" t="s">
        <v>472</v>
      </c>
      <c r="R8" s="9" t="s">
        <v>471</v>
      </c>
      <c r="S8" s="9" t="s">
        <v>471</v>
      </c>
      <c r="T8" s="9" t="s">
        <v>472</v>
      </c>
      <c r="U8" s="9" t="s">
        <v>472</v>
      </c>
      <c r="V8" s="9" t="s">
        <v>472</v>
      </c>
      <c r="W8" s="9" t="s">
        <v>472</v>
      </c>
      <c r="X8" s="9" t="s">
        <v>471</v>
      </c>
      <c r="Y8" s="9" t="s">
        <v>471</v>
      </c>
      <c r="Z8" s="9" t="s">
        <v>471</v>
      </c>
      <c r="AA8" s="9" t="s">
        <v>472</v>
      </c>
      <c r="AB8" s="9" t="s">
        <v>471</v>
      </c>
      <c r="AC8" s="9" t="s">
        <v>471</v>
      </c>
      <c r="AD8" s="9" t="s">
        <v>471</v>
      </c>
      <c r="AE8" s="9" t="s">
        <v>471</v>
      </c>
      <c r="AF8" s="9" t="s">
        <v>472</v>
      </c>
      <c r="AG8" s="9" t="s">
        <v>472</v>
      </c>
      <c r="AH8" s="9" t="s">
        <v>472</v>
      </c>
      <c r="AI8" s="9" t="s">
        <v>471</v>
      </c>
      <c r="AJ8" s="9" t="s">
        <v>471</v>
      </c>
      <c r="AK8" s="9" t="s">
        <v>472</v>
      </c>
      <c r="AL8" s="9" t="s">
        <v>472</v>
      </c>
      <c r="AM8" s="9" t="s">
        <v>472</v>
      </c>
      <c r="AN8" s="9" t="s">
        <v>471</v>
      </c>
      <c r="AO8" s="9" t="s">
        <v>471</v>
      </c>
      <c r="AP8" s="9" t="s">
        <v>471</v>
      </c>
      <c r="AQ8" s="9" t="s">
        <v>471</v>
      </c>
      <c r="AR8" s="9" t="s">
        <v>471</v>
      </c>
      <c r="AS8" s="9" t="s">
        <v>471</v>
      </c>
      <c r="AT8" s="9" t="s">
        <v>471</v>
      </c>
      <c r="AU8" s="9" t="s">
        <v>471</v>
      </c>
      <c r="AV8" s="9" t="s">
        <v>472</v>
      </c>
      <c r="AW8" s="9" t="s">
        <v>472</v>
      </c>
      <c r="AX8" s="9" t="s">
        <v>472</v>
      </c>
      <c r="AY8" s="9" t="s">
        <v>471</v>
      </c>
      <c r="AZ8" s="9" t="s">
        <v>471</v>
      </c>
      <c r="BA8" s="9" t="s">
        <v>471</v>
      </c>
      <c r="BB8" s="9" t="s">
        <v>471</v>
      </c>
      <c r="BC8" s="9" t="s">
        <v>471</v>
      </c>
      <c r="BD8" s="9" t="s">
        <v>471</v>
      </c>
      <c r="BE8" s="9" t="s">
        <v>471</v>
      </c>
      <c r="BF8" s="9" t="s">
        <v>471</v>
      </c>
      <c r="BG8" s="9" t="s">
        <v>471</v>
      </c>
      <c r="BH8" s="9" t="s">
        <v>471</v>
      </c>
      <c r="BI8" s="9" t="s">
        <v>471</v>
      </c>
      <c r="BJ8" s="9" t="s">
        <v>472</v>
      </c>
      <c r="BK8" s="9" t="s">
        <v>472</v>
      </c>
      <c r="BL8" s="9" t="s">
        <v>472</v>
      </c>
      <c r="BM8" s="9" t="s">
        <v>472</v>
      </c>
      <c r="BN8" s="9" t="s">
        <v>472</v>
      </c>
      <c r="BO8" s="9" t="s">
        <v>472</v>
      </c>
      <c r="BP8" s="9" t="s">
        <v>471</v>
      </c>
      <c r="BQ8" s="9" t="s">
        <v>472</v>
      </c>
      <c r="BR8" s="9" t="s">
        <v>472</v>
      </c>
      <c r="BS8" s="9" t="s">
        <v>472</v>
      </c>
      <c r="BT8" s="9" t="s">
        <v>472</v>
      </c>
      <c r="BU8" s="9" t="s">
        <v>472</v>
      </c>
      <c r="BV8" s="9" t="s">
        <v>472</v>
      </c>
      <c r="BW8" s="9" t="s">
        <v>472</v>
      </c>
      <c r="BX8" s="9" t="s">
        <v>472</v>
      </c>
      <c r="BY8" s="9" t="s">
        <v>472</v>
      </c>
      <c r="BZ8" s="9" t="s">
        <v>471</v>
      </c>
      <c r="CA8" s="9" t="s">
        <v>472</v>
      </c>
      <c r="CB8" s="9" t="s">
        <v>472</v>
      </c>
      <c r="CC8" s="9" t="s">
        <v>471</v>
      </c>
      <c r="CD8" s="9" t="s">
        <v>471</v>
      </c>
      <c r="CE8" s="9" t="s">
        <v>471</v>
      </c>
      <c r="CF8" s="9" t="s">
        <v>471</v>
      </c>
      <c r="CG8" s="9" t="s">
        <v>471</v>
      </c>
      <c r="CH8" s="9" t="s">
        <v>471</v>
      </c>
      <c r="CI8" s="9" t="s">
        <v>472</v>
      </c>
      <c r="CJ8" s="9" t="s">
        <v>472</v>
      </c>
      <c r="CK8" s="9" t="s">
        <v>472</v>
      </c>
      <c r="CL8" s="9" t="s">
        <v>472</v>
      </c>
      <c r="CM8" s="9" t="s">
        <v>472</v>
      </c>
      <c r="CN8" s="9" t="s">
        <v>472</v>
      </c>
      <c r="CO8" s="9" t="s">
        <v>472</v>
      </c>
      <c r="CP8" s="9" t="s">
        <v>472</v>
      </c>
      <c r="CQ8" s="9" t="s">
        <v>472</v>
      </c>
      <c r="CR8" s="9" t="s">
        <v>472</v>
      </c>
      <c r="CS8" s="9" t="s">
        <v>472</v>
      </c>
      <c r="CT8" s="9" t="s">
        <v>472</v>
      </c>
      <c r="CU8" s="9" t="s">
        <v>472</v>
      </c>
      <c r="CV8" s="9" t="s">
        <v>473</v>
      </c>
      <c r="CW8" s="9" t="s">
        <v>474</v>
      </c>
      <c r="CX8" s="9" t="s">
        <v>473</v>
      </c>
      <c r="CY8" s="9" t="s">
        <v>474</v>
      </c>
      <c r="CZ8" s="9" t="s">
        <v>473</v>
      </c>
      <c r="DA8" s="9" t="s">
        <v>471</v>
      </c>
      <c r="DB8" s="9" t="s">
        <v>471</v>
      </c>
      <c r="DC8" s="9" t="s">
        <v>471</v>
      </c>
      <c r="DD8" s="9" t="s">
        <v>471</v>
      </c>
      <c r="DE8" s="9" t="s">
        <v>471</v>
      </c>
      <c r="DF8" s="9" t="s">
        <v>471</v>
      </c>
      <c r="DG8" s="9" t="s">
        <v>471</v>
      </c>
      <c r="DH8" s="9" t="s">
        <v>471</v>
      </c>
      <c r="DI8" s="9" t="s">
        <v>471</v>
      </c>
      <c r="DJ8" s="9" t="s">
        <v>471</v>
      </c>
      <c r="DK8" s="9" t="s">
        <v>471</v>
      </c>
      <c r="DL8" s="9" t="s">
        <v>473</v>
      </c>
      <c r="DM8" s="9" t="s">
        <v>473</v>
      </c>
      <c r="DN8" s="9" t="s">
        <v>474</v>
      </c>
      <c r="DO8" s="9" t="s">
        <v>474</v>
      </c>
      <c r="DP8" s="9" t="s">
        <v>472</v>
      </c>
      <c r="DQ8" s="9" t="s">
        <v>472</v>
      </c>
      <c r="DR8" s="9" t="s">
        <v>472</v>
      </c>
      <c r="DS8" s="9" t="s">
        <v>472</v>
      </c>
      <c r="DT8" s="9" t="s">
        <v>473</v>
      </c>
      <c r="DU8" s="9" t="s">
        <v>471</v>
      </c>
      <c r="DV8" s="9" t="s">
        <v>471</v>
      </c>
      <c r="DW8" s="9" t="s">
        <v>471</v>
      </c>
      <c r="DX8" s="9" t="s">
        <v>471</v>
      </c>
      <c r="DY8" s="9" t="s">
        <v>471</v>
      </c>
      <c r="DZ8" s="9" t="s">
        <v>471</v>
      </c>
      <c r="EA8" s="9" t="s">
        <v>471</v>
      </c>
      <c r="EB8" s="9" t="s">
        <v>471</v>
      </c>
      <c r="EC8" s="9" t="s">
        <v>471</v>
      </c>
      <c r="ED8" s="9" t="s">
        <v>474</v>
      </c>
      <c r="EE8" s="9" t="s">
        <v>474</v>
      </c>
      <c r="EF8" s="9" t="s">
        <v>473</v>
      </c>
      <c r="EG8" s="9" t="s">
        <v>474</v>
      </c>
      <c r="EH8" s="9" t="s">
        <v>474</v>
      </c>
      <c r="EI8" s="9" t="s">
        <v>474</v>
      </c>
      <c r="EJ8" s="9" t="s">
        <v>474</v>
      </c>
      <c r="EK8" s="9" t="s">
        <v>471</v>
      </c>
      <c r="EL8" s="9" t="s">
        <v>471</v>
      </c>
      <c r="EM8" s="9" t="s">
        <v>471</v>
      </c>
      <c r="EN8" s="9" t="s">
        <v>471</v>
      </c>
      <c r="EO8" s="9" t="s">
        <v>471</v>
      </c>
      <c r="EP8" s="9" t="s">
        <v>471</v>
      </c>
      <c r="EQ8" s="9" t="s">
        <v>474</v>
      </c>
      <c r="ER8" s="9" t="s">
        <v>473</v>
      </c>
      <c r="ES8" s="9" t="s">
        <v>473</v>
      </c>
      <c r="ET8" s="9" t="s">
        <v>473</v>
      </c>
      <c r="EU8" s="9" t="s">
        <v>471</v>
      </c>
      <c r="EV8" s="9" t="s">
        <v>474</v>
      </c>
      <c r="EW8" s="9" t="s">
        <v>474</v>
      </c>
      <c r="EX8" s="9" t="s">
        <v>473</v>
      </c>
      <c r="EY8" s="9" t="s">
        <v>473</v>
      </c>
      <c r="EZ8" s="9" t="s">
        <v>471</v>
      </c>
      <c r="FA8" s="9" t="s">
        <v>471</v>
      </c>
      <c r="FB8" s="9" t="s">
        <v>472</v>
      </c>
      <c r="FC8" s="9" t="s">
        <v>472</v>
      </c>
      <c r="FD8" s="9" t="s">
        <v>472</v>
      </c>
      <c r="FE8" s="9" t="s">
        <v>472</v>
      </c>
      <c r="FF8" s="9" t="s">
        <v>472</v>
      </c>
      <c r="FG8" s="9" t="s">
        <v>472</v>
      </c>
      <c r="FH8" s="9" t="s">
        <v>472</v>
      </c>
      <c r="FI8" s="9" t="s">
        <v>472</v>
      </c>
      <c r="FJ8" s="199"/>
      <c r="FK8" s="1"/>
      <c r="FL8" s="10" t="s">
        <v>471</v>
      </c>
      <c r="FM8" s="10" t="s">
        <v>471</v>
      </c>
      <c r="FN8" s="10" t="s">
        <v>471</v>
      </c>
      <c r="FO8" s="10" t="s">
        <v>471</v>
      </c>
      <c r="FP8" s="10" t="s">
        <v>472</v>
      </c>
      <c r="FQ8" s="10" t="s">
        <v>472</v>
      </c>
      <c r="FR8" s="10" t="s">
        <v>471</v>
      </c>
      <c r="FS8" s="10" t="s">
        <v>471</v>
      </c>
      <c r="FT8" s="202"/>
    </row>
    <row r="9" spans="1:176" ht="40.049999999999997" customHeight="1" x14ac:dyDescent="0.3">
      <c r="A9" s="199"/>
      <c r="B9" s="199"/>
      <c r="C9" s="11" t="s">
        <v>475</v>
      </c>
      <c r="D9" s="11" t="s">
        <v>240</v>
      </c>
      <c r="E9" s="11" t="s">
        <v>240</v>
      </c>
      <c r="F9" s="11" t="s">
        <v>240</v>
      </c>
      <c r="G9" s="11" t="s">
        <v>240</v>
      </c>
      <c r="H9" s="11" t="s">
        <v>75</v>
      </c>
      <c r="I9" s="11" t="s">
        <v>75</v>
      </c>
      <c r="J9" s="11" t="s">
        <v>104</v>
      </c>
      <c r="K9" s="11" t="s">
        <v>104</v>
      </c>
      <c r="L9" s="11" t="s">
        <v>63</v>
      </c>
      <c r="M9" s="11" t="s">
        <v>63</v>
      </c>
      <c r="N9" s="11" t="s">
        <v>63</v>
      </c>
      <c r="O9" s="11" t="s">
        <v>63</v>
      </c>
      <c r="P9" s="11" t="s">
        <v>63</v>
      </c>
      <c r="Q9" s="11" t="s">
        <v>63</v>
      </c>
      <c r="R9" s="11" t="s">
        <v>63</v>
      </c>
      <c r="S9" s="11" t="s">
        <v>63</v>
      </c>
      <c r="T9" s="11" t="s">
        <v>476</v>
      </c>
      <c r="U9" s="11" t="s">
        <v>476</v>
      </c>
      <c r="V9" s="11" t="s">
        <v>476</v>
      </c>
      <c r="W9" s="11" t="s">
        <v>476</v>
      </c>
      <c r="X9" s="11" t="s">
        <v>477</v>
      </c>
      <c r="Y9" s="11" t="s">
        <v>235</v>
      </c>
      <c r="Z9" s="11" t="s">
        <v>235</v>
      </c>
      <c r="AA9" s="11" t="s">
        <v>235</v>
      </c>
      <c r="AB9" s="11" t="s">
        <v>30</v>
      </c>
      <c r="AC9" s="11" t="s">
        <v>30</v>
      </c>
      <c r="AD9" s="11" t="s">
        <v>30</v>
      </c>
      <c r="AE9" s="11" t="s">
        <v>30</v>
      </c>
      <c r="AF9" s="11" t="s">
        <v>30</v>
      </c>
      <c r="AG9" s="11" t="s">
        <v>30</v>
      </c>
      <c r="AH9" s="11" t="s">
        <v>30</v>
      </c>
      <c r="AI9" s="11" t="s">
        <v>478</v>
      </c>
      <c r="AJ9" s="11" t="s">
        <v>185</v>
      </c>
      <c r="AK9" s="11" t="s">
        <v>314</v>
      </c>
      <c r="AL9" s="11" t="s">
        <v>333</v>
      </c>
      <c r="AM9" s="11" t="s">
        <v>333</v>
      </c>
      <c r="AN9" s="11" t="s">
        <v>479</v>
      </c>
      <c r="AO9" s="11" t="s">
        <v>479</v>
      </c>
      <c r="AP9" s="11" t="s">
        <v>480</v>
      </c>
      <c r="AQ9" s="11" t="s">
        <v>481</v>
      </c>
      <c r="AR9" s="11" t="s">
        <v>481</v>
      </c>
      <c r="AS9" s="11" t="s">
        <v>482</v>
      </c>
      <c r="AT9" s="11" t="s">
        <v>483</v>
      </c>
      <c r="AU9" s="11" t="s">
        <v>484</v>
      </c>
      <c r="AV9" s="11" t="s">
        <v>59</v>
      </c>
      <c r="AW9" s="11" t="s">
        <v>59</v>
      </c>
      <c r="AX9" s="11" t="s">
        <v>59</v>
      </c>
      <c r="AY9" s="11" t="s">
        <v>95</v>
      </c>
      <c r="AZ9" s="11" t="s">
        <v>95</v>
      </c>
      <c r="BA9" s="11" t="s">
        <v>95</v>
      </c>
      <c r="BB9" s="11" t="s">
        <v>95</v>
      </c>
      <c r="BC9" s="11" t="s">
        <v>95</v>
      </c>
      <c r="BD9" s="11" t="s">
        <v>95</v>
      </c>
      <c r="BE9" s="11" t="s">
        <v>95</v>
      </c>
      <c r="BF9" s="11" t="s">
        <v>95</v>
      </c>
      <c r="BG9" s="11" t="s">
        <v>485</v>
      </c>
      <c r="BH9" s="11" t="s">
        <v>485</v>
      </c>
      <c r="BI9" s="11" t="s">
        <v>486</v>
      </c>
      <c r="BJ9" s="11" t="s">
        <v>39</v>
      </c>
      <c r="BK9" s="11" t="s">
        <v>39</v>
      </c>
      <c r="BL9" s="11" t="s">
        <v>39</v>
      </c>
      <c r="BM9" s="11" t="s">
        <v>47</v>
      </c>
      <c r="BN9" s="11" t="s">
        <v>47</v>
      </c>
      <c r="BO9" s="11" t="s">
        <v>47</v>
      </c>
      <c r="BP9" s="11" t="s">
        <v>47</v>
      </c>
      <c r="BQ9" s="11" t="s">
        <v>47</v>
      </c>
      <c r="BR9" s="11" t="s">
        <v>47</v>
      </c>
      <c r="BS9" s="11" t="s">
        <v>47</v>
      </c>
      <c r="BT9" s="11" t="s">
        <v>47</v>
      </c>
      <c r="BU9" s="11" t="s">
        <v>47</v>
      </c>
      <c r="BV9" s="11" t="s">
        <v>47</v>
      </c>
      <c r="BW9" s="11" t="s">
        <v>47</v>
      </c>
      <c r="BX9" s="11" t="s">
        <v>47</v>
      </c>
      <c r="BY9" s="11" t="s">
        <v>47</v>
      </c>
      <c r="BZ9" s="11" t="s">
        <v>47</v>
      </c>
      <c r="CA9" s="11" t="s">
        <v>487</v>
      </c>
      <c r="CB9" s="11" t="s">
        <v>487</v>
      </c>
      <c r="CC9" s="11" t="s">
        <v>488</v>
      </c>
      <c r="CD9" s="11" t="s">
        <v>81</v>
      </c>
      <c r="CE9" s="11" t="s">
        <v>81</v>
      </c>
      <c r="CF9" s="11" t="s">
        <v>81</v>
      </c>
      <c r="CG9" s="11" t="s">
        <v>81</v>
      </c>
      <c r="CH9" s="11" t="s">
        <v>81</v>
      </c>
      <c r="CI9" s="11" t="s">
        <v>81</v>
      </c>
      <c r="CJ9" s="11" t="s">
        <v>81</v>
      </c>
      <c r="CK9" s="11" t="s">
        <v>81</v>
      </c>
      <c r="CL9" s="11" t="s">
        <v>81</v>
      </c>
      <c r="CM9" s="11" t="s">
        <v>81</v>
      </c>
      <c r="CN9" s="11" t="s">
        <v>81</v>
      </c>
      <c r="CO9" s="11" t="s">
        <v>81</v>
      </c>
      <c r="CP9" s="11" t="s">
        <v>92</v>
      </c>
      <c r="CQ9" s="11" t="s">
        <v>92</v>
      </c>
      <c r="CR9" s="11" t="s">
        <v>92</v>
      </c>
      <c r="CS9" s="11" t="s">
        <v>92</v>
      </c>
      <c r="CT9" s="11" t="s">
        <v>100</v>
      </c>
      <c r="CU9" s="11" t="s">
        <v>100</v>
      </c>
      <c r="CV9" s="11" t="s">
        <v>489</v>
      </c>
      <c r="CW9" s="11" t="s">
        <v>490</v>
      </c>
      <c r="CX9" s="11" t="s">
        <v>491</v>
      </c>
      <c r="CY9" s="11" t="s">
        <v>492</v>
      </c>
      <c r="CZ9" s="11" t="s">
        <v>493</v>
      </c>
      <c r="DA9" s="11" t="s">
        <v>494</v>
      </c>
      <c r="DB9" s="11" t="s">
        <v>75</v>
      </c>
      <c r="DC9" s="11" t="s">
        <v>75</v>
      </c>
      <c r="DD9" s="11" t="s">
        <v>478</v>
      </c>
      <c r="DE9" s="11" t="s">
        <v>495</v>
      </c>
      <c r="DF9" s="11" t="s">
        <v>496</v>
      </c>
      <c r="DG9" s="11" t="s">
        <v>245</v>
      </c>
      <c r="DH9" s="11" t="s">
        <v>497</v>
      </c>
      <c r="DI9" s="11" t="s">
        <v>498</v>
      </c>
      <c r="DJ9" s="11" t="s">
        <v>499</v>
      </c>
      <c r="DK9" s="11" t="s">
        <v>500</v>
      </c>
      <c r="DL9" s="11" t="s">
        <v>501</v>
      </c>
      <c r="DM9" s="11" t="s">
        <v>502</v>
      </c>
      <c r="DN9" s="11" t="s">
        <v>503</v>
      </c>
      <c r="DO9" s="11" t="s">
        <v>504</v>
      </c>
      <c r="DP9" s="11" t="s">
        <v>505</v>
      </c>
      <c r="DQ9" s="11" t="s">
        <v>505</v>
      </c>
      <c r="DR9" s="11" t="s">
        <v>505</v>
      </c>
      <c r="DS9" s="11" t="s">
        <v>505</v>
      </c>
      <c r="DT9" s="11" t="s">
        <v>506</v>
      </c>
      <c r="DU9" s="11" t="s">
        <v>507</v>
      </c>
      <c r="DV9" s="11" t="s">
        <v>508</v>
      </c>
      <c r="DW9" s="11" t="s">
        <v>509</v>
      </c>
      <c r="DX9" s="11" t="s">
        <v>182</v>
      </c>
      <c r="DY9" s="11" t="s">
        <v>510</v>
      </c>
      <c r="DZ9" s="11" t="s">
        <v>510</v>
      </c>
      <c r="EA9" s="11" t="s">
        <v>510</v>
      </c>
      <c r="EB9" s="11" t="s">
        <v>510</v>
      </c>
      <c r="EC9" s="11" t="s">
        <v>511</v>
      </c>
      <c r="ED9" s="11" t="s">
        <v>512</v>
      </c>
      <c r="EE9" s="11" t="s">
        <v>512</v>
      </c>
      <c r="EF9" s="11" t="s">
        <v>47</v>
      </c>
      <c r="EG9" s="11" t="s">
        <v>47</v>
      </c>
      <c r="EH9" s="11" t="s">
        <v>47</v>
      </c>
      <c r="EI9" s="11" t="s">
        <v>47</v>
      </c>
      <c r="EJ9" s="11" t="s">
        <v>47</v>
      </c>
      <c r="EK9" s="11" t="s">
        <v>513</v>
      </c>
      <c r="EL9" s="11" t="s">
        <v>513</v>
      </c>
      <c r="EM9" s="11" t="s">
        <v>514</v>
      </c>
      <c r="EN9" s="11" t="s">
        <v>514</v>
      </c>
      <c r="EO9" s="11" t="s">
        <v>514</v>
      </c>
      <c r="EP9" s="11" t="s">
        <v>514</v>
      </c>
      <c r="EQ9" s="11" t="s">
        <v>515</v>
      </c>
      <c r="ER9" s="11" t="s">
        <v>516</v>
      </c>
      <c r="ES9" s="11" t="s">
        <v>517</v>
      </c>
      <c r="ET9" s="11" t="s">
        <v>81</v>
      </c>
      <c r="EU9" s="11" t="s">
        <v>81</v>
      </c>
      <c r="EV9" s="11" t="s">
        <v>81</v>
      </c>
      <c r="EW9" s="11" t="s">
        <v>81</v>
      </c>
      <c r="EX9" s="11" t="s">
        <v>81</v>
      </c>
      <c r="EY9" s="11" t="s">
        <v>518</v>
      </c>
      <c r="EZ9" s="11" t="s">
        <v>519</v>
      </c>
      <c r="FA9" s="11" t="s">
        <v>519</v>
      </c>
      <c r="FB9" s="11" t="s">
        <v>520</v>
      </c>
      <c r="FC9" s="11" t="s">
        <v>521</v>
      </c>
      <c r="FD9" s="11" t="s">
        <v>521</v>
      </c>
      <c r="FE9" s="11" t="s">
        <v>121</v>
      </c>
      <c r="FF9" s="11" t="s">
        <v>132</v>
      </c>
      <c r="FG9" s="11" t="s">
        <v>522</v>
      </c>
      <c r="FH9" s="11" t="s">
        <v>523</v>
      </c>
      <c r="FI9" s="11" t="s">
        <v>523</v>
      </c>
      <c r="FJ9" s="199"/>
      <c r="FK9" s="1"/>
      <c r="FL9" s="12" t="s">
        <v>524</v>
      </c>
      <c r="FM9" s="12" t="s">
        <v>525</v>
      </c>
      <c r="FN9" s="12" t="s">
        <v>526</v>
      </c>
      <c r="FO9" s="12" t="s">
        <v>527</v>
      </c>
      <c r="FP9" s="12" t="s">
        <v>528</v>
      </c>
      <c r="FQ9" s="12" t="s">
        <v>529</v>
      </c>
      <c r="FR9" s="12" t="s">
        <v>519</v>
      </c>
      <c r="FS9" s="12" t="s">
        <v>519</v>
      </c>
      <c r="FT9" s="202"/>
    </row>
    <row r="10" spans="1:176" ht="40.049999999999997" customHeight="1" x14ac:dyDescent="0.3">
      <c r="A10" s="199"/>
      <c r="B10" s="199"/>
      <c r="C10" s="9" t="s">
        <v>530</v>
      </c>
      <c r="D10" s="9" t="s">
        <v>241</v>
      </c>
      <c r="E10" s="9" t="s">
        <v>531</v>
      </c>
      <c r="F10" s="9" t="s">
        <v>532</v>
      </c>
      <c r="G10" s="9" t="s">
        <v>533</v>
      </c>
      <c r="H10" s="9" t="s">
        <v>534</v>
      </c>
      <c r="I10" s="9" t="s">
        <v>535</v>
      </c>
      <c r="J10" s="9" t="s">
        <v>536</v>
      </c>
      <c r="K10" s="9" t="s">
        <v>537</v>
      </c>
      <c r="L10" s="9" t="s">
        <v>538</v>
      </c>
      <c r="M10" s="9" t="s">
        <v>539</v>
      </c>
      <c r="N10" s="9" t="s">
        <v>540</v>
      </c>
      <c r="O10" s="9" t="s">
        <v>541</v>
      </c>
      <c r="P10" s="9" t="s">
        <v>542</v>
      </c>
      <c r="Q10" s="9" t="s">
        <v>543</v>
      </c>
      <c r="R10" s="9" t="s">
        <v>544</v>
      </c>
      <c r="S10" s="9" t="s">
        <v>545</v>
      </c>
      <c r="T10" s="9" t="s">
        <v>546</v>
      </c>
      <c r="U10" s="9" t="s">
        <v>547</v>
      </c>
      <c r="V10" s="9" t="s">
        <v>548</v>
      </c>
      <c r="W10" s="9" t="s">
        <v>549</v>
      </c>
      <c r="X10" s="9" t="s">
        <v>550</v>
      </c>
      <c r="Y10" s="9" t="s">
        <v>551</v>
      </c>
      <c r="Z10" s="9" t="s">
        <v>552</v>
      </c>
      <c r="AA10" s="9" t="s">
        <v>236</v>
      </c>
      <c r="AB10" s="9" t="s">
        <v>553</v>
      </c>
      <c r="AC10" s="9" t="s">
        <v>554</v>
      </c>
      <c r="AD10" s="9" t="s">
        <v>218</v>
      </c>
      <c r="AE10" s="9" t="s">
        <v>222</v>
      </c>
      <c r="AF10" s="9" t="s">
        <v>555</v>
      </c>
      <c r="AG10" s="9" t="s">
        <v>556</v>
      </c>
      <c r="AH10" s="9" t="s">
        <v>557</v>
      </c>
      <c r="AI10" s="9" t="s">
        <v>558</v>
      </c>
      <c r="AJ10" s="9" t="s">
        <v>559</v>
      </c>
      <c r="AK10" s="9" t="s">
        <v>315</v>
      </c>
      <c r="AL10" s="9" t="s">
        <v>560</v>
      </c>
      <c r="AM10" s="9" t="s">
        <v>561</v>
      </c>
      <c r="AN10" s="9" t="s">
        <v>562</v>
      </c>
      <c r="AO10" s="9" t="s">
        <v>563</v>
      </c>
      <c r="AP10" s="9" t="s">
        <v>480</v>
      </c>
      <c r="AQ10" s="9" t="s">
        <v>564</v>
      </c>
      <c r="AR10" s="9" t="s">
        <v>565</v>
      </c>
      <c r="AS10" s="9" t="s">
        <v>566</v>
      </c>
      <c r="AT10" s="9" t="s">
        <v>567</v>
      </c>
      <c r="AU10" s="9" t="s">
        <v>568</v>
      </c>
      <c r="AV10" s="9" t="s">
        <v>569</v>
      </c>
      <c r="AW10" s="9" t="s">
        <v>570</v>
      </c>
      <c r="AX10" s="9" t="s">
        <v>571</v>
      </c>
      <c r="AY10" s="9" t="s">
        <v>406</v>
      </c>
      <c r="AZ10" s="9" t="s">
        <v>396</v>
      </c>
      <c r="BA10" s="9" t="s">
        <v>572</v>
      </c>
      <c r="BB10" s="9" t="s">
        <v>394</v>
      </c>
      <c r="BC10" s="9" t="s">
        <v>573</v>
      </c>
      <c r="BD10" s="9" t="s">
        <v>574</v>
      </c>
      <c r="BE10" s="9" t="s">
        <v>575</v>
      </c>
      <c r="BF10" s="9" t="s">
        <v>576</v>
      </c>
      <c r="BG10" s="9" t="s">
        <v>577</v>
      </c>
      <c r="BH10" s="9" t="s">
        <v>578</v>
      </c>
      <c r="BI10" s="9" t="s">
        <v>579</v>
      </c>
      <c r="BJ10" s="9" t="s">
        <v>580</v>
      </c>
      <c r="BK10" s="9" t="s">
        <v>581</v>
      </c>
      <c r="BL10" s="9" t="s">
        <v>582</v>
      </c>
      <c r="BM10" s="9" t="s">
        <v>583</v>
      </c>
      <c r="BN10" s="9" t="s">
        <v>584</v>
      </c>
      <c r="BO10" s="9" t="s">
        <v>585</v>
      </c>
      <c r="BP10" s="9" t="s">
        <v>263</v>
      </c>
      <c r="BQ10" s="9" t="s">
        <v>586</v>
      </c>
      <c r="BR10" s="9" t="s">
        <v>587</v>
      </c>
      <c r="BS10" s="9" t="s">
        <v>588</v>
      </c>
      <c r="BT10" s="9" t="s">
        <v>589</v>
      </c>
      <c r="BU10" s="9" t="s">
        <v>590</v>
      </c>
      <c r="BV10" s="9" t="s">
        <v>591</v>
      </c>
      <c r="BW10" s="9" t="s">
        <v>592</v>
      </c>
      <c r="BX10" s="9" t="s">
        <v>593</v>
      </c>
      <c r="BY10" s="9" t="s">
        <v>594</v>
      </c>
      <c r="BZ10" s="9" t="s">
        <v>595</v>
      </c>
      <c r="CA10" s="9" t="s">
        <v>596</v>
      </c>
      <c r="CB10" s="9" t="s">
        <v>597</v>
      </c>
      <c r="CC10" s="9" t="s">
        <v>598</v>
      </c>
      <c r="CD10" s="9" t="s">
        <v>599</v>
      </c>
      <c r="CE10" s="9" t="s">
        <v>600</v>
      </c>
      <c r="CF10" s="9" t="s">
        <v>601</v>
      </c>
      <c r="CG10" s="9" t="s">
        <v>602</v>
      </c>
      <c r="CH10" s="9" t="s">
        <v>603</v>
      </c>
      <c r="CI10" s="9" t="s">
        <v>604</v>
      </c>
      <c r="CJ10" s="9" t="s">
        <v>605</v>
      </c>
      <c r="CK10" s="9" t="s">
        <v>606</v>
      </c>
      <c r="CL10" s="9" t="s">
        <v>607</v>
      </c>
      <c r="CM10" s="9" t="s">
        <v>608</v>
      </c>
      <c r="CN10" s="9" t="s">
        <v>609</v>
      </c>
      <c r="CO10" s="9" t="s">
        <v>610</v>
      </c>
      <c r="CP10" s="9" t="s">
        <v>611</v>
      </c>
      <c r="CQ10" s="9" t="s">
        <v>612</v>
      </c>
      <c r="CR10" s="9" t="s">
        <v>613</v>
      </c>
      <c r="CS10" s="9" t="s">
        <v>614</v>
      </c>
      <c r="CT10" s="9" t="s">
        <v>615</v>
      </c>
      <c r="CU10" s="9" t="s">
        <v>616</v>
      </c>
      <c r="CV10" s="9" t="s">
        <v>617</v>
      </c>
      <c r="CW10" s="9" t="s">
        <v>618</v>
      </c>
      <c r="CX10" s="9" t="s">
        <v>619</v>
      </c>
      <c r="CY10" s="9" t="s">
        <v>620</v>
      </c>
      <c r="CZ10" s="9" t="s">
        <v>621</v>
      </c>
      <c r="DA10" s="9" t="s">
        <v>622</v>
      </c>
      <c r="DB10" s="9" t="s">
        <v>623</v>
      </c>
      <c r="DC10" s="9" t="s">
        <v>624</v>
      </c>
      <c r="DD10" s="9" t="s">
        <v>625</v>
      </c>
      <c r="DE10" s="9" t="s">
        <v>626</v>
      </c>
      <c r="DF10" s="9" t="s">
        <v>627</v>
      </c>
      <c r="DG10" s="9" t="s">
        <v>628</v>
      </c>
      <c r="DH10" s="9" t="s">
        <v>629</v>
      </c>
      <c r="DI10" s="9" t="s">
        <v>630</v>
      </c>
      <c r="DJ10" s="9" t="s">
        <v>631</v>
      </c>
      <c r="DK10" s="9" t="s">
        <v>632</v>
      </c>
      <c r="DL10" s="9" t="s">
        <v>633</v>
      </c>
      <c r="DM10" s="9" t="s">
        <v>634</v>
      </c>
      <c r="DN10" s="9" t="s">
        <v>635</v>
      </c>
      <c r="DO10" s="9" t="s">
        <v>636</v>
      </c>
      <c r="DP10" s="9" t="s">
        <v>637</v>
      </c>
      <c r="DQ10" s="9" t="s">
        <v>638</v>
      </c>
      <c r="DR10" s="9" t="s">
        <v>639</v>
      </c>
      <c r="DS10" s="9" t="s">
        <v>640</v>
      </c>
      <c r="DT10" s="9" t="s">
        <v>641</v>
      </c>
      <c r="DU10" s="9" t="s">
        <v>642</v>
      </c>
      <c r="DV10" s="9" t="s">
        <v>643</v>
      </c>
      <c r="DW10" s="9" t="s">
        <v>644</v>
      </c>
      <c r="DX10" s="9" t="s">
        <v>183</v>
      </c>
      <c r="DY10" s="9" t="s">
        <v>645</v>
      </c>
      <c r="DZ10" s="9" t="s">
        <v>646</v>
      </c>
      <c r="EA10" s="9" t="s">
        <v>647</v>
      </c>
      <c r="EB10" s="9" t="s">
        <v>648</v>
      </c>
      <c r="EC10" s="9" t="s">
        <v>649</v>
      </c>
      <c r="ED10" s="9" t="s">
        <v>650</v>
      </c>
      <c r="EE10" s="9" t="s">
        <v>651</v>
      </c>
      <c r="EF10" s="9" t="s">
        <v>252</v>
      </c>
      <c r="EG10" s="9" t="s">
        <v>652</v>
      </c>
      <c r="EH10" s="9" t="s">
        <v>653</v>
      </c>
      <c r="EI10" s="9" t="s">
        <v>654</v>
      </c>
      <c r="EJ10" s="9" t="s">
        <v>655</v>
      </c>
      <c r="EK10" s="9" t="s">
        <v>656</v>
      </c>
      <c r="EL10" s="9" t="s">
        <v>657</v>
      </c>
      <c r="EM10" s="9" t="s">
        <v>658</v>
      </c>
      <c r="EN10" s="9" t="s">
        <v>659</v>
      </c>
      <c r="EO10" s="9" t="s">
        <v>660</v>
      </c>
      <c r="EP10" s="9" t="s">
        <v>661</v>
      </c>
      <c r="EQ10" s="9" t="s">
        <v>662</v>
      </c>
      <c r="ER10" s="9" t="s">
        <v>663</v>
      </c>
      <c r="ES10" s="9" t="s">
        <v>664</v>
      </c>
      <c r="ET10" s="9" t="s">
        <v>665</v>
      </c>
      <c r="EU10" s="9" t="s">
        <v>666</v>
      </c>
      <c r="EV10" s="9" t="s">
        <v>667</v>
      </c>
      <c r="EW10" s="9" t="s">
        <v>668</v>
      </c>
      <c r="EX10" s="9" t="s">
        <v>669</v>
      </c>
      <c r="EY10" s="9" t="s">
        <v>670</v>
      </c>
      <c r="EZ10" s="9" t="s">
        <v>671</v>
      </c>
      <c r="FA10" s="9" t="s">
        <v>672</v>
      </c>
      <c r="FB10" s="9" t="s">
        <v>673</v>
      </c>
      <c r="FC10" s="9" t="s">
        <v>674</v>
      </c>
      <c r="FD10" s="9" t="s">
        <v>675</v>
      </c>
      <c r="FE10" s="9" t="s">
        <v>122</v>
      </c>
      <c r="FF10" s="9" t="s">
        <v>676</v>
      </c>
      <c r="FG10" s="9" t="s">
        <v>677</v>
      </c>
      <c r="FH10" s="9" t="s">
        <v>678</v>
      </c>
      <c r="FI10" s="9" t="s">
        <v>679</v>
      </c>
      <c r="FJ10" s="199" t="s">
        <v>680</v>
      </c>
      <c r="FK10" s="1"/>
      <c r="FL10" s="10" t="s">
        <v>681</v>
      </c>
      <c r="FM10" s="10" t="s">
        <v>682</v>
      </c>
      <c r="FN10" s="10" t="s">
        <v>683</v>
      </c>
      <c r="FO10" s="10" t="s">
        <v>684</v>
      </c>
      <c r="FP10" s="10" t="s">
        <v>685</v>
      </c>
      <c r="FQ10" s="10" t="s">
        <v>686</v>
      </c>
      <c r="FR10" s="10" t="s">
        <v>687</v>
      </c>
      <c r="FS10" s="10" t="s">
        <v>688</v>
      </c>
      <c r="FT10" s="202" t="s">
        <v>680</v>
      </c>
    </row>
    <row r="11" spans="1:176" ht="24" customHeight="1" x14ac:dyDescent="0.3">
      <c r="A11" s="13" t="s">
        <v>27</v>
      </c>
      <c r="B11" s="13" t="s">
        <v>689</v>
      </c>
      <c r="C11" s="14">
        <v>137.80000000000001</v>
      </c>
      <c r="D11" s="14">
        <v>597.70000000000005</v>
      </c>
      <c r="E11" s="14">
        <v>202.5</v>
      </c>
      <c r="F11" s="14"/>
      <c r="G11" s="14"/>
      <c r="H11" s="14">
        <v>70.5</v>
      </c>
      <c r="I11" s="14">
        <v>97.7</v>
      </c>
      <c r="J11" s="14"/>
      <c r="K11" s="14"/>
      <c r="L11" s="14">
        <v>176.5</v>
      </c>
      <c r="M11" s="14">
        <v>176.1</v>
      </c>
      <c r="N11" s="14">
        <v>176</v>
      </c>
      <c r="O11" s="14">
        <v>264.8</v>
      </c>
      <c r="P11" s="14">
        <v>218.5</v>
      </c>
      <c r="Q11" s="14">
        <v>112</v>
      </c>
      <c r="R11" s="14">
        <v>354.1</v>
      </c>
      <c r="S11" s="14">
        <v>4.9000000000000004</v>
      </c>
      <c r="T11" s="14"/>
      <c r="U11" s="14"/>
      <c r="V11" s="14"/>
      <c r="W11" s="14"/>
      <c r="X11" s="14">
        <v>138.5</v>
      </c>
      <c r="Y11" s="14">
        <v>7</v>
      </c>
      <c r="Z11" s="14">
        <v>5.0999999999999996</v>
      </c>
      <c r="AA11" s="14"/>
      <c r="AB11" s="14">
        <v>6.8</v>
      </c>
      <c r="AC11" s="14">
        <v>11.9</v>
      </c>
      <c r="AD11" s="14">
        <v>39.5</v>
      </c>
      <c r="AE11" s="14"/>
      <c r="AF11" s="14"/>
      <c r="AG11" s="14"/>
      <c r="AH11" s="14"/>
      <c r="AI11" s="14">
        <v>59.3</v>
      </c>
      <c r="AJ11" s="14">
        <v>112.5</v>
      </c>
      <c r="AK11" s="14"/>
      <c r="AL11" s="14"/>
      <c r="AM11" s="14"/>
      <c r="AN11" s="14">
        <v>6.5</v>
      </c>
      <c r="AO11" s="14">
        <v>151.6</v>
      </c>
      <c r="AP11" s="14">
        <v>46.5</v>
      </c>
      <c r="AQ11" s="14">
        <v>73</v>
      </c>
      <c r="AR11" s="14">
        <v>28.8</v>
      </c>
      <c r="AS11" s="14">
        <v>18.600000000000001</v>
      </c>
      <c r="AT11" s="14">
        <v>19.8</v>
      </c>
      <c r="AU11" s="14">
        <v>76</v>
      </c>
      <c r="AV11" s="14">
        <v>178.1</v>
      </c>
      <c r="AW11" s="14">
        <v>178.7</v>
      </c>
      <c r="AX11" s="14">
        <v>185.1</v>
      </c>
      <c r="AY11" s="14">
        <v>85.5</v>
      </c>
      <c r="AZ11" s="14">
        <v>7.2</v>
      </c>
      <c r="BA11" s="14">
        <v>1.6</v>
      </c>
      <c r="BB11" s="14">
        <v>33</v>
      </c>
      <c r="BC11" s="14">
        <v>28.6</v>
      </c>
      <c r="BD11" s="14">
        <v>3.8</v>
      </c>
      <c r="BE11" s="14">
        <v>0</v>
      </c>
      <c r="BF11" s="14">
        <v>51.3</v>
      </c>
      <c r="BG11" s="14"/>
      <c r="BH11" s="14"/>
      <c r="BI11" s="14">
        <v>21.9</v>
      </c>
      <c r="BJ11" s="14"/>
      <c r="BK11" s="14"/>
      <c r="BL11" s="14">
        <v>47.8</v>
      </c>
      <c r="BM11" s="14"/>
      <c r="BN11" s="14"/>
      <c r="BO11" s="14"/>
      <c r="BP11" s="14">
        <v>65.8</v>
      </c>
      <c r="BQ11" s="14">
        <v>179</v>
      </c>
      <c r="BR11" s="14">
        <v>0</v>
      </c>
      <c r="BS11" s="14">
        <v>200</v>
      </c>
      <c r="BT11" s="14">
        <v>186.9</v>
      </c>
      <c r="BU11" s="14"/>
      <c r="BV11" s="14"/>
      <c r="BW11" s="14"/>
      <c r="BX11" s="14"/>
      <c r="BY11" s="14"/>
      <c r="BZ11" s="14"/>
      <c r="CA11" s="14"/>
      <c r="CB11" s="14"/>
      <c r="CC11" s="14">
        <v>1.3</v>
      </c>
      <c r="CD11" s="14">
        <v>69.3</v>
      </c>
      <c r="CE11" s="14">
        <v>73</v>
      </c>
      <c r="CF11" s="14">
        <v>63.1</v>
      </c>
      <c r="CG11" s="14">
        <v>69.5</v>
      </c>
      <c r="CH11" s="14">
        <v>28.4</v>
      </c>
      <c r="CI11" s="14"/>
      <c r="CJ11" s="14"/>
      <c r="CK11" s="14"/>
      <c r="CL11" s="14">
        <v>0</v>
      </c>
      <c r="CM11" s="14"/>
      <c r="CN11" s="14"/>
      <c r="CO11" s="14"/>
      <c r="CP11" s="14"/>
      <c r="CQ11" s="14"/>
      <c r="CR11" s="14"/>
      <c r="CS11" s="14"/>
      <c r="CT11" s="14">
        <v>0</v>
      </c>
      <c r="CU11" s="14">
        <v>0</v>
      </c>
      <c r="CV11" s="14">
        <v>0</v>
      </c>
      <c r="CW11" s="14">
        <v>53.8</v>
      </c>
      <c r="CX11" s="14">
        <v>0</v>
      </c>
      <c r="CY11" s="14">
        <v>11.038180000000001</v>
      </c>
      <c r="CZ11" s="14">
        <v>0</v>
      </c>
      <c r="DA11" s="14">
        <v>12.3</v>
      </c>
      <c r="DB11" s="14">
        <v>9.9</v>
      </c>
      <c r="DC11" s="14">
        <v>5.5</v>
      </c>
      <c r="DD11" s="14">
        <v>0.4</v>
      </c>
      <c r="DE11" s="14">
        <v>3.1</v>
      </c>
      <c r="DF11" s="14">
        <v>2.6</v>
      </c>
      <c r="DG11" s="14">
        <v>20</v>
      </c>
      <c r="DH11" s="14">
        <v>14.8</v>
      </c>
      <c r="DI11" s="14">
        <v>9.9</v>
      </c>
      <c r="DJ11" s="14">
        <v>3.5</v>
      </c>
      <c r="DK11" s="14">
        <v>18.399999999999999</v>
      </c>
      <c r="DL11" s="14">
        <v>0</v>
      </c>
      <c r="DM11" s="14">
        <v>0</v>
      </c>
      <c r="DN11" s="14">
        <v>22.1</v>
      </c>
      <c r="DO11" s="14">
        <v>56.4</v>
      </c>
      <c r="DP11" s="14">
        <v>4.2</v>
      </c>
      <c r="DQ11" s="14">
        <v>2.2000000000000002</v>
      </c>
      <c r="DR11" s="14">
        <v>1.1000000000000001</v>
      </c>
      <c r="DS11" s="14">
        <v>2.9</v>
      </c>
      <c r="DT11" s="14">
        <v>0</v>
      </c>
      <c r="DU11" s="14">
        <v>2.2999999999999998</v>
      </c>
      <c r="DV11" s="14">
        <v>7.8</v>
      </c>
      <c r="DW11" s="14">
        <v>1.4</v>
      </c>
      <c r="DX11" s="14"/>
      <c r="DY11" s="14">
        <v>9.6999999999999993</v>
      </c>
      <c r="DZ11" s="14">
        <v>4.7</v>
      </c>
      <c r="EA11" s="14">
        <v>6.1</v>
      </c>
      <c r="EB11" s="14">
        <v>8.1999999999999993</v>
      </c>
      <c r="EC11" s="14">
        <v>14.4</v>
      </c>
      <c r="ED11" s="14">
        <v>25.4</v>
      </c>
      <c r="EE11" s="14">
        <v>31.7</v>
      </c>
      <c r="EF11" s="14">
        <v>0</v>
      </c>
      <c r="EG11" s="14">
        <v>62.9</v>
      </c>
      <c r="EH11" s="14">
        <v>64.2</v>
      </c>
      <c r="EI11" s="14">
        <v>4.9000000000000004</v>
      </c>
      <c r="EJ11" s="14">
        <v>4.0999999999999996</v>
      </c>
      <c r="EK11" s="14">
        <v>10.5</v>
      </c>
      <c r="EL11" s="14">
        <v>3.1</v>
      </c>
      <c r="EM11" s="14">
        <v>8.3000000000000007</v>
      </c>
      <c r="EN11" s="14">
        <v>6.2</v>
      </c>
      <c r="EO11" s="14">
        <v>6.8</v>
      </c>
      <c r="EP11" s="14">
        <v>6.8</v>
      </c>
      <c r="EQ11" s="14">
        <v>7.7</v>
      </c>
      <c r="ER11" s="14">
        <v>0</v>
      </c>
      <c r="ES11" s="14">
        <v>0</v>
      </c>
      <c r="ET11" s="14">
        <v>0</v>
      </c>
      <c r="EU11" s="14">
        <v>0.6</v>
      </c>
      <c r="EV11" s="14">
        <v>44.2</v>
      </c>
      <c r="EW11" s="14">
        <v>53.1</v>
      </c>
      <c r="EX11" s="14">
        <v>0</v>
      </c>
      <c r="EY11" s="14">
        <v>0</v>
      </c>
      <c r="EZ11" s="14">
        <v>9.6</v>
      </c>
      <c r="FA11" s="14">
        <v>18.2</v>
      </c>
      <c r="FB11" s="14">
        <v>9.6</v>
      </c>
      <c r="FC11" s="14">
        <v>43.7</v>
      </c>
      <c r="FD11" s="14">
        <v>33.6</v>
      </c>
      <c r="FE11" s="14">
        <v>11.1</v>
      </c>
      <c r="FF11" s="14"/>
      <c r="FG11" s="14">
        <v>6.8</v>
      </c>
      <c r="FH11" s="14"/>
      <c r="FI11" s="14"/>
      <c r="FJ11" s="14">
        <v>5931.2381800000003</v>
      </c>
      <c r="FK11" s="15"/>
      <c r="FL11" s="14">
        <v>22.823879999999999</v>
      </c>
      <c r="FM11" s="14">
        <v>7.968</v>
      </c>
      <c r="FN11" s="14">
        <v>6.1</v>
      </c>
      <c r="FO11" s="14">
        <v>10.6</v>
      </c>
      <c r="FP11" s="14">
        <v>27.33475</v>
      </c>
      <c r="FQ11" s="14">
        <v>18.92381</v>
      </c>
      <c r="FR11" s="14">
        <v>11.7</v>
      </c>
      <c r="FS11" s="14">
        <v>16</v>
      </c>
      <c r="FT11" s="14">
        <v>121.45044</v>
      </c>
    </row>
    <row r="12" spans="1:176" ht="24" customHeight="1" x14ac:dyDescent="0.3">
      <c r="A12" s="16" t="s">
        <v>27</v>
      </c>
      <c r="B12" s="16" t="s">
        <v>690</v>
      </c>
      <c r="C12" s="17">
        <v>141.5</v>
      </c>
      <c r="D12" s="17">
        <v>602.5</v>
      </c>
      <c r="E12" s="17">
        <v>206.7</v>
      </c>
      <c r="F12" s="17"/>
      <c r="G12" s="17"/>
      <c r="H12" s="17">
        <v>73.3</v>
      </c>
      <c r="I12" s="17">
        <v>99.6</v>
      </c>
      <c r="J12" s="17"/>
      <c r="K12" s="17"/>
      <c r="L12" s="17">
        <v>187.4</v>
      </c>
      <c r="M12" s="17">
        <v>202.1</v>
      </c>
      <c r="N12" s="17">
        <v>202.4</v>
      </c>
      <c r="O12" s="17">
        <v>288.60000000000002</v>
      </c>
      <c r="P12" s="17">
        <v>213</v>
      </c>
      <c r="Q12" s="17">
        <v>111.2</v>
      </c>
      <c r="R12" s="17">
        <v>237.2</v>
      </c>
      <c r="S12" s="17">
        <v>5.0999999999999996</v>
      </c>
      <c r="T12" s="17"/>
      <c r="U12" s="17"/>
      <c r="V12" s="17"/>
      <c r="W12" s="17"/>
      <c r="X12" s="17">
        <v>145.4</v>
      </c>
      <c r="Y12" s="17">
        <v>7.6</v>
      </c>
      <c r="Z12" s="17">
        <v>5.2</v>
      </c>
      <c r="AA12" s="17"/>
      <c r="AB12" s="17">
        <v>6.8</v>
      </c>
      <c r="AC12" s="17">
        <v>11.9</v>
      </c>
      <c r="AD12" s="17">
        <v>40.700000000000003</v>
      </c>
      <c r="AE12" s="17"/>
      <c r="AF12" s="17"/>
      <c r="AG12" s="17"/>
      <c r="AH12" s="17"/>
      <c r="AI12" s="17">
        <v>51.8</v>
      </c>
      <c r="AJ12" s="17">
        <v>113.2</v>
      </c>
      <c r="AK12" s="17"/>
      <c r="AL12" s="17"/>
      <c r="AM12" s="17"/>
      <c r="AN12" s="17">
        <v>6.5</v>
      </c>
      <c r="AO12" s="17">
        <v>155.5</v>
      </c>
      <c r="AP12" s="17">
        <v>46.5</v>
      </c>
      <c r="AQ12" s="17">
        <v>0</v>
      </c>
      <c r="AR12" s="17">
        <v>31.8</v>
      </c>
      <c r="AS12" s="17">
        <v>18.8</v>
      </c>
      <c r="AT12" s="17">
        <v>19.8</v>
      </c>
      <c r="AU12" s="17">
        <v>77.099999999999994</v>
      </c>
      <c r="AV12" s="17">
        <v>185</v>
      </c>
      <c r="AW12" s="17">
        <v>186.8</v>
      </c>
      <c r="AX12" s="17">
        <v>185</v>
      </c>
      <c r="AY12" s="17">
        <v>88.6</v>
      </c>
      <c r="AZ12" s="17">
        <v>7.2</v>
      </c>
      <c r="BA12" s="17">
        <v>1.6</v>
      </c>
      <c r="BB12" s="17">
        <v>34.299999999999997</v>
      </c>
      <c r="BC12" s="17">
        <v>30</v>
      </c>
      <c r="BD12" s="17">
        <v>3.8</v>
      </c>
      <c r="BE12" s="17">
        <v>0</v>
      </c>
      <c r="BF12" s="17">
        <v>62.5</v>
      </c>
      <c r="BG12" s="17"/>
      <c r="BH12" s="17"/>
      <c r="BI12" s="17">
        <v>23.1</v>
      </c>
      <c r="BJ12" s="17"/>
      <c r="BK12" s="17"/>
      <c r="BL12" s="17">
        <v>47.3</v>
      </c>
      <c r="BM12" s="17"/>
      <c r="BN12" s="17"/>
      <c r="BO12" s="17"/>
      <c r="BP12" s="17">
        <v>67.400000000000006</v>
      </c>
      <c r="BQ12" s="17">
        <v>177.9</v>
      </c>
      <c r="BR12" s="17">
        <v>0</v>
      </c>
      <c r="BS12" s="17">
        <v>200</v>
      </c>
      <c r="BT12" s="17">
        <v>187.1</v>
      </c>
      <c r="BU12" s="17"/>
      <c r="BV12" s="17"/>
      <c r="BW12" s="17"/>
      <c r="BX12" s="17"/>
      <c r="BY12" s="17"/>
      <c r="BZ12" s="17"/>
      <c r="CA12" s="17"/>
      <c r="CB12" s="17"/>
      <c r="CC12" s="17">
        <v>1.3</v>
      </c>
      <c r="CD12" s="17">
        <v>40.9</v>
      </c>
      <c r="CE12" s="17">
        <v>83</v>
      </c>
      <c r="CF12" s="17">
        <v>65.2</v>
      </c>
      <c r="CG12" s="17">
        <v>70</v>
      </c>
      <c r="CH12" s="17">
        <v>29.2</v>
      </c>
      <c r="CI12" s="17"/>
      <c r="CJ12" s="17"/>
      <c r="CK12" s="17"/>
      <c r="CL12" s="17">
        <v>0</v>
      </c>
      <c r="CM12" s="17"/>
      <c r="CN12" s="17"/>
      <c r="CO12" s="17"/>
      <c r="CP12" s="17"/>
      <c r="CQ12" s="17"/>
      <c r="CR12" s="17"/>
      <c r="CS12" s="17"/>
      <c r="CT12" s="17">
        <v>0</v>
      </c>
      <c r="CU12" s="17">
        <v>0</v>
      </c>
      <c r="CV12" s="17">
        <v>0</v>
      </c>
      <c r="CW12" s="17">
        <v>46.4</v>
      </c>
      <c r="CX12" s="17">
        <v>0</v>
      </c>
      <c r="CY12" s="17">
        <v>13.19087</v>
      </c>
      <c r="CZ12" s="17">
        <v>0</v>
      </c>
      <c r="DA12" s="17">
        <v>12.1</v>
      </c>
      <c r="DB12" s="17">
        <v>9.9</v>
      </c>
      <c r="DC12" s="17">
        <v>5.5</v>
      </c>
      <c r="DD12" s="17">
        <v>0.5</v>
      </c>
      <c r="DE12" s="17">
        <v>3.1</v>
      </c>
      <c r="DF12" s="17">
        <v>2.6</v>
      </c>
      <c r="DG12" s="17">
        <v>20.6</v>
      </c>
      <c r="DH12" s="17">
        <v>15</v>
      </c>
      <c r="DI12" s="17">
        <v>9.9</v>
      </c>
      <c r="DJ12" s="17">
        <v>3.5</v>
      </c>
      <c r="DK12" s="17">
        <v>18.399999999999999</v>
      </c>
      <c r="DL12" s="17">
        <v>0</v>
      </c>
      <c r="DM12" s="17">
        <v>0</v>
      </c>
      <c r="DN12" s="17">
        <v>14.4</v>
      </c>
      <c r="DO12" s="17">
        <v>46</v>
      </c>
      <c r="DP12" s="17">
        <v>4.2</v>
      </c>
      <c r="DQ12" s="17">
        <v>2.2000000000000002</v>
      </c>
      <c r="DR12" s="17">
        <v>1.1000000000000001</v>
      </c>
      <c r="DS12" s="17">
        <v>2.9</v>
      </c>
      <c r="DT12" s="17">
        <v>0</v>
      </c>
      <c r="DU12" s="17">
        <v>2.2000000000000002</v>
      </c>
      <c r="DV12" s="17">
        <v>7.9</v>
      </c>
      <c r="DW12" s="17">
        <v>1.4</v>
      </c>
      <c r="DX12" s="17"/>
      <c r="DY12" s="17">
        <v>9.6999999999999993</v>
      </c>
      <c r="DZ12" s="17">
        <v>4.7</v>
      </c>
      <c r="EA12" s="17">
        <v>6.1</v>
      </c>
      <c r="EB12" s="17">
        <v>8.3000000000000007</v>
      </c>
      <c r="EC12" s="17">
        <v>14.5</v>
      </c>
      <c r="ED12" s="17">
        <v>28.4</v>
      </c>
      <c r="EE12" s="17">
        <v>26.5</v>
      </c>
      <c r="EF12" s="17">
        <v>0</v>
      </c>
      <c r="EG12" s="17">
        <v>70.3</v>
      </c>
      <c r="EH12" s="17">
        <v>69.2</v>
      </c>
      <c r="EI12" s="17">
        <v>9.8000000000000007</v>
      </c>
      <c r="EJ12" s="17">
        <v>8.4</v>
      </c>
      <c r="EK12" s="17">
        <v>10.5</v>
      </c>
      <c r="EL12" s="17">
        <v>3.1</v>
      </c>
      <c r="EM12" s="17">
        <v>8.6</v>
      </c>
      <c r="EN12" s="17">
        <v>6.2</v>
      </c>
      <c r="EO12" s="17">
        <v>6.8</v>
      </c>
      <c r="EP12" s="17">
        <v>6.8</v>
      </c>
      <c r="EQ12" s="17">
        <v>7.7</v>
      </c>
      <c r="ER12" s="17">
        <v>0</v>
      </c>
      <c r="ES12" s="17">
        <v>0</v>
      </c>
      <c r="ET12" s="17">
        <v>0</v>
      </c>
      <c r="EU12" s="17">
        <v>0.6</v>
      </c>
      <c r="EV12" s="17">
        <v>37.299999999999997</v>
      </c>
      <c r="EW12" s="17">
        <v>42.2</v>
      </c>
      <c r="EX12" s="17">
        <v>0</v>
      </c>
      <c r="EY12" s="17">
        <v>0</v>
      </c>
      <c r="EZ12" s="17">
        <v>9.6</v>
      </c>
      <c r="FA12" s="17">
        <v>18.3</v>
      </c>
      <c r="FB12" s="17">
        <v>9.4</v>
      </c>
      <c r="FC12" s="17">
        <v>43.9</v>
      </c>
      <c r="FD12" s="17">
        <v>33.799999999999997</v>
      </c>
      <c r="FE12" s="17">
        <v>11</v>
      </c>
      <c r="FF12" s="17"/>
      <c r="FG12" s="17">
        <v>6.1</v>
      </c>
      <c r="FH12" s="17"/>
      <c r="FI12" s="17"/>
      <c r="FJ12" s="17">
        <v>5847.1908700000004</v>
      </c>
      <c r="FK12" s="15"/>
      <c r="FL12" s="17">
        <v>22.82957</v>
      </c>
      <c r="FM12" s="17">
        <v>0.84899999999999998</v>
      </c>
      <c r="FN12" s="17">
        <v>6.1</v>
      </c>
      <c r="FO12" s="17">
        <v>10.6</v>
      </c>
      <c r="FP12" s="17">
        <v>27.315629999999999</v>
      </c>
      <c r="FQ12" s="17">
        <v>18.923449999999999</v>
      </c>
      <c r="FR12" s="17">
        <v>11.5</v>
      </c>
      <c r="FS12" s="17">
        <v>16</v>
      </c>
      <c r="FT12" s="17">
        <v>114.11765</v>
      </c>
    </row>
    <row r="13" spans="1:176" ht="24" customHeight="1" x14ac:dyDescent="0.3">
      <c r="A13" s="16" t="s">
        <v>27</v>
      </c>
      <c r="B13" s="16" t="s">
        <v>691</v>
      </c>
      <c r="C13" s="17">
        <v>103.1</v>
      </c>
      <c r="D13" s="17">
        <v>602.1</v>
      </c>
      <c r="E13" s="17">
        <v>201.7</v>
      </c>
      <c r="F13" s="17"/>
      <c r="G13" s="17"/>
      <c r="H13" s="17">
        <v>72.3</v>
      </c>
      <c r="I13" s="17">
        <v>99.2</v>
      </c>
      <c r="J13" s="17"/>
      <c r="K13" s="17"/>
      <c r="L13" s="17">
        <v>186.7</v>
      </c>
      <c r="M13" s="17">
        <v>206.6</v>
      </c>
      <c r="N13" s="17">
        <v>207.9</v>
      </c>
      <c r="O13" s="17">
        <v>278.5</v>
      </c>
      <c r="P13" s="17">
        <v>216.1</v>
      </c>
      <c r="Q13" s="17">
        <v>111.2</v>
      </c>
      <c r="R13" s="17">
        <v>244.9</v>
      </c>
      <c r="S13" s="17">
        <v>5</v>
      </c>
      <c r="T13" s="17"/>
      <c r="U13" s="17"/>
      <c r="V13" s="17"/>
      <c r="W13" s="17"/>
      <c r="X13" s="17">
        <v>144.6</v>
      </c>
      <c r="Y13" s="17">
        <v>7.1</v>
      </c>
      <c r="Z13" s="17">
        <v>5.2</v>
      </c>
      <c r="AA13" s="17"/>
      <c r="AB13" s="17">
        <v>6.8</v>
      </c>
      <c r="AC13" s="17">
        <v>11.9</v>
      </c>
      <c r="AD13" s="17">
        <v>40.6</v>
      </c>
      <c r="AE13" s="17"/>
      <c r="AF13" s="17"/>
      <c r="AG13" s="17"/>
      <c r="AH13" s="17"/>
      <c r="AI13" s="17">
        <v>50.6</v>
      </c>
      <c r="AJ13" s="17">
        <v>112</v>
      </c>
      <c r="AK13" s="17"/>
      <c r="AL13" s="17"/>
      <c r="AM13" s="17"/>
      <c r="AN13" s="17">
        <v>6.5</v>
      </c>
      <c r="AO13" s="17">
        <v>152.6</v>
      </c>
      <c r="AP13" s="17">
        <v>45.5</v>
      </c>
      <c r="AQ13" s="17">
        <v>0</v>
      </c>
      <c r="AR13" s="17">
        <v>28.8</v>
      </c>
      <c r="AS13" s="17">
        <v>18.5</v>
      </c>
      <c r="AT13" s="17">
        <v>19.8</v>
      </c>
      <c r="AU13" s="17">
        <v>80</v>
      </c>
      <c r="AV13" s="17">
        <v>182</v>
      </c>
      <c r="AW13" s="17">
        <v>182.5</v>
      </c>
      <c r="AX13" s="17">
        <v>184.9</v>
      </c>
      <c r="AY13" s="17">
        <v>86.9</v>
      </c>
      <c r="AZ13" s="17">
        <v>7.3</v>
      </c>
      <c r="BA13" s="17">
        <v>1.6</v>
      </c>
      <c r="BB13" s="17">
        <v>33.200000000000003</v>
      </c>
      <c r="BC13" s="17">
        <v>31.7</v>
      </c>
      <c r="BD13" s="17">
        <v>3.8</v>
      </c>
      <c r="BE13" s="17">
        <v>0</v>
      </c>
      <c r="BF13" s="17">
        <v>62.8</v>
      </c>
      <c r="BG13" s="17"/>
      <c r="BH13" s="17"/>
      <c r="BI13" s="17">
        <v>22.2</v>
      </c>
      <c r="BJ13" s="17"/>
      <c r="BK13" s="17"/>
      <c r="BL13" s="17">
        <v>47.3</v>
      </c>
      <c r="BM13" s="17"/>
      <c r="BN13" s="17"/>
      <c r="BO13" s="17"/>
      <c r="BP13" s="17">
        <v>66.5</v>
      </c>
      <c r="BQ13" s="17">
        <v>177.5</v>
      </c>
      <c r="BR13" s="17">
        <v>0</v>
      </c>
      <c r="BS13" s="17">
        <v>200</v>
      </c>
      <c r="BT13" s="17">
        <v>186.6</v>
      </c>
      <c r="BU13" s="17"/>
      <c r="BV13" s="17"/>
      <c r="BW13" s="17"/>
      <c r="BX13" s="17"/>
      <c r="BY13" s="17"/>
      <c r="BZ13" s="17"/>
      <c r="CA13" s="17"/>
      <c r="CB13" s="17"/>
      <c r="CC13" s="17">
        <v>1.3</v>
      </c>
      <c r="CD13" s="17">
        <v>42</v>
      </c>
      <c r="CE13" s="17">
        <v>81</v>
      </c>
      <c r="CF13" s="17">
        <v>64.2</v>
      </c>
      <c r="CG13" s="17">
        <v>69.8</v>
      </c>
      <c r="CH13" s="17">
        <v>28.6</v>
      </c>
      <c r="CI13" s="17"/>
      <c r="CJ13" s="17"/>
      <c r="CK13" s="17"/>
      <c r="CL13" s="17">
        <v>0</v>
      </c>
      <c r="CM13" s="17"/>
      <c r="CN13" s="17"/>
      <c r="CO13" s="17"/>
      <c r="CP13" s="17"/>
      <c r="CQ13" s="17"/>
      <c r="CR13" s="17"/>
      <c r="CS13" s="17"/>
      <c r="CT13" s="17">
        <v>0</v>
      </c>
      <c r="CU13" s="17">
        <v>0</v>
      </c>
      <c r="CV13" s="17">
        <v>0</v>
      </c>
      <c r="CW13" s="17">
        <v>39.1</v>
      </c>
      <c r="CX13" s="17">
        <v>0</v>
      </c>
      <c r="CY13" s="17">
        <v>13.295540000000001</v>
      </c>
      <c r="CZ13" s="17">
        <v>0</v>
      </c>
      <c r="DA13" s="17">
        <v>12.1</v>
      </c>
      <c r="DB13" s="17">
        <v>9.9</v>
      </c>
      <c r="DC13" s="17">
        <v>5.5</v>
      </c>
      <c r="DD13" s="17">
        <v>0.5</v>
      </c>
      <c r="DE13" s="17">
        <v>3.1</v>
      </c>
      <c r="DF13" s="17">
        <v>2.6</v>
      </c>
      <c r="DG13" s="17">
        <v>20.3</v>
      </c>
      <c r="DH13" s="17">
        <v>15.3</v>
      </c>
      <c r="DI13" s="17">
        <v>9.9</v>
      </c>
      <c r="DJ13" s="17">
        <v>3.5</v>
      </c>
      <c r="DK13" s="17">
        <v>18.399999999999999</v>
      </c>
      <c r="DL13" s="17">
        <v>0</v>
      </c>
      <c r="DM13" s="17">
        <v>0</v>
      </c>
      <c r="DN13" s="17">
        <v>16.600000000000001</v>
      </c>
      <c r="DO13" s="17">
        <v>39.200000000000003</v>
      </c>
      <c r="DP13" s="17">
        <v>4.2</v>
      </c>
      <c r="DQ13" s="17">
        <v>2.2000000000000002</v>
      </c>
      <c r="DR13" s="17">
        <v>1.1000000000000001</v>
      </c>
      <c r="DS13" s="17">
        <v>2.9</v>
      </c>
      <c r="DT13" s="17">
        <v>0</v>
      </c>
      <c r="DU13" s="17">
        <v>2.4</v>
      </c>
      <c r="DV13" s="17">
        <v>7.8</v>
      </c>
      <c r="DW13" s="17">
        <v>1.4</v>
      </c>
      <c r="DX13" s="17"/>
      <c r="DY13" s="17">
        <v>9.6999999999999993</v>
      </c>
      <c r="DZ13" s="17">
        <v>4.7</v>
      </c>
      <c r="EA13" s="17">
        <v>6.2</v>
      </c>
      <c r="EB13" s="17">
        <v>8.3000000000000007</v>
      </c>
      <c r="EC13" s="17">
        <v>14.5</v>
      </c>
      <c r="ED13" s="17">
        <v>27.8</v>
      </c>
      <c r="EE13" s="17">
        <v>22.3</v>
      </c>
      <c r="EF13" s="17">
        <v>0</v>
      </c>
      <c r="EG13" s="17">
        <v>65.099999999999994</v>
      </c>
      <c r="EH13" s="17">
        <v>63.7</v>
      </c>
      <c r="EI13" s="17">
        <v>9</v>
      </c>
      <c r="EJ13" s="17">
        <v>7.1</v>
      </c>
      <c r="EK13" s="17">
        <v>10.5</v>
      </c>
      <c r="EL13" s="17">
        <v>3.1</v>
      </c>
      <c r="EM13" s="17">
        <v>8.6</v>
      </c>
      <c r="EN13" s="17">
        <v>6.2</v>
      </c>
      <c r="EO13" s="17">
        <v>6.8</v>
      </c>
      <c r="EP13" s="17">
        <v>6.8</v>
      </c>
      <c r="EQ13" s="17">
        <v>6.4</v>
      </c>
      <c r="ER13" s="17">
        <v>0</v>
      </c>
      <c r="ES13" s="17">
        <v>0</v>
      </c>
      <c r="ET13" s="17">
        <v>0</v>
      </c>
      <c r="EU13" s="17">
        <v>0.6</v>
      </c>
      <c r="EV13" s="17">
        <v>24.1</v>
      </c>
      <c r="EW13" s="17">
        <v>37.1</v>
      </c>
      <c r="EX13" s="17">
        <v>0</v>
      </c>
      <c r="EY13" s="17">
        <v>0</v>
      </c>
      <c r="EZ13" s="17">
        <v>9.5</v>
      </c>
      <c r="FA13" s="17">
        <v>18.2</v>
      </c>
      <c r="FB13" s="17">
        <v>9.3000000000000007</v>
      </c>
      <c r="FC13" s="17">
        <v>44.1</v>
      </c>
      <c r="FD13" s="17">
        <v>33.9</v>
      </c>
      <c r="FE13" s="17">
        <v>11.1</v>
      </c>
      <c r="FF13" s="17"/>
      <c r="FG13" s="17">
        <v>6.5</v>
      </c>
      <c r="FH13" s="17"/>
      <c r="FI13" s="17"/>
      <c r="FJ13" s="17">
        <v>5741.9955399999999</v>
      </c>
      <c r="FK13" s="15"/>
      <c r="FL13" s="17">
        <v>22.821739999999998</v>
      </c>
      <c r="FM13" s="17">
        <v>0</v>
      </c>
      <c r="FN13" s="17">
        <v>6.1</v>
      </c>
      <c r="FO13" s="17">
        <v>10.6</v>
      </c>
      <c r="FP13" s="17">
        <v>27.375990000000002</v>
      </c>
      <c r="FQ13" s="17">
        <v>18.92333</v>
      </c>
      <c r="FR13" s="17">
        <v>11.4</v>
      </c>
      <c r="FS13" s="17">
        <v>16.100000000000001</v>
      </c>
      <c r="FT13" s="17">
        <v>113.32106</v>
      </c>
    </row>
    <row r="14" spans="1:176" ht="24" customHeight="1" x14ac:dyDescent="0.3">
      <c r="A14" s="16" t="s">
        <v>27</v>
      </c>
      <c r="B14" s="16" t="s">
        <v>692</v>
      </c>
      <c r="C14" s="17">
        <v>96.7</v>
      </c>
      <c r="D14" s="17">
        <v>605.9</v>
      </c>
      <c r="E14" s="17">
        <v>204.4</v>
      </c>
      <c r="F14" s="17"/>
      <c r="G14" s="17"/>
      <c r="H14" s="17">
        <v>72.599999999999994</v>
      </c>
      <c r="I14" s="17">
        <v>101.4</v>
      </c>
      <c r="J14" s="17"/>
      <c r="K14" s="17"/>
      <c r="L14" s="17">
        <v>182.8</v>
      </c>
      <c r="M14" s="17">
        <v>183.4</v>
      </c>
      <c r="N14" s="17">
        <v>183.5</v>
      </c>
      <c r="O14" s="17">
        <v>273.89999999999998</v>
      </c>
      <c r="P14" s="17">
        <v>215.1</v>
      </c>
      <c r="Q14" s="17">
        <v>111.7</v>
      </c>
      <c r="R14" s="17">
        <v>247.5</v>
      </c>
      <c r="S14" s="17">
        <v>5.0999999999999996</v>
      </c>
      <c r="T14" s="17"/>
      <c r="U14" s="17"/>
      <c r="V14" s="17"/>
      <c r="W14" s="17"/>
      <c r="X14" s="17">
        <v>149.5</v>
      </c>
      <c r="Y14" s="17">
        <v>7.6</v>
      </c>
      <c r="Z14" s="17">
        <v>5.2</v>
      </c>
      <c r="AA14" s="17"/>
      <c r="AB14" s="17">
        <v>6.8</v>
      </c>
      <c r="AC14" s="17">
        <v>11.5</v>
      </c>
      <c r="AD14" s="17">
        <v>40.9</v>
      </c>
      <c r="AE14" s="17"/>
      <c r="AF14" s="17"/>
      <c r="AG14" s="17"/>
      <c r="AH14" s="17"/>
      <c r="AI14" s="17">
        <v>51.6</v>
      </c>
      <c r="AJ14" s="17">
        <v>111.3</v>
      </c>
      <c r="AK14" s="17"/>
      <c r="AL14" s="17"/>
      <c r="AM14" s="17"/>
      <c r="AN14" s="17">
        <v>6.5</v>
      </c>
      <c r="AO14" s="17">
        <v>154.1</v>
      </c>
      <c r="AP14" s="17">
        <v>45.9</v>
      </c>
      <c r="AQ14" s="17">
        <v>0</v>
      </c>
      <c r="AR14" s="17">
        <v>30.9</v>
      </c>
      <c r="AS14" s="17">
        <v>18.399999999999999</v>
      </c>
      <c r="AT14" s="17">
        <v>19.8</v>
      </c>
      <c r="AU14" s="17">
        <v>81.8</v>
      </c>
      <c r="AV14" s="17">
        <v>185.2</v>
      </c>
      <c r="AW14" s="17">
        <v>184</v>
      </c>
      <c r="AX14" s="17">
        <v>184</v>
      </c>
      <c r="AY14" s="17">
        <v>87.2</v>
      </c>
      <c r="AZ14" s="17">
        <v>7.3</v>
      </c>
      <c r="BA14" s="17">
        <v>1.6</v>
      </c>
      <c r="BB14" s="17">
        <v>33.200000000000003</v>
      </c>
      <c r="BC14" s="17">
        <v>32.9</v>
      </c>
      <c r="BD14" s="17">
        <v>3.8</v>
      </c>
      <c r="BE14" s="17">
        <v>0</v>
      </c>
      <c r="BF14" s="17">
        <v>52.4</v>
      </c>
      <c r="BG14" s="17"/>
      <c r="BH14" s="17"/>
      <c r="BI14" s="17">
        <v>22.7</v>
      </c>
      <c r="BJ14" s="17"/>
      <c r="BK14" s="17"/>
      <c r="BL14" s="17">
        <v>47</v>
      </c>
      <c r="BM14" s="17"/>
      <c r="BN14" s="17"/>
      <c r="BO14" s="17"/>
      <c r="BP14" s="17">
        <v>67.099999999999994</v>
      </c>
      <c r="BQ14" s="17">
        <v>177.9</v>
      </c>
      <c r="BR14" s="17">
        <v>0</v>
      </c>
      <c r="BS14" s="17">
        <v>200</v>
      </c>
      <c r="BT14" s="17">
        <v>187.5</v>
      </c>
      <c r="BU14" s="17"/>
      <c r="BV14" s="17"/>
      <c r="BW14" s="17"/>
      <c r="BX14" s="17"/>
      <c r="BY14" s="17"/>
      <c r="BZ14" s="17"/>
      <c r="CA14" s="17"/>
      <c r="CB14" s="17"/>
      <c r="CC14" s="17">
        <v>1.3</v>
      </c>
      <c r="CD14" s="17">
        <v>44.6</v>
      </c>
      <c r="CE14" s="17">
        <v>84.8</v>
      </c>
      <c r="CF14" s="17">
        <v>65.099999999999994</v>
      </c>
      <c r="CG14" s="17">
        <v>71</v>
      </c>
      <c r="CH14" s="17">
        <v>29</v>
      </c>
      <c r="CI14" s="17"/>
      <c r="CJ14" s="17"/>
      <c r="CK14" s="17"/>
      <c r="CL14" s="17">
        <v>0</v>
      </c>
      <c r="CM14" s="17"/>
      <c r="CN14" s="17"/>
      <c r="CO14" s="17"/>
      <c r="CP14" s="17"/>
      <c r="CQ14" s="17"/>
      <c r="CR14" s="17"/>
      <c r="CS14" s="17"/>
      <c r="CT14" s="17">
        <v>0</v>
      </c>
      <c r="CU14" s="17">
        <v>0</v>
      </c>
      <c r="CV14" s="17">
        <v>0</v>
      </c>
      <c r="CW14" s="17">
        <v>31.5</v>
      </c>
      <c r="CX14" s="17">
        <v>0</v>
      </c>
      <c r="CY14" s="17">
        <v>13.673120000000001</v>
      </c>
      <c r="CZ14" s="17">
        <v>0</v>
      </c>
      <c r="DA14" s="17">
        <v>12.2</v>
      </c>
      <c r="DB14" s="17">
        <v>9.9</v>
      </c>
      <c r="DC14" s="17">
        <v>5.5</v>
      </c>
      <c r="DD14" s="17">
        <v>0.4</v>
      </c>
      <c r="DE14" s="17">
        <v>3.1</v>
      </c>
      <c r="DF14" s="17">
        <v>2.6</v>
      </c>
      <c r="DG14" s="17">
        <v>20.6</v>
      </c>
      <c r="DH14" s="17">
        <v>15.5</v>
      </c>
      <c r="DI14" s="17">
        <v>9.9</v>
      </c>
      <c r="DJ14" s="17">
        <v>3.5</v>
      </c>
      <c r="DK14" s="17">
        <v>18.399999999999999</v>
      </c>
      <c r="DL14" s="17">
        <v>0</v>
      </c>
      <c r="DM14" s="17">
        <v>0</v>
      </c>
      <c r="DN14" s="17">
        <v>11.8</v>
      </c>
      <c r="DO14" s="17">
        <v>30.9</v>
      </c>
      <c r="DP14" s="17">
        <v>4.2</v>
      </c>
      <c r="DQ14" s="17">
        <v>2.2000000000000002</v>
      </c>
      <c r="DR14" s="17">
        <v>1.1000000000000001</v>
      </c>
      <c r="DS14" s="17">
        <v>2.9</v>
      </c>
      <c r="DT14" s="17">
        <v>0</v>
      </c>
      <c r="DU14" s="17">
        <v>2.2000000000000002</v>
      </c>
      <c r="DV14" s="17">
        <v>7.8</v>
      </c>
      <c r="DW14" s="17">
        <v>1.3</v>
      </c>
      <c r="DX14" s="17"/>
      <c r="DY14" s="17">
        <v>9.6999999999999993</v>
      </c>
      <c r="DZ14" s="17">
        <v>4.7</v>
      </c>
      <c r="EA14" s="17">
        <v>6.4</v>
      </c>
      <c r="EB14" s="17">
        <v>8.4</v>
      </c>
      <c r="EC14" s="17">
        <v>14.6</v>
      </c>
      <c r="ED14" s="17">
        <v>27.9</v>
      </c>
      <c r="EE14" s="17">
        <v>20</v>
      </c>
      <c r="EF14" s="17">
        <v>0</v>
      </c>
      <c r="EG14" s="17">
        <v>59.5</v>
      </c>
      <c r="EH14" s="17">
        <v>57.1</v>
      </c>
      <c r="EI14" s="17">
        <v>8.4</v>
      </c>
      <c r="EJ14" s="17">
        <v>5.5</v>
      </c>
      <c r="EK14" s="17">
        <v>10.5</v>
      </c>
      <c r="EL14" s="17">
        <v>3.1</v>
      </c>
      <c r="EM14" s="17">
        <v>8.6</v>
      </c>
      <c r="EN14" s="17">
        <v>6.2</v>
      </c>
      <c r="EO14" s="17">
        <v>6.8</v>
      </c>
      <c r="EP14" s="17">
        <v>7</v>
      </c>
      <c r="EQ14" s="17">
        <v>8.6999999999999993</v>
      </c>
      <c r="ER14" s="17">
        <v>0</v>
      </c>
      <c r="ES14" s="17">
        <v>0</v>
      </c>
      <c r="ET14" s="17">
        <v>0</v>
      </c>
      <c r="EU14" s="17">
        <v>0.6</v>
      </c>
      <c r="EV14" s="17">
        <v>25.2</v>
      </c>
      <c r="EW14" s="17">
        <v>37.299999999999997</v>
      </c>
      <c r="EX14" s="17">
        <v>0</v>
      </c>
      <c r="EY14" s="17">
        <v>0</v>
      </c>
      <c r="EZ14" s="17">
        <v>9.6</v>
      </c>
      <c r="FA14" s="17">
        <v>18.2</v>
      </c>
      <c r="FB14" s="17">
        <v>9.6999999999999993</v>
      </c>
      <c r="FC14" s="17">
        <v>42.5</v>
      </c>
      <c r="FD14" s="17">
        <v>32</v>
      </c>
      <c r="FE14" s="17">
        <v>10.8</v>
      </c>
      <c r="FF14" s="17"/>
      <c r="FG14" s="17">
        <v>6</v>
      </c>
      <c r="FH14" s="17"/>
      <c r="FI14" s="17"/>
      <c r="FJ14" s="17">
        <v>5671.57312</v>
      </c>
      <c r="FK14" s="15"/>
      <c r="FL14" s="17">
        <v>22.820640000000001</v>
      </c>
      <c r="FM14" s="17">
        <v>0</v>
      </c>
      <c r="FN14" s="17">
        <v>6.1</v>
      </c>
      <c r="FO14" s="17">
        <v>10.6</v>
      </c>
      <c r="FP14" s="17">
        <v>27.415310000000002</v>
      </c>
      <c r="FQ14" s="17">
        <v>18.923089999999998</v>
      </c>
      <c r="FR14" s="17">
        <v>11.4</v>
      </c>
      <c r="FS14" s="17">
        <v>16.100000000000001</v>
      </c>
      <c r="FT14" s="17">
        <v>113.35903999999999</v>
      </c>
    </row>
    <row r="15" spans="1:176" ht="24" customHeight="1" x14ac:dyDescent="0.3">
      <c r="A15" s="16" t="s">
        <v>27</v>
      </c>
      <c r="B15" s="16" t="s">
        <v>693</v>
      </c>
      <c r="C15" s="17">
        <v>99.3</v>
      </c>
      <c r="D15" s="17">
        <v>591.70000000000005</v>
      </c>
      <c r="E15" s="17">
        <v>200.2</v>
      </c>
      <c r="F15" s="17"/>
      <c r="G15" s="17"/>
      <c r="H15" s="17">
        <v>70.900000000000006</v>
      </c>
      <c r="I15" s="17">
        <v>96.1</v>
      </c>
      <c r="J15" s="17"/>
      <c r="K15" s="17"/>
      <c r="L15" s="17">
        <v>175.5</v>
      </c>
      <c r="M15" s="17">
        <v>180.5</v>
      </c>
      <c r="N15" s="17">
        <v>180.5</v>
      </c>
      <c r="O15" s="17">
        <v>280</v>
      </c>
      <c r="P15" s="17">
        <v>216.5</v>
      </c>
      <c r="Q15" s="17">
        <v>110.5</v>
      </c>
      <c r="R15" s="17">
        <v>230.4</v>
      </c>
      <c r="S15" s="17">
        <v>4.8</v>
      </c>
      <c r="T15" s="17"/>
      <c r="U15" s="17"/>
      <c r="V15" s="17"/>
      <c r="W15" s="17"/>
      <c r="X15" s="17">
        <v>141.19999999999999</v>
      </c>
      <c r="Y15" s="17">
        <v>6.5</v>
      </c>
      <c r="Z15" s="17">
        <v>4.9000000000000004</v>
      </c>
      <c r="AA15" s="17"/>
      <c r="AB15" s="17">
        <v>6.8</v>
      </c>
      <c r="AC15" s="17">
        <v>11.2</v>
      </c>
      <c r="AD15" s="17">
        <v>38.9</v>
      </c>
      <c r="AE15" s="17"/>
      <c r="AF15" s="17"/>
      <c r="AG15" s="17"/>
      <c r="AH15" s="17"/>
      <c r="AI15" s="17">
        <v>49</v>
      </c>
      <c r="AJ15" s="17">
        <v>111.4</v>
      </c>
      <c r="AK15" s="17"/>
      <c r="AL15" s="17"/>
      <c r="AM15" s="17"/>
      <c r="AN15" s="17">
        <v>6.5</v>
      </c>
      <c r="AO15" s="17">
        <v>146.1</v>
      </c>
      <c r="AP15" s="17">
        <v>47.8</v>
      </c>
      <c r="AQ15" s="17">
        <v>0</v>
      </c>
      <c r="AR15" s="17">
        <v>29.8</v>
      </c>
      <c r="AS15" s="17">
        <v>18.399999999999999</v>
      </c>
      <c r="AT15" s="17">
        <v>19.8</v>
      </c>
      <c r="AU15" s="17">
        <v>78.5</v>
      </c>
      <c r="AV15" s="17">
        <v>179.2</v>
      </c>
      <c r="AW15" s="17">
        <v>179.8</v>
      </c>
      <c r="AX15" s="17">
        <v>182.7</v>
      </c>
      <c r="AY15" s="17">
        <v>85.6</v>
      </c>
      <c r="AZ15" s="17">
        <v>7</v>
      </c>
      <c r="BA15" s="17">
        <v>1.5</v>
      </c>
      <c r="BB15" s="17">
        <v>32.4</v>
      </c>
      <c r="BC15" s="17">
        <v>32.299999999999997</v>
      </c>
      <c r="BD15" s="17">
        <v>3.8</v>
      </c>
      <c r="BE15" s="17">
        <v>0</v>
      </c>
      <c r="BF15" s="17">
        <v>37.700000000000003</v>
      </c>
      <c r="BG15" s="17"/>
      <c r="BH15" s="17"/>
      <c r="BI15" s="17">
        <v>21.4</v>
      </c>
      <c r="BJ15" s="17"/>
      <c r="BK15" s="17"/>
      <c r="BL15" s="17">
        <v>46.9</v>
      </c>
      <c r="BM15" s="17"/>
      <c r="BN15" s="17"/>
      <c r="BO15" s="17"/>
      <c r="BP15" s="17">
        <v>65.900000000000006</v>
      </c>
      <c r="BQ15" s="17">
        <v>177.3</v>
      </c>
      <c r="BR15" s="17">
        <v>0</v>
      </c>
      <c r="BS15" s="17">
        <v>200</v>
      </c>
      <c r="BT15" s="17">
        <v>188.6</v>
      </c>
      <c r="BU15" s="17"/>
      <c r="BV15" s="17"/>
      <c r="BW15" s="17"/>
      <c r="BX15" s="17"/>
      <c r="BY15" s="17"/>
      <c r="BZ15" s="17"/>
      <c r="CA15" s="17"/>
      <c r="CB15" s="17"/>
      <c r="CC15" s="17">
        <v>1.3</v>
      </c>
      <c r="CD15" s="17">
        <v>36.200000000000003</v>
      </c>
      <c r="CE15" s="17">
        <v>74.7</v>
      </c>
      <c r="CF15" s="17">
        <v>63</v>
      </c>
      <c r="CG15" s="17">
        <v>70.3</v>
      </c>
      <c r="CH15" s="17">
        <v>28</v>
      </c>
      <c r="CI15" s="17"/>
      <c r="CJ15" s="17"/>
      <c r="CK15" s="17"/>
      <c r="CL15" s="17">
        <v>0</v>
      </c>
      <c r="CM15" s="17"/>
      <c r="CN15" s="17"/>
      <c r="CO15" s="17"/>
      <c r="CP15" s="17"/>
      <c r="CQ15" s="17"/>
      <c r="CR15" s="17"/>
      <c r="CS15" s="17"/>
      <c r="CT15" s="17">
        <v>0</v>
      </c>
      <c r="CU15" s="17">
        <v>0</v>
      </c>
      <c r="CV15" s="17">
        <v>0</v>
      </c>
      <c r="CW15" s="17">
        <v>38.5</v>
      </c>
      <c r="CX15" s="17">
        <v>0</v>
      </c>
      <c r="CY15" s="17">
        <v>13.39279</v>
      </c>
      <c r="CZ15" s="17">
        <v>0</v>
      </c>
      <c r="DA15" s="17">
        <v>12.3</v>
      </c>
      <c r="DB15" s="17">
        <v>9.9</v>
      </c>
      <c r="DC15" s="17">
        <v>5.4</v>
      </c>
      <c r="DD15" s="17">
        <v>0.4</v>
      </c>
      <c r="DE15" s="17">
        <v>3.1</v>
      </c>
      <c r="DF15" s="17">
        <v>2.6</v>
      </c>
      <c r="DG15" s="17">
        <v>19.899999999999999</v>
      </c>
      <c r="DH15" s="17">
        <v>16</v>
      </c>
      <c r="DI15" s="17">
        <v>9.9</v>
      </c>
      <c r="DJ15" s="17">
        <v>3.5</v>
      </c>
      <c r="DK15" s="17">
        <v>18.399999999999999</v>
      </c>
      <c r="DL15" s="17">
        <v>0</v>
      </c>
      <c r="DM15" s="17">
        <v>0</v>
      </c>
      <c r="DN15" s="17">
        <v>17.3</v>
      </c>
      <c r="DO15" s="17">
        <v>41.1</v>
      </c>
      <c r="DP15" s="17">
        <v>4.2</v>
      </c>
      <c r="DQ15" s="17">
        <v>2.2000000000000002</v>
      </c>
      <c r="DR15" s="17">
        <v>1.1000000000000001</v>
      </c>
      <c r="DS15" s="17">
        <v>2.9</v>
      </c>
      <c r="DT15" s="17">
        <v>0</v>
      </c>
      <c r="DU15" s="17">
        <v>2.2000000000000002</v>
      </c>
      <c r="DV15" s="17">
        <v>7.8</v>
      </c>
      <c r="DW15" s="17">
        <v>1.4</v>
      </c>
      <c r="DX15" s="17"/>
      <c r="DY15" s="17">
        <v>9.8000000000000007</v>
      </c>
      <c r="DZ15" s="17">
        <v>4.7</v>
      </c>
      <c r="EA15" s="17">
        <v>5.9</v>
      </c>
      <c r="EB15" s="17">
        <v>8.1</v>
      </c>
      <c r="EC15" s="17">
        <v>14.8</v>
      </c>
      <c r="ED15" s="17">
        <v>25.8</v>
      </c>
      <c r="EE15" s="17">
        <v>21.3</v>
      </c>
      <c r="EF15" s="17">
        <v>0</v>
      </c>
      <c r="EG15" s="17">
        <v>54.8</v>
      </c>
      <c r="EH15" s="17">
        <v>58.9</v>
      </c>
      <c r="EI15" s="17">
        <v>6.7</v>
      </c>
      <c r="EJ15" s="17">
        <v>7.3</v>
      </c>
      <c r="EK15" s="17">
        <v>10.5</v>
      </c>
      <c r="EL15" s="17">
        <v>3.1</v>
      </c>
      <c r="EM15" s="17">
        <v>8.6</v>
      </c>
      <c r="EN15" s="17">
        <v>6.2</v>
      </c>
      <c r="EO15" s="17">
        <v>6.8</v>
      </c>
      <c r="EP15" s="17">
        <v>7</v>
      </c>
      <c r="EQ15" s="17">
        <v>7.2</v>
      </c>
      <c r="ER15" s="17">
        <v>0</v>
      </c>
      <c r="ES15" s="17">
        <v>0</v>
      </c>
      <c r="ET15" s="17">
        <v>0</v>
      </c>
      <c r="EU15" s="17">
        <v>0.6</v>
      </c>
      <c r="EV15" s="17">
        <v>25.4</v>
      </c>
      <c r="EW15" s="17">
        <v>37.200000000000003</v>
      </c>
      <c r="EX15" s="17">
        <v>0</v>
      </c>
      <c r="EY15" s="17">
        <v>0</v>
      </c>
      <c r="EZ15" s="17">
        <v>9.6</v>
      </c>
      <c r="FA15" s="17">
        <v>18.2</v>
      </c>
      <c r="FB15" s="17">
        <v>9.5</v>
      </c>
      <c r="FC15" s="17">
        <v>42.5</v>
      </c>
      <c r="FD15" s="17">
        <v>31.8</v>
      </c>
      <c r="FE15" s="17">
        <v>0</v>
      </c>
      <c r="FF15" s="17"/>
      <c r="FG15" s="17">
        <v>6.9</v>
      </c>
      <c r="FH15" s="17"/>
      <c r="FI15" s="17"/>
      <c r="FJ15" s="17">
        <v>5551.9927900000002</v>
      </c>
      <c r="FK15" s="15"/>
      <c r="FL15" s="17">
        <v>22.82274</v>
      </c>
      <c r="FM15" s="17">
        <v>0</v>
      </c>
      <c r="FN15" s="17">
        <v>6.1</v>
      </c>
      <c r="FO15" s="17">
        <v>10.6</v>
      </c>
      <c r="FP15" s="17">
        <v>27.429780000000001</v>
      </c>
      <c r="FQ15" s="17">
        <v>18.923559999999998</v>
      </c>
      <c r="FR15" s="17">
        <v>11.5</v>
      </c>
      <c r="FS15" s="17">
        <v>16.100000000000001</v>
      </c>
      <c r="FT15" s="17">
        <v>113.47608</v>
      </c>
    </row>
    <row r="16" spans="1:176" ht="24" customHeight="1" x14ac:dyDescent="0.3">
      <c r="A16" s="16" t="s">
        <v>27</v>
      </c>
      <c r="B16" s="16" t="s">
        <v>694</v>
      </c>
      <c r="C16" s="17">
        <v>91</v>
      </c>
      <c r="D16" s="17">
        <v>599.5</v>
      </c>
      <c r="E16" s="17">
        <v>202.8</v>
      </c>
      <c r="F16" s="17"/>
      <c r="G16" s="17"/>
      <c r="H16" s="17">
        <v>71.8</v>
      </c>
      <c r="I16" s="17">
        <v>97.5</v>
      </c>
      <c r="J16" s="17"/>
      <c r="K16" s="17"/>
      <c r="L16" s="17">
        <v>187</v>
      </c>
      <c r="M16" s="17">
        <v>194.5</v>
      </c>
      <c r="N16" s="17">
        <v>194.4</v>
      </c>
      <c r="O16" s="17">
        <v>279.3</v>
      </c>
      <c r="P16" s="17">
        <v>215.7</v>
      </c>
      <c r="Q16" s="17">
        <v>111.3</v>
      </c>
      <c r="R16" s="17">
        <v>239.3</v>
      </c>
      <c r="S16" s="17">
        <v>5</v>
      </c>
      <c r="T16" s="17"/>
      <c r="U16" s="17"/>
      <c r="V16" s="17"/>
      <c r="W16" s="17"/>
      <c r="X16" s="17">
        <v>143.6</v>
      </c>
      <c r="Y16" s="17">
        <v>7.1</v>
      </c>
      <c r="Z16" s="17">
        <v>5.0999999999999996</v>
      </c>
      <c r="AA16" s="17"/>
      <c r="AB16" s="17">
        <v>6.8</v>
      </c>
      <c r="AC16" s="17">
        <v>11.2</v>
      </c>
      <c r="AD16" s="17">
        <v>40.299999999999997</v>
      </c>
      <c r="AE16" s="17"/>
      <c r="AF16" s="17"/>
      <c r="AG16" s="17"/>
      <c r="AH16" s="17"/>
      <c r="AI16" s="17">
        <v>50.5</v>
      </c>
      <c r="AJ16" s="17">
        <v>112.1</v>
      </c>
      <c r="AK16" s="17"/>
      <c r="AL16" s="17"/>
      <c r="AM16" s="17"/>
      <c r="AN16" s="17">
        <v>6.5</v>
      </c>
      <c r="AO16" s="17">
        <v>145.6</v>
      </c>
      <c r="AP16" s="17">
        <v>45.7</v>
      </c>
      <c r="AQ16" s="17">
        <v>0</v>
      </c>
      <c r="AR16" s="17">
        <v>30.7</v>
      </c>
      <c r="AS16" s="17">
        <v>18.399999999999999</v>
      </c>
      <c r="AT16" s="17">
        <v>19.8</v>
      </c>
      <c r="AU16" s="17">
        <v>76.7</v>
      </c>
      <c r="AV16" s="17">
        <v>181.7</v>
      </c>
      <c r="AW16" s="17">
        <v>181.8</v>
      </c>
      <c r="AX16" s="17">
        <v>183.8</v>
      </c>
      <c r="AY16" s="17">
        <v>86.8</v>
      </c>
      <c r="AZ16" s="17">
        <v>7.1</v>
      </c>
      <c r="BA16" s="17">
        <v>1.5</v>
      </c>
      <c r="BB16" s="17">
        <v>33.1</v>
      </c>
      <c r="BC16" s="17">
        <v>32.700000000000003</v>
      </c>
      <c r="BD16" s="17">
        <v>3.8</v>
      </c>
      <c r="BE16" s="17">
        <v>0</v>
      </c>
      <c r="BF16" s="17">
        <v>94</v>
      </c>
      <c r="BG16" s="17"/>
      <c r="BH16" s="17"/>
      <c r="BI16" s="17">
        <v>22.3</v>
      </c>
      <c r="BJ16" s="17"/>
      <c r="BK16" s="17"/>
      <c r="BL16" s="17">
        <v>47.1</v>
      </c>
      <c r="BM16" s="17"/>
      <c r="BN16" s="17"/>
      <c r="BO16" s="17"/>
      <c r="BP16" s="17">
        <v>66.599999999999994</v>
      </c>
      <c r="BQ16" s="17">
        <v>177.3</v>
      </c>
      <c r="BR16" s="17">
        <v>0</v>
      </c>
      <c r="BS16" s="17">
        <v>200</v>
      </c>
      <c r="BT16" s="17">
        <v>187.2</v>
      </c>
      <c r="BU16" s="17"/>
      <c r="BV16" s="17"/>
      <c r="BW16" s="17"/>
      <c r="BX16" s="17"/>
      <c r="BY16" s="17"/>
      <c r="BZ16" s="17"/>
      <c r="CA16" s="17"/>
      <c r="CB16" s="17"/>
      <c r="CC16" s="17">
        <v>1.3</v>
      </c>
      <c r="CD16" s="17">
        <v>49</v>
      </c>
      <c r="CE16" s="17">
        <v>79.5</v>
      </c>
      <c r="CF16" s="17">
        <v>64.099999999999994</v>
      </c>
      <c r="CG16" s="17">
        <v>69.8</v>
      </c>
      <c r="CH16" s="17">
        <v>28.6</v>
      </c>
      <c r="CI16" s="17"/>
      <c r="CJ16" s="17"/>
      <c r="CK16" s="17"/>
      <c r="CL16" s="17">
        <v>0</v>
      </c>
      <c r="CM16" s="17"/>
      <c r="CN16" s="17"/>
      <c r="CO16" s="17"/>
      <c r="CP16" s="17"/>
      <c r="CQ16" s="17"/>
      <c r="CR16" s="17"/>
      <c r="CS16" s="17"/>
      <c r="CT16" s="17">
        <v>0</v>
      </c>
      <c r="CU16" s="17">
        <v>0</v>
      </c>
      <c r="CV16" s="17">
        <v>0</v>
      </c>
      <c r="CW16" s="17">
        <v>40.299999999999997</v>
      </c>
      <c r="CX16" s="17">
        <v>0</v>
      </c>
      <c r="CY16" s="17">
        <v>8.8897899999999996</v>
      </c>
      <c r="CZ16" s="17">
        <v>0</v>
      </c>
      <c r="DA16" s="17">
        <v>12.3</v>
      </c>
      <c r="DB16" s="17">
        <v>9.8000000000000007</v>
      </c>
      <c r="DC16" s="17">
        <v>5.6</v>
      </c>
      <c r="DD16" s="17">
        <v>0.4</v>
      </c>
      <c r="DE16" s="17">
        <v>3</v>
      </c>
      <c r="DF16" s="17">
        <v>2.6</v>
      </c>
      <c r="DG16" s="17">
        <v>20.2</v>
      </c>
      <c r="DH16" s="17">
        <v>16</v>
      </c>
      <c r="DI16" s="17">
        <v>9.9</v>
      </c>
      <c r="DJ16" s="17">
        <v>3.5</v>
      </c>
      <c r="DK16" s="17">
        <v>18.399999999999999</v>
      </c>
      <c r="DL16" s="17">
        <v>0</v>
      </c>
      <c r="DM16" s="17">
        <v>0</v>
      </c>
      <c r="DN16" s="17">
        <v>14.6</v>
      </c>
      <c r="DO16" s="17">
        <v>35.5</v>
      </c>
      <c r="DP16" s="17">
        <v>4.2</v>
      </c>
      <c r="DQ16" s="17">
        <v>2.2000000000000002</v>
      </c>
      <c r="DR16" s="17">
        <v>1.1000000000000001</v>
      </c>
      <c r="DS16" s="17">
        <v>2.9</v>
      </c>
      <c r="DT16" s="17">
        <v>0</v>
      </c>
      <c r="DU16" s="17">
        <v>2.2000000000000002</v>
      </c>
      <c r="DV16" s="17">
        <v>7.8</v>
      </c>
      <c r="DW16" s="17">
        <v>1.3</v>
      </c>
      <c r="DX16" s="17"/>
      <c r="DY16" s="17">
        <v>9.8000000000000007</v>
      </c>
      <c r="DZ16" s="17">
        <v>4.7</v>
      </c>
      <c r="EA16" s="17">
        <v>6.2</v>
      </c>
      <c r="EB16" s="17">
        <v>8.3000000000000007</v>
      </c>
      <c r="EC16" s="17">
        <v>14.8</v>
      </c>
      <c r="ED16" s="17">
        <v>25.7</v>
      </c>
      <c r="EE16" s="17">
        <v>20.7</v>
      </c>
      <c r="EF16" s="17">
        <v>0</v>
      </c>
      <c r="EG16" s="17">
        <v>56.5</v>
      </c>
      <c r="EH16" s="17">
        <v>61.1</v>
      </c>
      <c r="EI16" s="17">
        <v>5.8</v>
      </c>
      <c r="EJ16" s="17">
        <v>3.7</v>
      </c>
      <c r="EK16" s="17">
        <v>10.5</v>
      </c>
      <c r="EL16" s="17">
        <v>3.1</v>
      </c>
      <c r="EM16" s="17">
        <v>8.6</v>
      </c>
      <c r="EN16" s="17">
        <v>6.2</v>
      </c>
      <c r="EO16" s="17">
        <v>6.8</v>
      </c>
      <c r="EP16" s="17">
        <v>7</v>
      </c>
      <c r="EQ16" s="17">
        <v>3.2</v>
      </c>
      <c r="ER16" s="17">
        <v>0</v>
      </c>
      <c r="ES16" s="17">
        <v>0</v>
      </c>
      <c r="ET16" s="17">
        <v>0</v>
      </c>
      <c r="EU16" s="17">
        <v>0.6</v>
      </c>
      <c r="EV16" s="17">
        <v>34.9</v>
      </c>
      <c r="EW16" s="17">
        <v>42.1</v>
      </c>
      <c r="EX16" s="17">
        <v>0</v>
      </c>
      <c r="EY16" s="17">
        <v>0</v>
      </c>
      <c r="EZ16" s="17">
        <v>9.6</v>
      </c>
      <c r="FA16" s="17">
        <v>18.399999999999999</v>
      </c>
      <c r="FB16" s="17">
        <v>9.5</v>
      </c>
      <c r="FC16" s="17">
        <v>42.7</v>
      </c>
      <c r="FD16" s="17">
        <v>31.7</v>
      </c>
      <c r="FE16" s="17">
        <v>0</v>
      </c>
      <c r="FF16" s="17"/>
      <c r="FG16" s="17">
        <v>6.2</v>
      </c>
      <c r="FH16" s="17"/>
      <c r="FI16" s="17"/>
      <c r="FJ16" s="17">
        <v>5689.3897900000002</v>
      </c>
      <c r="FK16" s="15"/>
      <c r="FL16" s="17">
        <v>22.823080000000001</v>
      </c>
      <c r="FM16" s="17">
        <v>0</v>
      </c>
      <c r="FN16" s="17">
        <v>6.1</v>
      </c>
      <c r="FO16" s="17">
        <v>10.6</v>
      </c>
      <c r="FP16" s="17">
        <v>27.45711</v>
      </c>
      <c r="FQ16" s="17">
        <v>18.92398</v>
      </c>
      <c r="FR16" s="17">
        <v>11.6</v>
      </c>
      <c r="FS16" s="17">
        <v>16</v>
      </c>
      <c r="FT16" s="17">
        <v>113.50417</v>
      </c>
    </row>
    <row r="17" spans="1:176" ht="24" customHeight="1" x14ac:dyDescent="0.3">
      <c r="A17" s="16" t="s">
        <v>27</v>
      </c>
      <c r="B17" s="16" t="s">
        <v>695</v>
      </c>
      <c r="C17" s="17">
        <v>35.299999999999997</v>
      </c>
      <c r="D17" s="17">
        <v>602.9</v>
      </c>
      <c r="E17" s="17">
        <v>204.5</v>
      </c>
      <c r="F17" s="17"/>
      <c r="G17" s="17"/>
      <c r="H17" s="17">
        <v>70.8</v>
      </c>
      <c r="I17" s="17">
        <v>97.2</v>
      </c>
      <c r="J17" s="17"/>
      <c r="K17" s="17"/>
      <c r="L17" s="17">
        <v>187.8</v>
      </c>
      <c r="M17" s="17">
        <v>195.3</v>
      </c>
      <c r="N17" s="17">
        <v>195</v>
      </c>
      <c r="O17" s="17">
        <v>280.60000000000002</v>
      </c>
      <c r="P17" s="17">
        <v>218.2</v>
      </c>
      <c r="Q17" s="17">
        <v>111.7</v>
      </c>
      <c r="R17" s="17">
        <v>240.6</v>
      </c>
      <c r="S17" s="17">
        <v>4.9000000000000004</v>
      </c>
      <c r="T17" s="17"/>
      <c r="U17" s="17"/>
      <c r="V17" s="17"/>
      <c r="W17" s="17"/>
      <c r="X17" s="17">
        <v>144.69999999999999</v>
      </c>
      <c r="Y17" s="17">
        <v>7.1</v>
      </c>
      <c r="Z17" s="17">
        <v>5.0999999999999996</v>
      </c>
      <c r="AA17" s="17"/>
      <c r="AB17" s="17">
        <v>7</v>
      </c>
      <c r="AC17" s="17">
        <v>11.3</v>
      </c>
      <c r="AD17" s="17">
        <v>41</v>
      </c>
      <c r="AE17" s="17"/>
      <c r="AF17" s="17"/>
      <c r="AG17" s="17"/>
      <c r="AH17" s="17"/>
      <c r="AI17" s="17">
        <v>50.4</v>
      </c>
      <c r="AJ17" s="17">
        <v>112.1</v>
      </c>
      <c r="AK17" s="17"/>
      <c r="AL17" s="17"/>
      <c r="AM17" s="17"/>
      <c r="AN17" s="17">
        <v>6.5</v>
      </c>
      <c r="AO17" s="17">
        <v>147</v>
      </c>
      <c r="AP17" s="17">
        <v>46.5</v>
      </c>
      <c r="AQ17" s="17">
        <v>0</v>
      </c>
      <c r="AR17" s="17">
        <v>30.5</v>
      </c>
      <c r="AS17" s="17">
        <v>18.399999999999999</v>
      </c>
      <c r="AT17" s="17">
        <v>19.8</v>
      </c>
      <c r="AU17" s="17">
        <v>76.599999999999994</v>
      </c>
      <c r="AV17" s="17">
        <v>183.5</v>
      </c>
      <c r="AW17" s="17">
        <v>182.9</v>
      </c>
      <c r="AX17" s="17">
        <v>184.9</v>
      </c>
      <c r="AY17" s="17">
        <v>85.8</v>
      </c>
      <c r="AZ17" s="17">
        <v>7.1</v>
      </c>
      <c r="BA17" s="17">
        <v>1.6</v>
      </c>
      <c r="BB17" s="17">
        <v>32.4</v>
      </c>
      <c r="BC17" s="17">
        <v>32</v>
      </c>
      <c r="BD17" s="17">
        <v>3.8</v>
      </c>
      <c r="BE17" s="17">
        <v>0</v>
      </c>
      <c r="BF17" s="17">
        <v>43.5</v>
      </c>
      <c r="BG17" s="17"/>
      <c r="BH17" s="17"/>
      <c r="BI17" s="17">
        <v>22.4</v>
      </c>
      <c r="BJ17" s="17"/>
      <c r="BK17" s="17"/>
      <c r="BL17" s="17">
        <v>47.6</v>
      </c>
      <c r="BM17" s="17"/>
      <c r="BN17" s="17"/>
      <c r="BO17" s="17"/>
      <c r="BP17" s="17">
        <v>66.5</v>
      </c>
      <c r="BQ17" s="17">
        <v>179</v>
      </c>
      <c r="BR17" s="17">
        <v>0</v>
      </c>
      <c r="BS17" s="17">
        <v>200</v>
      </c>
      <c r="BT17" s="17">
        <v>186</v>
      </c>
      <c r="BU17" s="17"/>
      <c r="BV17" s="17"/>
      <c r="BW17" s="17"/>
      <c r="BX17" s="17"/>
      <c r="BY17" s="17"/>
      <c r="BZ17" s="17"/>
      <c r="CA17" s="17"/>
      <c r="CB17" s="17"/>
      <c r="CC17" s="17">
        <v>1.3</v>
      </c>
      <c r="CD17" s="17">
        <v>42.1</v>
      </c>
      <c r="CE17" s="17">
        <v>77.900000000000006</v>
      </c>
      <c r="CF17" s="17">
        <v>64.3</v>
      </c>
      <c r="CG17" s="17">
        <v>68.599999999999994</v>
      </c>
      <c r="CH17" s="17">
        <v>29.1</v>
      </c>
      <c r="CI17" s="17"/>
      <c r="CJ17" s="17"/>
      <c r="CK17" s="17"/>
      <c r="CL17" s="17">
        <v>0</v>
      </c>
      <c r="CM17" s="17"/>
      <c r="CN17" s="17"/>
      <c r="CO17" s="17"/>
      <c r="CP17" s="17"/>
      <c r="CQ17" s="17"/>
      <c r="CR17" s="17"/>
      <c r="CS17" s="17"/>
      <c r="CT17" s="17">
        <v>0</v>
      </c>
      <c r="CU17" s="17">
        <v>0</v>
      </c>
      <c r="CV17" s="17">
        <v>0</v>
      </c>
      <c r="CW17" s="17">
        <v>46.3</v>
      </c>
      <c r="CX17" s="17">
        <v>0</v>
      </c>
      <c r="CY17" s="17">
        <v>9.8877500000000005</v>
      </c>
      <c r="CZ17" s="17">
        <v>0</v>
      </c>
      <c r="DA17" s="17">
        <v>12.3</v>
      </c>
      <c r="DB17" s="17">
        <v>9.9</v>
      </c>
      <c r="DC17" s="17">
        <v>5.6</v>
      </c>
      <c r="DD17" s="17">
        <v>0.4</v>
      </c>
      <c r="DE17" s="17">
        <v>3.1</v>
      </c>
      <c r="DF17" s="17">
        <v>2.6</v>
      </c>
      <c r="DG17" s="17">
        <v>20.5</v>
      </c>
      <c r="DH17" s="17">
        <v>16</v>
      </c>
      <c r="DI17" s="17">
        <v>9.9</v>
      </c>
      <c r="DJ17" s="17">
        <v>3.5</v>
      </c>
      <c r="DK17" s="17">
        <v>18.399999999999999</v>
      </c>
      <c r="DL17" s="17">
        <v>0</v>
      </c>
      <c r="DM17" s="17">
        <v>0</v>
      </c>
      <c r="DN17" s="17">
        <v>13.5</v>
      </c>
      <c r="DO17" s="17">
        <v>33</v>
      </c>
      <c r="DP17" s="17">
        <v>4.2</v>
      </c>
      <c r="DQ17" s="17">
        <v>2.2000000000000002</v>
      </c>
      <c r="DR17" s="17">
        <v>1.1000000000000001</v>
      </c>
      <c r="DS17" s="17">
        <v>2.9</v>
      </c>
      <c r="DT17" s="17">
        <v>0</v>
      </c>
      <c r="DU17" s="17">
        <v>2.2999999999999998</v>
      </c>
      <c r="DV17" s="17">
        <v>7.8</v>
      </c>
      <c r="DW17" s="17">
        <v>1.3</v>
      </c>
      <c r="DX17" s="17"/>
      <c r="DY17" s="17">
        <v>9.8000000000000007</v>
      </c>
      <c r="DZ17" s="17">
        <v>4.7</v>
      </c>
      <c r="EA17" s="17">
        <v>6.2</v>
      </c>
      <c r="EB17" s="17">
        <v>8.6999999999999993</v>
      </c>
      <c r="EC17" s="17">
        <v>14.8</v>
      </c>
      <c r="ED17" s="17">
        <v>24.8</v>
      </c>
      <c r="EE17" s="17">
        <v>19</v>
      </c>
      <c r="EF17" s="17">
        <v>0</v>
      </c>
      <c r="EG17" s="17">
        <v>65.8</v>
      </c>
      <c r="EH17" s="17">
        <v>66.2</v>
      </c>
      <c r="EI17" s="17">
        <v>6.5</v>
      </c>
      <c r="EJ17" s="17">
        <v>6.3</v>
      </c>
      <c r="EK17" s="17">
        <v>10.5</v>
      </c>
      <c r="EL17" s="17">
        <v>3.1</v>
      </c>
      <c r="EM17" s="17">
        <v>8.6</v>
      </c>
      <c r="EN17" s="17">
        <v>6</v>
      </c>
      <c r="EO17" s="17">
        <v>6.5</v>
      </c>
      <c r="EP17" s="17">
        <v>7</v>
      </c>
      <c r="EQ17" s="17">
        <v>3.7</v>
      </c>
      <c r="ER17" s="17">
        <v>0</v>
      </c>
      <c r="ES17" s="17">
        <v>0</v>
      </c>
      <c r="ET17" s="17">
        <v>0</v>
      </c>
      <c r="EU17" s="17">
        <v>0.6</v>
      </c>
      <c r="EV17" s="17">
        <v>52.8</v>
      </c>
      <c r="EW17" s="17">
        <v>58</v>
      </c>
      <c r="EX17" s="17">
        <v>0</v>
      </c>
      <c r="EY17" s="17">
        <v>0</v>
      </c>
      <c r="EZ17" s="17">
        <v>9.6</v>
      </c>
      <c r="FA17" s="17">
        <v>18.3</v>
      </c>
      <c r="FB17" s="17">
        <v>9.6</v>
      </c>
      <c r="FC17" s="17">
        <v>43.1</v>
      </c>
      <c r="FD17" s="17">
        <v>32.1</v>
      </c>
      <c r="FE17" s="17">
        <v>0</v>
      </c>
      <c r="FF17" s="17"/>
      <c r="FG17" s="17">
        <v>7.3</v>
      </c>
      <c r="FH17" s="17"/>
      <c r="FI17" s="17"/>
      <c r="FJ17" s="17">
        <v>5647.3877499999999</v>
      </c>
      <c r="FK17" s="15"/>
      <c r="FL17" s="17">
        <v>22.824259999999999</v>
      </c>
      <c r="FM17" s="17">
        <v>0</v>
      </c>
      <c r="FN17" s="17">
        <v>6.1</v>
      </c>
      <c r="FO17" s="17">
        <v>10.6</v>
      </c>
      <c r="FP17" s="17">
        <v>27.433890000000002</v>
      </c>
      <c r="FQ17" s="17">
        <v>18.924209999999999</v>
      </c>
      <c r="FR17" s="17">
        <v>11.7</v>
      </c>
      <c r="FS17" s="17">
        <v>16.100000000000001</v>
      </c>
      <c r="FT17" s="17">
        <v>113.68236</v>
      </c>
    </row>
    <row r="18" spans="1:176" ht="24" customHeight="1" x14ac:dyDescent="0.3">
      <c r="A18" s="18" t="s">
        <v>27</v>
      </c>
      <c r="B18" s="18" t="s">
        <v>696</v>
      </c>
      <c r="C18" s="19">
        <v>34.299999999999997</v>
      </c>
      <c r="D18" s="19">
        <v>597.70000000000005</v>
      </c>
      <c r="E18" s="19">
        <v>201.4</v>
      </c>
      <c r="F18" s="19"/>
      <c r="G18" s="19"/>
      <c r="H18" s="19">
        <v>0</v>
      </c>
      <c r="I18" s="19">
        <v>95.7</v>
      </c>
      <c r="J18" s="19"/>
      <c r="K18" s="19"/>
      <c r="L18" s="19">
        <v>186.4</v>
      </c>
      <c r="M18" s="19">
        <v>203.9</v>
      </c>
      <c r="N18" s="19">
        <v>204</v>
      </c>
      <c r="O18" s="19">
        <v>287.7</v>
      </c>
      <c r="P18" s="19">
        <v>215.3</v>
      </c>
      <c r="Q18" s="19">
        <v>111</v>
      </c>
      <c r="R18" s="19">
        <v>240.5</v>
      </c>
      <c r="S18" s="19">
        <v>4.9000000000000004</v>
      </c>
      <c r="T18" s="19"/>
      <c r="U18" s="19"/>
      <c r="V18" s="19"/>
      <c r="W18" s="19"/>
      <c r="X18" s="19">
        <v>137.4</v>
      </c>
      <c r="Y18" s="19">
        <v>6.8</v>
      </c>
      <c r="Z18" s="19">
        <v>5.0999999999999996</v>
      </c>
      <c r="AA18" s="19"/>
      <c r="AB18" s="19">
        <v>6.8</v>
      </c>
      <c r="AC18" s="19">
        <v>11.2</v>
      </c>
      <c r="AD18" s="19">
        <v>39.6</v>
      </c>
      <c r="AE18" s="19"/>
      <c r="AF18" s="19"/>
      <c r="AG18" s="19"/>
      <c r="AH18" s="19"/>
      <c r="AI18" s="19">
        <v>48.9</v>
      </c>
      <c r="AJ18" s="19">
        <v>112.7</v>
      </c>
      <c r="AK18" s="19"/>
      <c r="AL18" s="19"/>
      <c r="AM18" s="19"/>
      <c r="AN18" s="19">
        <v>6.5</v>
      </c>
      <c r="AO18" s="19">
        <v>150</v>
      </c>
      <c r="AP18" s="19">
        <v>47</v>
      </c>
      <c r="AQ18" s="19">
        <v>0</v>
      </c>
      <c r="AR18" s="19">
        <v>28.8</v>
      </c>
      <c r="AS18" s="19">
        <v>18.600000000000001</v>
      </c>
      <c r="AT18" s="19">
        <v>19.8</v>
      </c>
      <c r="AU18" s="19">
        <v>74.099999999999994</v>
      </c>
      <c r="AV18" s="19">
        <v>177.2</v>
      </c>
      <c r="AW18" s="19">
        <v>179.8</v>
      </c>
      <c r="AX18" s="19">
        <v>183.6</v>
      </c>
      <c r="AY18" s="19">
        <v>85.1</v>
      </c>
      <c r="AZ18" s="19">
        <v>7</v>
      </c>
      <c r="BA18" s="19">
        <v>1.5</v>
      </c>
      <c r="BB18" s="19">
        <v>32.700000000000003</v>
      </c>
      <c r="BC18" s="19">
        <v>32.5</v>
      </c>
      <c r="BD18" s="19">
        <v>3.8</v>
      </c>
      <c r="BE18" s="19">
        <v>0</v>
      </c>
      <c r="BF18" s="19">
        <v>79.2</v>
      </c>
      <c r="BG18" s="19"/>
      <c r="BH18" s="19"/>
      <c r="BI18" s="19">
        <v>21.7</v>
      </c>
      <c r="BJ18" s="19"/>
      <c r="BK18" s="19"/>
      <c r="BL18" s="19">
        <v>47</v>
      </c>
      <c r="BM18" s="19"/>
      <c r="BN18" s="19"/>
      <c r="BO18" s="19"/>
      <c r="BP18" s="19">
        <v>65.900000000000006</v>
      </c>
      <c r="BQ18" s="19">
        <v>176.7</v>
      </c>
      <c r="BR18" s="19">
        <v>0</v>
      </c>
      <c r="BS18" s="19">
        <v>200</v>
      </c>
      <c r="BT18" s="19">
        <v>186.3</v>
      </c>
      <c r="BU18" s="19"/>
      <c r="BV18" s="19"/>
      <c r="BW18" s="19"/>
      <c r="BX18" s="19"/>
      <c r="BY18" s="19"/>
      <c r="BZ18" s="19"/>
      <c r="CA18" s="19"/>
      <c r="CB18" s="19"/>
      <c r="CC18" s="19">
        <v>1.3</v>
      </c>
      <c r="CD18" s="19">
        <v>73.900000000000006</v>
      </c>
      <c r="CE18" s="19">
        <v>75.7</v>
      </c>
      <c r="CF18" s="19">
        <v>62.8</v>
      </c>
      <c r="CG18" s="19">
        <v>68.3</v>
      </c>
      <c r="CH18" s="19">
        <v>28</v>
      </c>
      <c r="CI18" s="19"/>
      <c r="CJ18" s="19"/>
      <c r="CK18" s="19"/>
      <c r="CL18" s="19">
        <v>0</v>
      </c>
      <c r="CM18" s="19"/>
      <c r="CN18" s="19"/>
      <c r="CO18" s="19"/>
      <c r="CP18" s="19"/>
      <c r="CQ18" s="19"/>
      <c r="CR18" s="19"/>
      <c r="CS18" s="19"/>
      <c r="CT18" s="19">
        <v>0</v>
      </c>
      <c r="CU18" s="19">
        <v>0</v>
      </c>
      <c r="CV18" s="19">
        <v>0</v>
      </c>
      <c r="CW18" s="19">
        <v>37.4</v>
      </c>
      <c r="CX18" s="19">
        <v>0</v>
      </c>
      <c r="CY18" s="19">
        <v>10.57451</v>
      </c>
      <c r="CZ18" s="19">
        <v>0</v>
      </c>
      <c r="DA18" s="19">
        <v>12.3</v>
      </c>
      <c r="DB18" s="19">
        <v>0</v>
      </c>
      <c r="DC18" s="19">
        <v>2</v>
      </c>
      <c r="DD18" s="19">
        <v>0.4</v>
      </c>
      <c r="DE18" s="19">
        <v>3.1</v>
      </c>
      <c r="DF18" s="19">
        <v>2.6</v>
      </c>
      <c r="DG18" s="19">
        <v>19.8</v>
      </c>
      <c r="DH18" s="19">
        <v>16</v>
      </c>
      <c r="DI18" s="19">
        <v>9.9</v>
      </c>
      <c r="DJ18" s="19">
        <v>3.5</v>
      </c>
      <c r="DK18" s="19">
        <v>18.399999999999999</v>
      </c>
      <c r="DL18" s="19">
        <v>0</v>
      </c>
      <c r="DM18" s="19">
        <v>0</v>
      </c>
      <c r="DN18" s="19">
        <v>13.6</v>
      </c>
      <c r="DO18" s="19">
        <v>33.1</v>
      </c>
      <c r="DP18" s="19">
        <v>4.2</v>
      </c>
      <c r="DQ18" s="19">
        <v>2.2000000000000002</v>
      </c>
      <c r="DR18" s="19">
        <v>1.1000000000000001</v>
      </c>
      <c r="DS18" s="19">
        <v>2.9</v>
      </c>
      <c r="DT18" s="19">
        <v>0</v>
      </c>
      <c r="DU18" s="19">
        <v>2.4</v>
      </c>
      <c r="DV18" s="19">
        <v>7.8</v>
      </c>
      <c r="DW18" s="19">
        <v>1.3</v>
      </c>
      <c r="DX18" s="19"/>
      <c r="DY18" s="19">
        <v>9.8000000000000007</v>
      </c>
      <c r="DZ18" s="19">
        <v>4.7</v>
      </c>
      <c r="EA18" s="19">
        <v>6.1</v>
      </c>
      <c r="EB18" s="19">
        <v>9.1999999999999993</v>
      </c>
      <c r="EC18" s="19">
        <v>14.8</v>
      </c>
      <c r="ED18" s="19">
        <v>27</v>
      </c>
      <c r="EE18" s="19">
        <v>24.9</v>
      </c>
      <c r="EF18" s="19">
        <v>0</v>
      </c>
      <c r="EG18" s="19">
        <v>72.400000000000006</v>
      </c>
      <c r="EH18" s="19">
        <v>77.5</v>
      </c>
      <c r="EI18" s="19">
        <v>9.6</v>
      </c>
      <c r="EJ18" s="19">
        <v>6.4</v>
      </c>
      <c r="EK18" s="19">
        <v>10.5</v>
      </c>
      <c r="EL18" s="19">
        <v>3.1</v>
      </c>
      <c r="EM18" s="19">
        <v>8.6</v>
      </c>
      <c r="EN18" s="19">
        <v>6</v>
      </c>
      <c r="EO18" s="19">
        <v>6.5</v>
      </c>
      <c r="EP18" s="19">
        <v>7</v>
      </c>
      <c r="EQ18" s="19">
        <v>4.4000000000000004</v>
      </c>
      <c r="ER18" s="19">
        <v>0</v>
      </c>
      <c r="ES18" s="19">
        <v>0</v>
      </c>
      <c r="ET18" s="19">
        <v>0</v>
      </c>
      <c r="EU18" s="19">
        <v>0.6</v>
      </c>
      <c r="EV18" s="19">
        <v>42.2</v>
      </c>
      <c r="EW18" s="19">
        <v>57.3</v>
      </c>
      <c r="EX18" s="19">
        <v>0</v>
      </c>
      <c r="EY18" s="19">
        <v>0</v>
      </c>
      <c r="EZ18" s="19">
        <v>9.6</v>
      </c>
      <c r="FA18" s="19">
        <v>18.399999999999999</v>
      </c>
      <c r="FB18" s="19">
        <v>9.6</v>
      </c>
      <c r="FC18" s="19">
        <v>42.7</v>
      </c>
      <c r="FD18" s="19">
        <v>31.9</v>
      </c>
      <c r="FE18" s="19">
        <v>0</v>
      </c>
      <c r="FF18" s="19"/>
      <c r="FG18" s="19">
        <v>6.2</v>
      </c>
      <c r="FH18" s="19"/>
      <c r="FI18" s="19"/>
      <c r="FJ18" s="19">
        <v>5617.6745099999998</v>
      </c>
      <c r="FK18" s="15"/>
      <c r="FL18" s="19">
        <v>22.82536</v>
      </c>
      <c r="FM18" s="19">
        <v>0</v>
      </c>
      <c r="FN18" s="19">
        <v>6.1</v>
      </c>
      <c r="FO18" s="19">
        <v>10.6</v>
      </c>
      <c r="FP18" s="19">
        <v>27.359549999999999</v>
      </c>
      <c r="FQ18" s="19">
        <v>18.923690000000001</v>
      </c>
      <c r="FR18" s="19">
        <v>11.5</v>
      </c>
      <c r="FS18" s="19">
        <v>16</v>
      </c>
      <c r="FT18" s="19">
        <v>113.3086</v>
      </c>
    </row>
    <row r="19" spans="1:176" ht="24" customHeight="1" x14ac:dyDescent="0.3">
      <c r="A19" s="13" t="s">
        <v>27</v>
      </c>
      <c r="B19" s="13" t="s">
        <v>697</v>
      </c>
      <c r="C19" s="14">
        <v>43.6</v>
      </c>
      <c r="D19" s="14">
        <v>603.5</v>
      </c>
      <c r="E19" s="14">
        <v>205.9</v>
      </c>
      <c r="F19" s="14"/>
      <c r="G19" s="14"/>
      <c r="H19" s="14">
        <v>0</v>
      </c>
      <c r="I19" s="14">
        <v>100.1</v>
      </c>
      <c r="J19" s="14"/>
      <c r="K19" s="14"/>
      <c r="L19" s="14">
        <v>187.7</v>
      </c>
      <c r="M19" s="14">
        <v>204.6</v>
      </c>
      <c r="N19" s="14">
        <v>208.1</v>
      </c>
      <c r="O19" s="14">
        <v>277.2</v>
      </c>
      <c r="P19" s="14">
        <v>216.6</v>
      </c>
      <c r="Q19" s="14">
        <v>110.4</v>
      </c>
      <c r="R19" s="14">
        <v>381.4</v>
      </c>
      <c r="S19" s="14">
        <v>5</v>
      </c>
      <c r="T19" s="14"/>
      <c r="U19" s="14"/>
      <c r="V19" s="14"/>
      <c r="W19" s="14"/>
      <c r="X19" s="14">
        <v>142.4</v>
      </c>
      <c r="Y19" s="14">
        <v>7.5</v>
      </c>
      <c r="Z19" s="14">
        <v>5.2</v>
      </c>
      <c r="AA19" s="14"/>
      <c r="AB19" s="14">
        <v>6.8</v>
      </c>
      <c r="AC19" s="14">
        <v>11.2</v>
      </c>
      <c r="AD19" s="14">
        <v>40.1</v>
      </c>
      <c r="AE19" s="14"/>
      <c r="AF19" s="14"/>
      <c r="AG19" s="14"/>
      <c r="AH19" s="14"/>
      <c r="AI19" s="14">
        <v>51.1</v>
      </c>
      <c r="AJ19" s="14">
        <v>112</v>
      </c>
      <c r="AK19" s="14"/>
      <c r="AL19" s="14"/>
      <c r="AM19" s="14"/>
      <c r="AN19" s="14">
        <v>6.5</v>
      </c>
      <c r="AO19" s="14">
        <v>153.9</v>
      </c>
      <c r="AP19" s="14">
        <v>47</v>
      </c>
      <c r="AQ19" s="14">
        <v>0</v>
      </c>
      <c r="AR19" s="14">
        <v>30.3</v>
      </c>
      <c r="AS19" s="14">
        <v>18.5</v>
      </c>
      <c r="AT19" s="14">
        <v>19.8</v>
      </c>
      <c r="AU19" s="14">
        <v>82.8</v>
      </c>
      <c r="AV19" s="14">
        <v>185.1</v>
      </c>
      <c r="AW19" s="14">
        <v>181.6</v>
      </c>
      <c r="AX19" s="14">
        <v>184.6</v>
      </c>
      <c r="AY19" s="14">
        <v>87.8</v>
      </c>
      <c r="AZ19" s="14">
        <v>7.1</v>
      </c>
      <c r="BA19" s="14">
        <v>1.6</v>
      </c>
      <c r="BB19" s="14">
        <v>33.4</v>
      </c>
      <c r="BC19" s="14">
        <v>31.9</v>
      </c>
      <c r="BD19" s="14">
        <v>3.8</v>
      </c>
      <c r="BE19" s="14">
        <v>0</v>
      </c>
      <c r="BF19" s="14">
        <v>50.9</v>
      </c>
      <c r="BG19" s="14"/>
      <c r="BH19" s="14"/>
      <c r="BI19" s="14">
        <v>22.2</v>
      </c>
      <c r="BJ19" s="14"/>
      <c r="BK19" s="14"/>
      <c r="BL19" s="14">
        <v>47</v>
      </c>
      <c r="BM19" s="14"/>
      <c r="BN19" s="14"/>
      <c r="BO19" s="14"/>
      <c r="BP19" s="14">
        <v>65.900000000000006</v>
      </c>
      <c r="BQ19" s="14">
        <v>176.5</v>
      </c>
      <c r="BR19" s="14">
        <v>0</v>
      </c>
      <c r="BS19" s="14">
        <v>200</v>
      </c>
      <c r="BT19" s="14">
        <v>187.9</v>
      </c>
      <c r="BU19" s="14"/>
      <c r="BV19" s="14"/>
      <c r="BW19" s="14"/>
      <c r="BX19" s="14"/>
      <c r="BY19" s="14"/>
      <c r="BZ19" s="14"/>
      <c r="CA19" s="14"/>
      <c r="CB19" s="14"/>
      <c r="CC19" s="14">
        <v>1.3</v>
      </c>
      <c r="CD19" s="14">
        <v>48.3</v>
      </c>
      <c r="CE19" s="14">
        <v>76.2</v>
      </c>
      <c r="CF19" s="14">
        <v>64.5</v>
      </c>
      <c r="CG19" s="14">
        <v>68.400000000000006</v>
      </c>
      <c r="CH19" s="14">
        <v>28.9</v>
      </c>
      <c r="CI19" s="14"/>
      <c r="CJ19" s="14"/>
      <c r="CK19" s="14"/>
      <c r="CL19" s="14">
        <v>0</v>
      </c>
      <c r="CM19" s="14"/>
      <c r="CN19" s="14"/>
      <c r="CO19" s="14"/>
      <c r="CP19" s="14"/>
      <c r="CQ19" s="14"/>
      <c r="CR19" s="14"/>
      <c r="CS19" s="14"/>
      <c r="CT19" s="14">
        <v>10.3</v>
      </c>
      <c r="CU19" s="14">
        <v>0</v>
      </c>
      <c r="CV19" s="14">
        <v>0</v>
      </c>
      <c r="CW19" s="14">
        <v>39.799999999999997</v>
      </c>
      <c r="CX19" s="14">
        <v>0</v>
      </c>
      <c r="CY19" s="14">
        <v>11.648860000000001</v>
      </c>
      <c r="CZ19" s="14">
        <v>0</v>
      </c>
      <c r="DA19" s="14">
        <v>12.3</v>
      </c>
      <c r="DB19" s="14">
        <v>0</v>
      </c>
      <c r="DC19" s="14">
        <v>0</v>
      </c>
      <c r="DD19" s="14">
        <v>0.4</v>
      </c>
      <c r="DE19" s="14">
        <v>3.1</v>
      </c>
      <c r="DF19" s="14">
        <v>2.6</v>
      </c>
      <c r="DG19" s="14">
        <v>20.6</v>
      </c>
      <c r="DH19" s="14">
        <v>15.2</v>
      </c>
      <c r="DI19" s="14">
        <v>9.9</v>
      </c>
      <c r="DJ19" s="14">
        <v>3.5</v>
      </c>
      <c r="DK19" s="14">
        <v>18.399999999999999</v>
      </c>
      <c r="DL19" s="14">
        <v>0</v>
      </c>
      <c r="DM19" s="14">
        <v>0</v>
      </c>
      <c r="DN19" s="14">
        <v>11.4</v>
      </c>
      <c r="DO19" s="14">
        <v>29.8</v>
      </c>
      <c r="DP19" s="14">
        <v>4.2</v>
      </c>
      <c r="DQ19" s="14">
        <v>2.2000000000000002</v>
      </c>
      <c r="DR19" s="14">
        <v>1.1000000000000001</v>
      </c>
      <c r="DS19" s="14">
        <v>2.9</v>
      </c>
      <c r="DT19" s="14">
        <v>0</v>
      </c>
      <c r="DU19" s="14">
        <v>2.4</v>
      </c>
      <c r="DV19" s="14">
        <v>7.8</v>
      </c>
      <c r="DW19" s="14">
        <v>1.4</v>
      </c>
      <c r="DX19" s="14"/>
      <c r="DY19" s="14">
        <v>9.8000000000000007</v>
      </c>
      <c r="DZ19" s="14">
        <v>4.7</v>
      </c>
      <c r="EA19" s="14">
        <v>6.1</v>
      </c>
      <c r="EB19" s="14">
        <v>9.3000000000000007</v>
      </c>
      <c r="EC19" s="14">
        <v>14.6</v>
      </c>
      <c r="ED19" s="14">
        <v>27.4</v>
      </c>
      <c r="EE19" s="14">
        <v>18.8</v>
      </c>
      <c r="EF19" s="14">
        <v>0</v>
      </c>
      <c r="EG19" s="14">
        <v>74.900000000000006</v>
      </c>
      <c r="EH19" s="14">
        <v>77.7</v>
      </c>
      <c r="EI19" s="14">
        <v>8.9</v>
      </c>
      <c r="EJ19" s="14">
        <v>7.7</v>
      </c>
      <c r="EK19" s="14">
        <v>10.5</v>
      </c>
      <c r="EL19" s="14">
        <v>3.1</v>
      </c>
      <c r="EM19" s="14">
        <v>8.6</v>
      </c>
      <c r="EN19" s="14">
        <v>6</v>
      </c>
      <c r="EO19" s="14">
        <v>6.5</v>
      </c>
      <c r="EP19" s="14">
        <v>6.7</v>
      </c>
      <c r="EQ19" s="14">
        <v>5.8</v>
      </c>
      <c r="ER19" s="14">
        <v>0</v>
      </c>
      <c r="ES19" s="14">
        <v>0</v>
      </c>
      <c r="ET19" s="14">
        <v>0</v>
      </c>
      <c r="EU19" s="14">
        <v>0.6</v>
      </c>
      <c r="EV19" s="14">
        <v>37.700000000000003</v>
      </c>
      <c r="EW19" s="14">
        <v>41.3</v>
      </c>
      <c r="EX19" s="14">
        <v>0</v>
      </c>
      <c r="EY19" s="14">
        <v>0</v>
      </c>
      <c r="EZ19" s="14">
        <v>9.6</v>
      </c>
      <c r="FA19" s="14">
        <v>18.2</v>
      </c>
      <c r="FB19" s="14">
        <v>9.6</v>
      </c>
      <c r="FC19" s="14">
        <v>42.6</v>
      </c>
      <c r="FD19" s="14">
        <v>31.6</v>
      </c>
      <c r="FE19" s="14">
        <v>0</v>
      </c>
      <c r="FF19" s="14"/>
      <c r="FG19" s="14">
        <v>7.9</v>
      </c>
      <c r="FH19" s="14"/>
      <c r="FI19" s="14"/>
      <c r="FJ19" s="14">
        <v>5751.2488599999997</v>
      </c>
      <c r="FK19" s="15"/>
      <c r="FL19" s="14">
        <v>22.82366</v>
      </c>
      <c r="FM19" s="14">
        <v>0</v>
      </c>
      <c r="FN19" s="14">
        <v>6.1</v>
      </c>
      <c r="FO19" s="14">
        <v>10.6</v>
      </c>
      <c r="FP19" s="14">
        <v>27.347339999999999</v>
      </c>
      <c r="FQ19" s="14">
        <v>18.923439999999999</v>
      </c>
      <c r="FR19" s="14">
        <v>11.5</v>
      </c>
      <c r="FS19" s="14">
        <v>16.100000000000001</v>
      </c>
      <c r="FT19" s="14">
        <v>113.39444</v>
      </c>
    </row>
    <row r="20" spans="1:176" ht="24" customHeight="1" x14ac:dyDescent="0.3">
      <c r="A20" s="16" t="s">
        <v>27</v>
      </c>
      <c r="B20" s="16" t="s">
        <v>698</v>
      </c>
      <c r="C20" s="17">
        <v>38.9</v>
      </c>
      <c r="D20" s="17">
        <v>598.29999999999995</v>
      </c>
      <c r="E20" s="17">
        <v>202.1</v>
      </c>
      <c r="F20" s="17"/>
      <c r="G20" s="17"/>
      <c r="H20" s="17">
        <v>0</v>
      </c>
      <c r="I20" s="17">
        <v>99.2</v>
      </c>
      <c r="J20" s="17"/>
      <c r="K20" s="17"/>
      <c r="L20" s="17">
        <v>159.1</v>
      </c>
      <c r="M20" s="17">
        <v>159.4</v>
      </c>
      <c r="N20" s="17">
        <v>159.5</v>
      </c>
      <c r="O20" s="17">
        <v>259.89999999999998</v>
      </c>
      <c r="P20" s="17">
        <v>216.2</v>
      </c>
      <c r="Q20" s="17">
        <v>111.6</v>
      </c>
      <c r="R20" s="17">
        <v>444.2</v>
      </c>
      <c r="S20" s="17">
        <v>5</v>
      </c>
      <c r="T20" s="17"/>
      <c r="U20" s="17"/>
      <c r="V20" s="17"/>
      <c r="W20" s="17"/>
      <c r="X20" s="17">
        <v>149.1</v>
      </c>
      <c r="Y20" s="17">
        <v>7.3</v>
      </c>
      <c r="Z20" s="17">
        <v>5.0999999999999996</v>
      </c>
      <c r="AA20" s="17"/>
      <c r="AB20" s="17">
        <v>6.8</v>
      </c>
      <c r="AC20" s="17">
        <v>11.3</v>
      </c>
      <c r="AD20" s="17">
        <v>40.4</v>
      </c>
      <c r="AE20" s="17"/>
      <c r="AF20" s="17"/>
      <c r="AG20" s="17"/>
      <c r="AH20" s="17"/>
      <c r="AI20" s="17">
        <v>50.6</v>
      </c>
      <c r="AJ20" s="17">
        <v>111</v>
      </c>
      <c r="AK20" s="17"/>
      <c r="AL20" s="17"/>
      <c r="AM20" s="17"/>
      <c r="AN20" s="17">
        <v>6.5</v>
      </c>
      <c r="AO20" s="17">
        <v>152.69999999999999</v>
      </c>
      <c r="AP20" s="17">
        <v>47</v>
      </c>
      <c r="AQ20" s="17">
        <v>0</v>
      </c>
      <c r="AR20" s="17">
        <v>30.9</v>
      </c>
      <c r="AS20" s="17">
        <v>18.399999999999999</v>
      </c>
      <c r="AT20" s="17">
        <v>19.8</v>
      </c>
      <c r="AU20" s="17">
        <v>80.099999999999994</v>
      </c>
      <c r="AV20" s="17">
        <v>183</v>
      </c>
      <c r="AW20" s="17">
        <v>184.3</v>
      </c>
      <c r="AX20" s="17">
        <v>183</v>
      </c>
      <c r="AY20" s="17">
        <v>86.9</v>
      </c>
      <c r="AZ20" s="17">
        <v>7</v>
      </c>
      <c r="BA20" s="17">
        <v>1.6</v>
      </c>
      <c r="BB20" s="17">
        <v>33.5</v>
      </c>
      <c r="BC20" s="17">
        <v>32.700000000000003</v>
      </c>
      <c r="BD20" s="17">
        <v>3.8</v>
      </c>
      <c r="BE20" s="17">
        <v>0</v>
      </c>
      <c r="BF20" s="17">
        <v>47.8</v>
      </c>
      <c r="BG20" s="17"/>
      <c r="BH20" s="17"/>
      <c r="BI20" s="17">
        <v>22.4</v>
      </c>
      <c r="BJ20" s="17"/>
      <c r="BK20" s="17"/>
      <c r="BL20" s="17">
        <v>46.9</v>
      </c>
      <c r="BM20" s="17"/>
      <c r="BN20" s="17"/>
      <c r="BO20" s="17"/>
      <c r="BP20" s="17">
        <v>66.5</v>
      </c>
      <c r="BQ20" s="17">
        <v>177.9</v>
      </c>
      <c r="BR20" s="17">
        <v>0</v>
      </c>
      <c r="BS20" s="17">
        <v>200</v>
      </c>
      <c r="BT20" s="17">
        <v>188</v>
      </c>
      <c r="BU20" s="17"/>
      <c r="BV20" s="17"/>
      <c r="BW20" s="17"/>
      <c r="BX20" s="17"/>
      <c r="BY20" s="17"/>
      <c r="BZ20" s="17"/>
      <c r="CA20" s="17"/>
      <c r="CB20" s="17"/>
      <c r="CC20" s="17">
        <v>1.3</v>
      </c>
      <c r="CD20" s="17">
        <v>41.6</v>
      </c>
      <c r="CE20" s="17">
        <v>75.8</v>
      </c>
      <c r="CF20" s="17">
        <v>64</v>
      </c>
      <c r="CG20" s="17">
        <v>68.7</v>
      </c>
      <c r="CH20" s="17">
        <v>28.6</v>
      </c>
      <c r="CI20" s="17"/>
      <c r="CJ20" s="17"/>
      <c r="CK20" s="17"/>
      <c r="CL20" s="17">
        <v>0</v>
      </c>
      <c r="CM20" s="17"/>
      <c r="CN20" s="17"/>
      <c r="CO20" s="17"/>
      <c r="CP20" s="17"/>
      <c r="CQ20" s="17"/>
      <c r="CR20" s="17"/>
      <c r="CS20" s="17"/>
      <c r="CT20" s="17">
        <v>10.3</v>
      </c>
      <c r="CU20" s="17">
        <v>0</v>
      </c>
      <c r="CV20" s="17">
        <v>0</v>
      </c>
      <c r="CW20" s="17">
        <v>43.4</v>
      </c>
      <c r="CX20" s="17">
        <v>0</v>
      </c>
      <c r="CY20" s="17">
        <v>11.89202</v>
      </c>
      <c r="CZ20" s="17">
        <v>0</v>
      </c>
      <c r="DA20" s="17">
        <v>12.4</v>
      </c>
      <c r="DB20" s="17">
        <v>0</v>
      </c>
      <c r="DC20" s="17">
        <v>0</v>
      </c>
      <c r="DD20" s="17">
        <v>0.4</v>
      </c>
      <c r="DE20" s="17">
        <v>3.1</v>
      </c>
      <c r="DF20" s="17">
        <v>2.6</v>
      </c>
      <c r="DG20" s="17">
        <v>20.399999999999999</v>
      </c>
      <c r="DH20" s="17">
        <v>15.3</v>
      </c>
      <c r="DI20" s="17">
        <v>9.9</v>
      </c>
      <c r="DJ20" s="17">
        <v>3.5</v>
      </c>
      <c r="DK20" s="17">
        <v>18.399999999999999</v>
      </c>
      <c r="DL20" s="17">
        <v>0</v>
      </c>
      <c r="DM20" s="17">
        <v>0</v>
      </c>
      <c r="DN20" s="17">
        <v>10.5</v>
      </c>
      <c r="DO20" s="17">
        <v>34.1</v>
      </c>
      <c r="DP20" s="17">
        <v>4.2</v>
      </c>
      <c r="DQ20" s="17">
        <v>2.2000000000000002</v>
      </c>
      <c r="DR20" s="17">
        <v>1.1000000000000001</v>
      </c>
      <c r="DS20" s="17">
        <v>2.9</v>
      </c>
      <c r="DT20" s="17">
        <v>0</v>
      </c>
      <c r="DU20" s="17">
        <v>2.4</v>
      </c>
      <c r="DV20" s="17">
        <v>7.8</v>
      </c>
      <c r="DW20" s="17">
        <v>1.4</v>
      </c>
      <c r="DX20" s="17"/>
      <c r="DY20" s="17">
        <v>9.8000000000000007</v>
      </c>
      <c r="DZ20" s="17">
        <v>4.7</v>
      </c>
      <c r="EA20" s="17">
        <v>6.1</v>
      </c>
      <c r="EB20" s="17">
        <v>9.3000000000000007</v>
      </c>
      <c r="EC20" s="17">
        <v>14.5</v>
      </c>
      <c r="ED20" s="17">
        <v>22.3</v>
      </c>
      <c r="EE20" s="17">
        <v>16.3</v>
      </c>
      <c r="EF20" s="17">
        <v>0</v>
      </c>
      <c r="EG20" s="17">
        <v>80.400000000000006</v>
      </c>
      <c r="EH20" s="17">
        <v>87.7</v>
      </c>
      <c r="EI20" s="17">
        <v>7</v>
      </c>
      <c r="EJ20" s="17">
        <v>8.8000000000000007</v>
      </c>
      <c r="EK20" s="17">
        <v>10.5</v>
      </c>
      <c r="EL20" s="17">
        <v>3.1</v>
      </c>
      <c r="EM20" s="17">
        <v>8.6</v>
      </c>
      <c r="EN20" s="17">
        <v>6</v>
      </c>
      <c r="EO20" s="17">
        <v>6.5</v>
      </c>
      <c r="EP20" s="17">
        <v>6.7</v>
      </c>
      <c r="EQ20" s="17">
        <v>8.1999999999999993</v>
      </c>
      <c r="ER20" s="17">
        <v>0</v>
      </c>
      <c r="ES20" s="17">
        <v>0</v>
      </c>
      <c r="ET20" s="17">
        <v>0</v>
      </c>
      <c r="EU20" s="17">
        <v>0.6</v>
      </c>
      <c r="EV20" s="17">
        <v>41.5</v>
      </c>
      <c r="EW20" s="17">
        <v>45</v>
      </c>
      <c r="EX20" s="17">
        <v>0</v>
      </c>
      <c r="EY20" s="17">
        <v>0</v>
      </c>
      <c r="EZ20" s="17">
        <v>9.6</v>
      </c>
      <c r="FA20" s="17">
        <v>18.2</v>
      </c>
      <c r="FB20" s="17">
        <v>9.5</v>
      </c>
      <c r="FC20" s="17">
        <v>42.8</v>
      </c>
      <c r="FD20" s="17">
        <v>31.8</v>
      </c>
      <c r="FE20" s="17">
        <v>0</v>
      </c>
      <c r="FF20" s="17"/>
      <c r="FG20" s="17">
        <v>8.3000000000000007</v>
      </c>
      <c r="FH20" s="17"/>
      <c r="FI20" s="17"/>
      <c r="FJ20" s="17">
        <v>5677.6920200000004</v>
      </c>
      <c r="FK20" s="15"/>
      <c r="FL20" s="17">
        <v>22.820060000000002</v>
      </c>
      <c r="FM20" s="17">
        <v>0</v>
      </c>
      <c r="FN20" s="17">
        <v>6.1</v>
      </c>
      <c r="FO20" s="17">
        <v>10.6</v>
      </c>
      <c r="FP20" s="17">
        <v>27.406659999999999</v>
      </c>
      <c r="FQ20" s="17">
        <v>18.923300000000001</v>
      </c>
      <c r="FR20" s="17">
        <v>11.6</v>
      </c>
      <c r="FS20" s="17">
        <v>16</v>
      </c>
      <c r="FT20" s="17">
        <v>113.45001999999999</v>
      </c>
    </row>
    <row r="21" spans="1:176" ht="24" customHeight="1" x14ac:dyDescent="0.3">
      <c r="A21" s="16" t="s">
        <v>27</v>
      </c>
      <c r="B21" s="16" t="s">
        <v>699</v>
      </c>
      <c r="C21" s="17">
        <v>39.9</v>
      </c>
      <c r="D21" s="17">
        <v>598.70000000000005</v>
      </c>
      <c r="E21" s="17">
        <v>201</v>
      </c>
      <c r="F21" s="17"/>
      <c r="G21" s="17"/>
      <c r="H21" s="17">
        <v>60.6</v>
      </c>
      <c r="I21" s="17">
        <v>99.1</v>
      </c>
      <c r="J21" s="17"/>
      <c r="K21" s="17"/>
      <c r="L21" s="17">
        <v>186.7</v>
      </c>
      <c r="M21" s="17">
        <v>205.2</v>
      </c>
      <c r="N21" s="17">
        <v>204.8</v>
      </c>
      <c r="O21" s="17">
        <v>286.10000000000002</v>
      </c>
      <c r="P21" s="17">
        <v>217.1</v>
      </c>
      <c r="Q21" s="17">
        <v>111.8</v>
      </c>
      <c r="R21" s="17">
        <v>450.5</v>
      </c>
      <c r="S21" s="17">
        <v>5</v>
      </c>
      <c r="T21" s="17"/>
      <c r="U21" s="17"/>
      <c r="V21" s="17"/>
      <c r="W21" s="17"/>
      <c r="X21" s="17">
        <v>146.9</v>
      </c>
      <c r="Y21" s="17">
        <v>7.2</v>
      </c>
      <c r="Z21" s="17">
        <v>5.4</v>
      </c>
      <c r="AA21" s="17"/>
      <c r="AB21" s="17">
        <v>6.8</v>
      </c>
      <c r="AC21" s="17">
        <v>11.3</v>
      </c>
      <c r="AD21" s="17">
        <v>40.700000000000003</v>
      </c>
      <c r="AE21" s="17"/>
      <c r="AF21" s="17"/>
      <c r="AG21" s="17"/>
      <c r="AH21" s="17"/>
      <c r="AI21" s="17">
        <v>50.3</v>
      </c>
      <c r="AJ21" s="17">
        <v>112</v>
      </c>
      <c r="AK21" s="17"/>
      <c r="AL21" s="17"/>
      <c r="AM21" s="17"/>
      <c r="AN21" s="17">
        <v>6.5</v>
      </c>
      <c r="AO21" s="17">
        <v>151.9</v>
      </c>
      <c r="AP21" s="17">
        <v>47.1</v>
      </c>
      <c r="AQ21" s="17">
        <v>0</v>
      </c>
      <c r="AR21" s="17">
        <v>30.2</v>
      </c>
      <c r="AS21" s="17">
        <v>18.399999999999999</v>
      </c>
      <c r="AT21" s="17">
        <v>19.8</v>
      </c>
      <c r="AU21" s="17">
        <v>79</v>
      </c>
      <c r="AV21" s="17">
        <v>181</v>
      </c>
      <c r="AW21" s="17">
        <v>183.7</v>
      </c>
      <c r="AX21" s="17">
        <v>183.7</v>
      </c>
      <c r="AY21" s="17">
        <v>86.7</v>
      </c>
      <c r="AZ21" s="17">
        <v>7.1</v>
      </c>
      <c r="BA21" s="17">
        <v>1.6</v>
      </c>
      <c r="BB21" s="17">
        <v>34</v>
      </c>
      <c r="BC21" s="17">
        <v>33.1</v>
      </c>
      <c r="BD21" s="17">
        <v>3.8</v>
      </c>
      <c r="BE21" s="17">
        <v>0</v>
      </c>
      <c r="BF21" s="17">
        <v>77.2</v>
      </c>
      <c r="BG21" s="17"/>
      <c r="BH21" s="17"/>
      <c r="BI21" s="17">
        <v>22.3</v>
      </c>
      <c r="BJ21" s="17"/>
      <c r="BK21" s="17"/>
      <c r="BL21" s="17">
        <v>47.6</v>
      </c>
      <c r="BM21" s="17"/>
      <c r="BN21" s="17"/>
      <c r="BO21" s="17"/>
      <c r="BP21" s="17">
        <v>66.7</v>
      </c>
      <c r="BQ21" s="17">
        <v>177.8</v>
      </c>
      <c r="BR21" s="17">
        <v>0</v>
      </c>
      <c r="BS21" s="17">
        <v>200</v>
      </c>
      <c r="BT21" s="17">
        <v>187.9</v>
      </c>
      <c r="BU21" s="17"/>
      <c r="BV21" s="17"/>
      <c r="BW21" s="17"/>
      <c r="BX21" s="17"/>
      <c r="BY21" s="17"/>
      <c r="BZ21" s="17"/>
      <c r="CA21" s="17"/>
      <c r="CB21" s="17"/>
      <c r="CC21" s="17">
        <v>1.3</v>
      </c>
      <c r="CD21" s="17">
        <v>57.6</v>
      </c>
      <c r="CE21" s="17">
        <v>87.6</v>
      </c>
      <c r="CF21" s="17">
        <v>62.2</v>
      </c>
      <c r="CG21" s="17">
        <v>63.6</v>
      </c>
      <c r="CH21" s="17">
        <v>28.6</v>
      </c>
      <c r="CI21" s="17"/>
      <c r="CJ21" s="17"/>
      <c r="CK21" s="17"/>
      <c r="CL21" s="17">
        <v>0</v>
      </c>
      <c r="CM21" s="17"/>
      <c r="CN21" s="17"/>
      <c r="CO21" s="17"/>
      <c r="CP21" s="17"/>
      <c r="CQ21" s="17"/>
      <c r="CR21" s="17"/>
      <c r="CS21" s="17"/>
      <c r="CT21" s="17">
        <v>23.8</v>
      </c>
      <c r="CU21" s="17">
        <v>0</v>
      </c>
      <c r="CV21" s="17">
        <v>0</v>
      </c>
      <c r="CW21" s="17">
        <v>31.6</v>
      </c>
      <c r="CX21" s="17">
        <v>0</v>
      </c>
      <c r="CY21" s="17">
        <v>11.95336</v>
      </c>
      <c r="CZ21" s="17">
        <v>0</v>
      </c>
      <c r="DA21" s="17">
        <v>12.3</v>
      </c>
      <c r="DB21" s="17">
        <v>5.9</v>
      </c>
      <c r="DC21" s="17">
        <v>0</v>
      </c>
      <c r="DD21" s="17">
        <v>0.4</v>
      </c>
      <c r="DE21" s="17">
        <v>3.1</v>
      </c>
      <c r="DF21" s="17">
        <v>2.6</v>
      </c>
      <c r="DG21" s="17">
        <v>20.100000000000001</v>
      </c>
      <c r="DH21" s="17">
        <v>15.5</v>
      </c>
      <c r="DI21" s="17">
        <v>9.9</v>
      </c>
      <c r="DJ21" s="17">
        <v>3.5</v>
      </c>
      <c r="DK21" s="17">
        <v>18.399999999999999</v>
      </c>
      <c r="DL21" s="17">
        <v>0</v>
      </c>
      <c r="DM21" s="17">
        <v>0</v>
      </c>
      <c r="DN21" s="17">
        <v>6.9</v>
      </c>
      <c r="DO21" s="17">
        <v>26.1</v>
      </c>
      <c r="DP21" s="17">
        <v>4.2</v>
      </c>
      <c r="DQ21" s="17">
        <v>2.2000000000000002</v>
      </c>
      <c r="DR21" s="17">
        <v>1.1000000000000001</v>
      </c>
      <c r="DS21" s="17">
        <v>2.9</v>
      </c>
      <c r="DT21" s="17">
        <v>0</v>
      </c>
      <c r="DU21" s="17">
        <v>2.4</v>
      </c>
      <c r="DV21" s="17">
        <v>7.9</v>
      </c>
      <c r="DW21" s="17">
        <v>1.4</v>
      </c>
      <c r="DX21" s="17"/>
      <c r="DY21" s="17">
        <v>9.8000000000000007</v>
      </c>
      <c r="DZ21" s="17">
        <v>4.7</v>
      </c>
      <c r="EA21" s="17">
        <v>6</v>
      </c>
      <c r="EB21" s="17">
        <v>9.1999999999999993</v>
      </c>
      <c r="EC21" s="17">
        <v>14.7</v>
      </c>
      <c r="ED21" s="17">
        <v>20.5</v>
      </c>
      <c r="EE21" s="17">
        <v>14.8</v>
      </c>
      <c r="EF21" s="17">
        <v>0</v>
      </c>
      <c r="EG21" s="17">
        <v>74.900000000000006</v>
      </c>
      <c r="EH21" s="17">
        <v>77.3</v>
      </c>
      <c r="EI21" s="17">
        <v>8.6</v>
      </c>
      <c r="EJ21" s="17">
        <v>9.5</v>
      </c>
      <c r="EK21" s="17">
        <v>10.5</v>
      </c>
      <c r="EL21" s="17">
        <v>3.1</v>
      </c>
      <c r="EM21" s="17">
        <v>8.6</v>
      </c>
      <c r="EN21" s="17">
        <v>6</v>
      </c>
      <c r="EO21" s="17">
        <v>6.5</v>
      </c>
      <c r="EP21" s="17">
        <v>6.7</v>
      </c>
      <c r="EQ21" s="17">
        <v>7</v>
      </c>
      <c r="ER21" s="17">
        <v>0</v>
      </c>
      <c r="ES21" s="17">
        <v>0</v>
      </c>
      <c r="ET21" s="17">
        <v>0</v>
      </c>
      <c r="EU21" s="17">
        <v>0.6</v>
      </c>
      <c r="EV21" s="17">
        <v>33.700000000000003</v>
      </c>
      <c r="EW21" s="17">
        <v>39</v>
      </c>
      <c r="EX21" s="17">
        <v>0</v>
      </c>
      <c r="EY21" s="17">
        <v>0</v>
      </c>
      <c r="EZ21" s="17">
        <v>9.6</v>
      </c>
      <c r="FA21" s="17">
        <v>18.399999999999999</v>
      </c>
      <c r="FB21" s="17">
        <v>9.5</v>
      </c>
      <c r="FC21" s="17">
        <v>43</v>
      </c>
      <c r="FD21" s="17">
        <v>31.8</v>
      </c>
      <c r="FE21" s="17">
        <v>0</v>
      </c>
      <c r="FF21" s="17"/>
      <c r="FG21" s="17">
        <v>6.6</v>
      </c>
      <c r="FH21" s="17"/>
      <c r="FI21" s="17"/>
      <c r="FJ21" s="17">
        <v>5899.8533600000001</v>
      </c>
      <c r="FK21" s="15"/>
      <c r="FL21" s="17">
        <v>22.822970000000002</v>
      </c>
      <c r="FM21" s="17">
        <v>0</v>
      </c>
      <c r="FN21" s="17">
        <v>6.1</v>
      </c>
      <c r="FO21" s="17">
        <v>10.6</v>
      </c>
      <c r="FP21" s="17">
        <v>27.46245</v>
      </c>
      <c r="FQ21" s="17">
        <v>18.923010000000001</v>
      </c>
      <c r="FR21" s="17">
        <v>11.5</v>
      </c>
      <c r="FS21" s="17">
        <v>16.100000000000001</v>
      </c>
      <c r="FT21" s="17">
        <v>113.50843</v>
      </c>
    </row>
    <row r="22" spans="1:176" ht="24" customHeight="1" x14ac:dyDescent="0.3">
      <c r="A22" s="16" t="s">
        <v>27</v>
      </c>
      <c r="B22" s="16" t="s">
        <v>700</v>
      </c>
      <c r="C22" s="17">
        <v>83.4</v>
      </c>
      <c r="D22" s="17">
        <v>596.79999999999995</v>
      </c>
      <c r="E22" s="17">
        <v>201.6</v>
      </c>
      <c r="F22" s="17"/>
      <c r="G22" s="17"/>
      <c r="H22" s="17">
        <v>60.9</v>
      </c>
      <c r="I22" s="17">
        <v>98.7</v>
      </c>
      <c r="J22" s="17"/>
      <c r="K22" s="17"/>
      <c r="L22" s="17">
        <v>186.3</v>
      </c>
      <c r="M22" s="17">
        <v>204.8</v>
      </c>
      <c r="N22" s="17">
        <v>204.1</v>
      </c>
      <c r="O22" s="17">
        <v>283.60000000000002</v>
      </c>
      <c r="P22" s="17">
        <v>215.7</v>
      </c>
      <c r="Q22" s="17">
        <v>111.4</v>
      </c>
      <c r="R22" s="17">
        <v>528.70000000000005</v>
      </c>
      <c r="S22" s="17">
        <v>5</v>
      </c>
      <c r="T22" s="17"/>
      <c r="U22" s="17"/>
      <c r="V22" s="17"/>
      <c r="W22" s="17"/>
      <c r="X22" s="17">
        <v>145</v>
      </c>
      <c r="Y22" s="17">
        <v>7</v>
      </c>
      <c r="Z22" s="17">
        <v>5.0999999999999996</v>
      </c>
      <c r="AA22" s="17"/>
      <c r="AB22" s="17">
        <v>6.8</v>
      </c>
      <c r="AC22" s="17">
        <v>11.3</v>
      </c>
      <c r="AD22" s="17">
        <v>40.4</v>
      </c>
      <c r="AE22" s="17"/>
      <c r="AF22" s="17"/>
      <c r="AG22" s="17"/>
      <c r="AH22" s="17"/>
      <c r="AI22" s="17">
        <v>50.1</v>
      </c>
      <c r="AJ22" s="17">
        <v>112.1</v>
      </c>
      <c r="AK22" s="17"/>
      <c r="AL22" s="17"/>
      <c r="AM22" s="17"/>
      <c r="AN22" s="17">
        <v>6.5</v>
      </c>
      <c r="AO22" s="17">
        <v>152.1</v>
      </c>
      <c r="AP22" s="17">
        <v>47</v>
      </c>
      <c r="AQ22" s="17">
        <v>35.5</v>
      </c>
      <c r="AR22" s="17">
        <v>30.1</v>
      </c>
      <c r="AS22" s="17">
        <v>18.399999999999999</v>
      </c>
      <c r="AT22" s="17">
        <v>19.8</v>
      </c>
      <c r="AU22" s="17">
        <v>75.7</v>
      </c>
      <c r="AV22" s="17">
        <v>181.5</v>
      </c>
      <c r="AW22" s="17">
        <v>183.4</v>
      </c>
      <c r="AX22" s="17">
        <v>183</v>
      </c>
      <c r="AY22" s="17">
        <v>87.3</v>
      </c>
      <c r="AZ22" s="17">
        <v>7</v>
      </c>
      <c r="BA22" s="17">
        <v>1.6</v>
      </c>
      <c r="BB22" s="17">
        <v>34.200000000000003</v>
      </c>
      <c r="BC22" s="17">
        <v>33</v>
      </c>
      <c r="BD22" s="17">
        <v>3.8</v>
      </c>
      <c r="BE22" s="17">
        <v>0</v>
      </c>
      <c r="BF22" s="17">
        <v>103</v>
      </c>
      <c r="BG22" s="17"/>
      <c r="BH22" s="17"/>
      <c r="BI22" s="17">
        <v>22.2</v>
      </c>
      <c r="BJ22" s="17"/>
      <c r="BK22" s="17"/>
      <c r="BL22" s="17">
        <v>47.2</v>
      </c>
      <c r="BM22" s="17"/>
      <c r="BN22" s="17"/>
      <c r="BO22" s="17"/>
      <c r="BP22" s="17">
        <v>66.900000000000006</v>
      </c>
      <c r="BQ22" s="17">
        <v>176.6</v>
      </c>
      <c r="BR22" s="17">
        <v>0</v>
      </c>
      <c r="BS22" s="17">
        <v>200</v>
      </c>
      <c r="BT22" s="17">
        <v>187.4</v>
      </c>
      <c r="BU22" s="17"/>
      <c r="BV22" s="17"/>
      <c r="BW22" s="17"/>
      <c r="BX22" s="17"/>
      <c r="BY22" s="17"/>
      <c r="BZ22" s="17"/>
      <c r="CA22" s="17"/>
      <c r="CB22" s="17"/>
      <c r="CC22" s="17">
        <v>1.3</v>
      </c>
      <c r="CD22" s="17">
        <v>85.3</v>
      </c>
      <c r="CE22" s="17">
        <v>90.6</v>
      </c>
      <c r="CF22" s="17">
        <v>62.1</v>
      </c>
      <c r="CG22" s="17">
        <v>63.9</v>
      </c>
      <c r="CH22" s="17">
        <v>28.6</v>
      </c>
      <c r="CI22" s="17"/>
      <c r="CJ22" s="17"/>
      <c r="CK22" s="17"/>
      <c r="CL22" s="17">
        <v>0</v>
      </c>
      <c r="CM22" s="17"/>
      <c r="CN22" s="17"/>
      <c r="CO22" s="17"/>
      <c r="CP22" s="17"/>
      <c r="CQ22" s="17"/>
      <c r="CR22" s="17"/>
      <c r="CS22" s="17"/>
      <c r="CT22" s="17">
        <v>50.5</v>
      </c>
      <c r="CU22" s="17">
        <v>0</v>
      </c>
      <c r="CV22" s="17">
        <v>0</v>
      </c>
      <c r="CW22" s="17">
        <v>30.2</v>
      </c>
      <c r="CX22" s="17">
        <v>0</v>
      </c>
      <c r="CY22" s="17">
        <v>12.83512</v>
      </c>
      <c r="CZ22" s="17">
        <v>0</v>
      </c>
      <c r="DA22" s="17">
        <v>12.3</v>
      </c>
      <c r="DB22" s="17">
        <v>9.9</v>
      </c>
      <c r="DC22" s="17">
        <v>4.9000000000000004</v>
      </c>
      <c r="DD22" s="17">
        <v>0.5</v>
      </c>
      <c r="DE22" s="17">
        <v>3</v>
      </c>
      <c r="DF22" s="17">
        <v>2.6</v>
      </c>
      <c r="DG22" s="17">
        <v>20.100000000000001</v>
      </c>
      <c r="DH22" s="17">
        <v>15.9</v>
      </c>
      <c r="DI22" s="17">
        <v>9.9</v>
      </c>
      <c r="DJ22" s="17">
        <v>3.5</v>
      </c>
      <c r="DK22" s="17">
        <v>18.399999999999999</v>
      </c>
      <c r="DL22" s="17">
        <v>0.1</v>
      </c>
      <c r="DM22" s="17">
        <v>0</v>
      </c>
      <c r="DN22" s="17">
        <v>7.6</v>
      </c>
      <c r="DO22" s="17">
        <v>26.3</v>
      </c>
      <c r="DP22" s="17">
        <v>4.2</v>
      </c>
      <c r="DQ22" s="17">
        <v>2.2000000000000002</v>
      </c>
      <c r="DR22" s="17">
        <v>1.1000000000000001</v>
      </c>
      <c r="DS22" s="17">
        <v>2.9</v>
      </c>
      <c r="DT22" s="17">
        <v>0</v>
      </c>
      <c r="DU22" s="17">
        <v>2.4</v>
      </c>
      <c r="DV22" s="17">
        <v>7.8</v>
      </c>
      <c r="DW22" s="17">
        <v>1.4</v>
      </c>
      <c r="DX22" s="17"/>
      <c r="DY22" s="17">
        <v>9.8000000000000007</v>
      </c>
      <c r="DZ22" s="17">
        <v>4.7</v>
      </c>
      <c r="EA22" s="17">
        <v>6</v>
      </c>
      <c r="EB22" s="17">
        <v>9</v>
      </c>
      <c r="EC22" s="17">
        <v>14.6</v>
      </c>
      <c r="ED22" s="17">
        <v>24.3</v>
      </c>
      <c r="EE22" s="17">
        <v>16.8</v>
      </c>
      <c r="EF22" s="17">
        <v>0</v>
      </c>
      <c r="EG22" s="17">
        <v>71.3</v>
      </c>
      <c r="EH22" s="17">
        <v>71.8</v>
      </c>
      <c r="EI22" s="17">
        <v>7.7</v>
      </c>
      <c r="EJ22" s="17">
        <v>8.6</v>
      </c>
      <c r="EK22" s="17">
        <v>10.5</v>
      </c>
      <c r="EL22" s="17">
        <v>3.1</v>
      </c>
      <c r="EM22" s="17">
        <v>8.6</v>
      </c>
      <c r="EN22" s="17">
        <v>6.1</v>
      </c>
      <c r="EO22" s="17">
        <v>6.5</v>
      </c>
      <c r="EP22" s="17">
        <v>6.7</v>
      </c>
      <c r="EQ22" s="17">
        <v>6.2</v>
      </c>
      <c r="ER22" s="17">
        <v>0</v>
      </c>
      <c r="ES22" s="17">
        <v>0</v>
      </c>
      <c r="ET22" s="17">
        <v>0</v>
      </c>
      <c r="EU22" s="17">
        <v>0.6</v>
      </c>
      <c r="EV22" s="17">
        <v>34.5</v>
      </c>
      <c r="EW22" s="17">
        <v>35</v>
      </c>
      <c r="EX22" s="17">
        <v>0</v>
      </c>
      <c r="EY22" s="17">
        <v>0</v>
      </c>
      <c r="EZ22" s="17">
        <v>9.6</v>
      </c>
      <c r="FA22" s="17">
        <v>18.3</v>
      </c>
      <c r="FB22" s="17">
        <v>9.6</v>
      </c>
      <c r="FC22" s="17">
        <v>43.3</v>
      </c>
      <c r="FD22" s="17">
        <v>31.9</v>
      </c>
      <c r="FE22" s="17">
        <v>0</v>
      </c>
      <c r="FF22" s="17"/>
      <c r="FG22" s="17">
        <v>7.4</v>
      </c>
      <c r="FH22" s="17"/>
      <c r="FI22" s="17"/>
      <c r="FJ22" s="17">
        <v>6126.8351199999997</v>
      </c>
      <c r="FK22" s="15"/>
      <c r="FL22" s="17">
        <v>22.822220000000002</v>
      </c>
      <c r="FM22" s="17">
        <v>0</v>
      </c>
      <c r="FN22" s="17">
        <v>6.1</v>
      </c>
      <c r="FO22" s="17">
        <v>10.6</v>
      </c>
      <c r="FP22" s="17">
        <v>27.50573</v>
      </c>
      <c r="FQ22" s="17">
        <v>18.922450000000001</v>
      </c>
      <c r="FR22" s="17">
        <v>11.5</v>
      </c>
      <c r="FS22" s="17">
        <v>16</v>
      </c>
      <c r="FT22" s="17">
        <v>113.4504</v>
      </c>
    </row>
    <row r="23" spans="1:176" ht="24" customHeight="1" x14ac:dyDescent="0.3">
      <c r="A23" s="16" t="s">
        <v>27</v>
      </c>
      <c r="B23" s="16" t="s">
        <v>701</v>
      </c>
      <c r="C23" s="17">
        <v>91.7</v>
      </c>
      <c r="D23" s="17">
        <v>600.70000000000005</v>
      </c>
      <c r="E23" s="17">
        <v>204.4</v>
      </c>
      <c r="F23" s="17"/>
      <c r="G23" s="17"/>
      <c r="H23" s="17">
        <v>61</v>
      </c>
      <c r="I23" s="17">
        <v>99.3</v>
      </c>
      <c r="J23" s="17"/>
      <c r="K23" s="17"/>
      <c r="L23" s="17">
        <v>186.8</v>
      </c>
      <c r="M23" s="17">
        <v>205.6</v>
      </c>
      <c r="N23" s="17">
        <v>205.4</v>
      </c>
      <c r="O23" s="17">
        <v>284</v>
      </c>
      <c r="P23" s="17">
        <v>214.3</v>
      </c>
      <c r="Q23" s="17">
        <v>111.6</v>
      </c>
      <c r="R23" s="17">
        <v>560.70000000000005</v>
      </c>
      <c r="S23" s="17">
        <v>5</v>
      </c>
      <c r="T23" s="17"/>
      <c r="U23" s="17"/>
      <c r="V23" s="17"/>
      <c r="W23" s="17"/>
      <c r="X23" s="17">
        <v>145.30000000000001</v>
      </c>
      <c r="Y23" s="17">
        <v>7.4</v>
      </c>
      <c r="Z23" s="17">
        <v>5.2</v>
      </c>
      <c r="AA23" s="17"/>
      <c r="AB23" s="17">
        <v>6.8</v>
      </c>
      <c r="AC23" s="17">
        <v>11.3</v>
      </c>
      <c r="AD23" s="17">
        <v>41.1</v>
      </c>
      <c r="AE23" s="17"/>
      <c r="AF23" s="17"/>
      <c r="AG23" s="17"/>
      <c r="AH23" s="17"/>
      <c r="AI23" s="17">
        <v>50.6</v>
      </c>
      <c r="AJ23" s="17">
        <v>112.5</v>
      </c>
      <c r="AK23" s="17"/>
      <c r="AL23" s="17"/>
      <c r="AM23" s="17"/>
      <c r="AN23" s="17">
        <v>6.5</v>
      </c>
      <c r="AO23" s="17">
        <v>229.6</v>
      </c>
      <c r="AP23" s="17">
        <v>47</v>
      </c>
      <c r="AQ23" s="17">
        <v>80.099999999999994</v>
      </c>
      <c r="AR23" s="17">
        <v>30.3</v>
      </c>
      <c r="AS23" s="17">
        <v>18.600000000000001</v>
      </c>
      <c r="AT23" s="17">
        <v>19.8</v>
      </c>
      <c r="AU23" s="17">
        <v>59.7</v>
      </c>
      <c r="AV23" s="17">
        <v>182.6</v>
      </c>
      <c r="AW23" s="17">
        <v>184.6</v>
      </c>
      <c r="AX23" s="17">
        <v>183.9</v>
      </c>
      <c r="AY23" s="17">
        <v>87.2</v>
      </c>
      <c r="AZ23" s="17">
        <v>7</v>
      </c>
      <c r="BA23" s="17">
        <v>1.5</v>
      </c>
      <c r="BB23" s="17">
        <v>34</v>
      </c>
      <c r="BC23" s="17">
        <v>33.5</v>
      </c>
      <c r="BD23" s="17">
        <v>3.8</v>
      </c>
      <c r="BE23" s="17">
        <v>0</v>
      </c>
      <c r="BF23" s="17">
        <v>100.7</v>
      </c>
      <c r="BG23" s="17"/>
      <c r="BH23" s="17"/>
      <c r="BI23" s="17">
        <v>22.7</v>
      </c>
      <c r="BJ23" s="17"/>
      <c r="BK23" s="17"/>
      <c r="BL23" s="17">
        <v>46.8</v>
      </c>
      <c r="BM23" s="17"/>
      <c r="BN23" s="17"/>
      <c r="BO23" s="17"/>
      <c r="BP23" s="17">
        <v>67.2</v>
      </c>
      <c r="BQ23" s="17">
        <v>177.5</v>
      </c>
      <c r="BR23" s="17">
        <v>0</v>
      </c>
      <c r="BS23" s="17">
        <v>200</v>
      </c>
      <c r="BT23" s="17">
        <v>186.4</v>
      </c>
      <c r="BU23" s="17"/>
      <c r="BV23" s="17"/>
      <c r="BW23" s="17"/>
      <c r="BX23" s="17"/>
      <c r="BY23" s="17"/>
      <c r="BZ23" s="17"/>
      <c r="CA23" s="17"/>
      <c r="CB23" s="17"/>
      <c r="CC23" s="17">
        <v>1.3</v>
      </c>
      <c r="CD23" s="17">
        <v>128.6</v>
      </c>
      <c r="CE23" s="17">
        <v>92.7</v>
      </c>
      <c r="CF23" s="17">
        <v>64.5</v>
      </c>
      <c r="CG23" s="17">
        <v>63.8</v>
      </c>
      <c r="CH23" s="17">
        <v>28.7</v>
      </c>
      <c r="CI23" s="17"/>
      <c r="CJ23" s="17"/>
      <c r="CK23" s="17"/>
      <c r="CL23" s="17">
        <v>0</v>
      </c>
      <c r="CM23" s="17"/>
      <c r="CN23" s="17"/>
      <c r="CO23" s="17"/>
      <c r="CP23" s="17"/>
      <c r="CQ23" s="17"/>
      <c r="CR23" s="17"/>
      <c r="CS23" s="17"/>
      <c r="CT23" s="17">
        <v>50.5</v>
      </c>
      <c r="CU23" s="17">
        <v>0</v>
      </c>
      <c r="CV23" s="17">
        <v>0</v>
      </c>
      <c r="CW23" s="17">
        <v>32.200000000000003</v>
      </c>
      <c r="CX23" s="17">
        <v>0.3</v>
      </c>
      <c r="CY23" s="17">
        <v>13.956899999999999</v>
      </c>
      <c r="CZ23" s="17">
        <v>0</v>
      </c>
      <c r="DA23" s="17">
        <v>12.3</v>
      </c>
      <c r="DB23" s="17">
        <v>10</v>
      </c>
      <c r="DC23" s="17">
        <v>4.8</v>
      </c>
      <c r="DD23" s="17">
        <v>0.5</v>
      </c>
      <c r="DE23" s="17">
        <v>2.8</v>
      </c>
      <c r="DF23" s="17">
        <v>2.6</v>
      </c>
      <c r="DG23" s="17">
        <v>20.399999999999999</v>
      </c>
      <c r="DH23" s="17">
        <v>16.600000000000001</v>
      </c>
      <c r="DI23" s="17">
        <v>9.9</v>
      </c>
      <c r="DJ23" s="17">
        <v>3.5</v>
      </c>
      <c r="DK23" s="17">
        <v>18.399999999999999</v>
      </c>
      <c r="DL23" s="17">
        <v>2.2999999999999998</v>
      </c>
      <c r="DM23" s="17">
        <v>2.6</v>
      </c>
      <c r="DN23" s="17">
        <v>12.1</v>
      </c>
      <c r="DO23" s="17">
        <v>32</v>
      </c>
      <c r="DP23" s="17">
        <v>4.2</v>
      </c>
      <c r="DQ23" s="17">
        <v>2.2000000000000002</v>
      </c>
      <c r="DR23" s="17">
        <v>1.1000000000000001</v>
      </c>
      <c r="DS23" s="17">
        <v>2.9</v>
      </c>
      <c r="DT23" s="17">
        <v>0</v>
      </c>
      <c r="DU23" s="17">
        <v>2.4</v>
      </c>
      <c r="DV23" s="17">
        <v>7.8</v>
      </c>
      <c r="DW23" s="17">
        <v>1.3</v>
      </c>
      <c r="DX23" s="17"/>
      <c r="DY23" s="17">
        <v>9.8000000000000007</v>
      </c>
      <c r="DZ23" s="17">
        <v>4.5999999999999996</v>
      </c>
      <c r="EA23" s="17">
        <v>6.1</v>
      </c>
      <c r="EB23" s="17">
        <v>9.3000000000000007</v>
      </c>
      <c r="EC23" s="17">
        <v>14.6</v>
      </c>
      <c r="ED23" s="17">
        <v>26.6</v>
      </c>
      <c r="EE23" s="17">
        <v>12.3</v>
      </c>
      <c r="EF23" s="17">
        <v>0</v>
      </c>
      <c r="EG23" s="17">
        <v>67.2</v>
      </c>
      <c r="EH23" s="17">
        <v>69.7</v>
      </c>
      <c r="EI23" s="17">
        <v>7.5</v>
      </c>
      <c r="EJ23" s="17">
        <v>9.4</v>
      </c>
      <c r="EK23" s="17">
        <v>10.5</v>
      </c>
      <c r="EL23" s="17">
        <v>3.1</v>
      </c>
      <c r="EM23" s="17">
        <v>8.4</v>
      </c>
      <c r="EN23" s="17">
        <v>6.1</v>
      </c>
      <c r="EO23" s="17">
        <v>6.5</v>
      </c>
      <c r="EP23" s="17">
        <v>6.7</v>
      </c>
      <c r="EQ23" s="17">
        <v>8</v>
      </c>
      <c r="ER23" s="17">
        <v>2.2000000000000002</v>
      </c>
      <c r="ES23" s="17">
        <v>0.1</v>
      </c>
      <c r="ET23" s="17">
        <v>3.1</v>
      </c>
      <c r="EU23" s="17">
        <v>0.6</v>
      </c>
      <c r="EV23" s="17">
        <v>30.8</v>
      </c>
      <c r="EW23" s="17">
        <v>33.5</v>
      </c>
      <c r="EX23" s="17">
        <v>2.2999999999999998</v>
      </c>
      <c r="EY23" s="17">
        <v>0</v>
      </c>
      <c r="EZ23" s="17">
        <v>9.6</v>
      </c>
      <c r="FA23" s="17">
        <v>18.2</v>
      </c>
      <c r="FB23" s="17">
        <v>9.9</v>
      </c>
      <c r="FC23" s="17">
        <v>43</v>
      </c>
      <c r="FD23" s="17">
        <v>32.4</v>
      </c>
      <c r="FE23" s="17">
        <v>0</v>
      </c>
      <c r="FF23" s="17"/>
      <c r="FG23" s="17">
        <v>6.8</v>
      </c>
      <c r="FH23" s="17"/>
      <c r="FI23" s="17"/>
      <c r="FJ23" s="17">
        <v>6349.8568999999998</v>
      </c>
      <c r="FK23" s="15"/>
      <c r="FL23" s="17">
        <v>22.828510000000001</v>
      </c>
      <c r="FM23" s="17">
        <v>0</v>
      </c>
      <c r="FN23" s="17">
        <v>6.1</v>
      </c>
      <c r="FO23" s="17">
        <v>10.6</v>
      </c>
      <c r="FP23" s="17">
        <v>27.528040000000001</v>
      </c>
      <c r="FQ23" s="17">
        <v>18.921949999999999</v>
      </c>
      <c r="FR23" s="17">
        <v>11.5</v>
      </c>
      <c r="FS23" s="17">
        <v>16.100000000000001</v>
      </c>
      <c r="FT23" s="17">
        <v>113.57850000000001</v>
      </c>
    </row>
    <row r="24" spans="1:176" ht="24" customHeight="1" x14ac:dyDescent="0.3">
      <c r="A24" s="16" t="s">
        <v>27</v>
      </c>
      <c r="B24" s="16" t="s">
        <v>702</v>
      </c>
      <c r="C24" s="17">
        <v>88.2</v>
      </c>
      <c r="D24" s="17">
        <v>599.5</v>
      </c>
      <c r="E24" s="17">
        <v>201.7</v>
      </c>
      <c r="F24" s="17"/>
      <c r="G24" s="17"/>
      <c r="H24" s="17">
        <v>59.9</v>
      </c>
      <c r="I24" s="17">
        <v>98.9</v>
      </c>
      <c r="J24" s="17"/>
      <c r="K24" s="17"/>
      <c r="L24" s="17">
        <v>186.6</v>
      </c>
      <c r="M24" s="17">
        <v>202</v>
      </c>
      <c r="N24" s="17">
        <v>200.9</v>
      </c>
      <c r="O24" s="17">
        <v>277.60000000000002</v>
      </c>
      <c r="P24" s="17">
        <v>214.7</v>
      </c>
      <c r="Q24" s="17">
        <v>111.4</v>
      </c>
      <c r="R24" s="17">
        <v>559.9</v>
      </c>
      <c r="S24" s="17">
        <v>5</v>
      </c>
      <c r="T24" s="17"/>
      <c r="U24" s="17"/>
      <c r="V24" s="17"/>
      <c r="W24" s="17"/>
      <c r="X24" s="17">
        <v>147.5</v>
      </c>
      <c r="Y24" s="17">
        <v>7</v>
      </c>
      <c r="Z24" s="17">
        <v>5.0999999999999996</v>
      </c>
      <c r="AA24" s="17"/>
      <c r="AB24" s="17">
        <v>6.9</v>
      </c>
      <c r="AC24" s="17">
        <v>10.7</v>
      </c>
      <c r="AD24" s="17">
        <v>40.5</v>
      </c>
      <c r="AE24" s="17"/>
      <c r="AF24" s="17"/>
      <c r="AG24" s="17"/>
      <c r="AH24" s="17"/>
      <c r="AI24" s="17">
        <v>50.1</v>
      </c>
      <c r="AJ24" s="17">
        <v>111.9</v>
      </c>
      <c r="AK24" s="17"/>
      <c r="AL24" s="17"/>
      <c r="AM24" s="17"/>
      <c r="AN24" s="17">
        <v>6.5</v>
      </c>
      <c r="AO24" s="17">
        <v>227.3</v>
      </c>
      <c r="AP24" s="17">
        <v>48</v>
      </c>
      <c r="AQ24" s="17">
        <v>111.4</v>
      </c>
      <c r="AR24" s="17">
        <v>29.7</v>
      </c>
      <c r="AS24" s="17">
        <v>18.399999999999999</v>
      </c>
      <c r="AT24" s="17">
        <v>19.8</v>
      </c>
      <c r="AU24" s="17">
        <v>79.8</v>
      </c>
      <c r="AV24" s="17">
        <v>180.9</v>
      </c>
      <c r="AW24" s="17">
        <v>182.1</v>
      </c>
      <c r="AX24" s="17">
        <v>184.3</v>
      </c>
      <c r="AY24" s="17">
        <v>86.5</v>
      </c>
      <c r="AZ24" s="17">
        <v>7.1</v>
      </c>
      <c r="BA24" s="17">
        <v>1.6</v>
      </c>
      <c r="BB24" s="17">
        <v>33.299999999999997</v>
      </c>
      <c r="BC24" s="17">
        <v>32.9</v>
      </c>
      <c r="BD24" s="17">
        <v>3.8</v>
      </c>
      <c r="BE24" s="17">
        <v>0</v>
      </c>
      <c r="BF24" s="17">
        <v>74</v>
      </c>
      <c r="BG24" s="17"/>
      <c r="BH24" s="17"/>
      <c r="BI24" s="17">
        <v>22.2</v>
      </c>
      <c r="BJ24" s="17"/>
      <c r="BK24" s="17"/>
      <c r="BL24" s="17">
        <v>47.7</v>
      </c>
      <c r="BM24" s="17"/>
      <c r="BN24" s="17"/>
      <c r="BO24" s="17"/>
      <c r="BP24" s="17">
        <v>66.599999999999994</v>
      </c>
      <c r="BQ24" s="17">
        <v>177.9</v>
      </c>
      <c r="BR24" s="17">
        <v>0</v>
      </c>
      <c r="BS24" s="17">
        <v>200</v>
      </c>
      <c r="BT24" s="17">
        <v>187</v>
      </c>
      <c r="BU24" s="17"/>
      <c r="BV24" s="17"/>
      <c r="BW24" s="17"/>
      <c r="BX24" s="17"/>
      <c r="BY24" s="17"/>
      <c r="BZ24" s="17"/>
      <c r="CA24" s="17"/>
      <c r="CB24" s="17"/>
      <c r="CC24" s="17">
        <v>1.3</v>
      </c>
      <c r="CD24" s="17">
        <v>60.1</v>
      </c>
      <c r="CE24" s="17">
        <v>83</v>
      </c>
      <c r="CF24" s="17">
        <v>63.4</v>
      </c>
      <c r="CG24" s="17">
        <v>67.599999999999994</v>
      </c>
      <c r="CH24" s="17">
        <v>28.4</v>
      </c>
      <c r="CI24" s="17"/>
      <c r="CJ24" s="17"/>
      <c r="CK24" s="17"/>
      <c r="CL24" s="17">
        <v>0</v>
      </c>
      <c r="CM24" s="17"/>
      <c r="CN24" s="17"/>
      <c r="CO24" s="17"/>
      <c r="CP24" s="17"/>
      <c r="CQ24" s="17"/>
      <c r="CR24" s="17"/>
      <c r="CS24" s="17"/>
      <c r="CT24" s="17">
        <v>50.4</v>
      </c>
      <c r="CU24" s="17">
        <v>0</v>
      </c>
      <c r="CV24" s="17">
        <v>0</v>
      </c>
      <c r="CW24" s="17">
        <v>25.1</v>
      </c>
      <c r="CX24" s="17">
        <v>15.8</v>
      </c>
      <c r="CY24" s="17">
        <v>11.596719999999999</v>
      </c>
      <c r="CZ24" s="17">
        <v>0</v>
      </c>
      <c r="DA24" s="17">
        <v>12.2</v>
      </c>
      <c r="DB24" s="17">
        <v>9.9</v>
      </c>
      <c r="DC24" s="17">
        <v>4.8</v>
      </c>
      <c r="DD24" s="17">
        <v>0.5</v>
      </c>
      <c r="DE24" s="17">
        <v>2.9</v>
      </c>
      <c r="DF24" s="17">
        <v>2.6</v>
      </c>
      <c r="DG24" s="17">
        <v>20.100000000000001</v>
      </c>
      <c r="DH24" s="17">
        <v>16.5</v>
      </c>
      <c r="DI24" s="17">
        <v>9.9</v>
      </c>
      <c r="DJ24" s="17">
        <v>3.5</v>
      </c>
      <c r="DK24" s="17">
        <v>18.399999999999999</v>
      </c>
      <c r="DL24" s="17">
        <v>7.6</v>
      </c>
      <c r="DM24" s="17">
        <v>8.8000000000000007</v>
      </c>
      <c r="DN24" s="17">
        <v>11.4</v>
      </c>
      <c r="DO24" s="17">
        <v>32.1</v>
      </c>
      <c r="DP24" s="17">
        <v>4.2</v>
      </c>
      <c r="DQ24" s="17">
        <v>2.2000000000000002</v>
      </c>
      <c r="DR24" s="17">
        <v>1.1000000000000001</v>
      </c>
      <c r="DS24" s="17">
        <v>2.9</v>
      </c>
      <c r="DT24" s="17">
        <v>0.5</v>
      </c>
      <c r="DU24" s="17">
        <v>2.4</v>
      </c>
      <c r="DV24" s="17">
        <v>7.8</v>
      </c>
      <c r="DW24" s="17">
        <v>1.4</v>
      </c>
      <c r="DX24" s="17"/>
      <c r="DY24" s="17">
        <v>9.8000000000000007</v>
      </c>
      <c r="DZ24" s="17">
        <v>4.5</v>
      </c>
      <c r="EA24" s="17">
        <v>6</v>
      </c>
      <c r="EB24" s="17">
        <v>9.1999999999999993</v>
      </c>
      <c r="EC24" s="17">
        <v>14.6</v>
      </c>
      <c r="ED24" s="17">
        <v>27.8</v>
      </c>
      <c r="EE24" s="17">
        <v>13.7</v>
      </c>
      <c r="EF24" s="17">
        <v>2.7</v>
      </c>
      <c r="EG24" s="17">
        <v>69.400000000000006</v>
      </c>
      <c r="EH24" s="17">
        <v>66.599999999999994</v>
      </c>
      <c r="EI24" s="17">
        <v>6.6</v>
      </c>
      <c r="EJ24" s="17">
        <v>7.2</v>
      </c>
      <c r="EK24" s="17">
        <v>10.5</v>
      </c>
      <c r="EL24" s="17">
        <v>3.1</v>
      </c>
      <c r="EM24" s="17">
        <v>8.4</v>
      </c>
      <c r="EN24" s="17">
        <v>6.1</v>
      </c>
      <c r="EO24" s="17">
        <v>6.5</v>
      </c>
      <c r="EP24" s="17">
        <v>6.7</v>
      </c>
      <c r="EQ24" s="17">
        <v>9.5</v>
      </c>
      <c r="ER24" s="17">
        <v>35.200000000000003</v>
      </c>
      <c r="ES24" s="17">
        <v>1.9</v>
      </c>
      <c r="ET24" s="17">
        <v>30.2</v>
      </c>
      <c r="EU24" s="17">
        <v>0.6</v>
      </c>
      <c r="EV24" s="17">
        <v>32.5</v>
      </c>
      <c r="EW24" s="17">
        <v>33.5</v>
      </c>
      <c r="EX24" s="17">
        <v>24</v>
      </c>
      <c r="EY24" s="17">
        <v>1.5</v>
      </c>
      <c r="EZ24" s="17">
        <v>9.6</v>
      </c>
      <c r="FA24" s="17">
        <v>18.3</v>
      </c>
      <c r="FB24" s="17">
        <v>9.6999999999999993</v>
      </c>
      <c r="FC24" s="17">
        <v>43.7</v>
      </c>
      <c r="FD24" s="17">
        <v>32.700000000000003</v>
      </c>
      <c r="FE24" s="17">
        <v>0</v>
      </c>
      <c r="FF24" s="17"/>
      <c r="FG24" s="17">
        <v>7.1</v>
      </c>
      <c r="FH24" s="17"/>
      <c r="FI24" s="17"/>
      <c r="FJ24" s="17">
        <v>6374.5967199999996</v>
      </c>
      <c r="FK24" s="15"/>
      <c r="FL24" s="17">
        <v>22.8248</v>
      </c>
      <c r="FM24" s="17">
        <v>0</v>
      </c>
      <c r="FN24" s="17">
        <v>6.1</v>
      </c>
      <c r="FO24" s="17">
        <v>10.6</v>
      </c>
      <c r="FP24" s="17">
        <v>27.530989999999999</v>
      </c>
      <c r="FQ24" s="17">
        <v>18.92108</v>
      </c>
      <c r="FR24" s="17">
        <v>11.5</v>
      </c>
      <c r="FS24" s="17">
        <v>16.100000000000001</v>
      </c>
      <c r="FT24" s="17">
        <v>113.57687</v>
      </c>
    </row>
    <row r="25" spans="1:176" ht="24" customHeight="1" x14ac:dyDescent="0.3">
      <c r="A25" s="16" t="s">
        <v>27</v>
      </c>
      <c r="B25" s="16" t="s">
        <v>703</v>
      </c>
      <c r="C25" s="17">
        <v>88.9</v>
      </c>
      <c r="D25" s="17">
        <v>596.9</v>
      </c>
      <c r="E25" s="17">
        <v>199.3</v>
      </c>
      <c r="F25" s="17"/>
      <c r="G25" s="17"/>
      <c r="H25" s="17">
        <v>60.2</v>
      </c>
      <c r="I25" s="17">
        <v>99.4</v>
      </c>
      <c r="J25" s="17"/>
      <c r="K25" s="17"/>
      <c r="L25" s="17">
        <v>146.1</v>
      </c>
      <c r="M25" s="17">
        <v>147</v>
      </c>
      <c r="N25" s="17">
        <v>146.19999999999999</v>
      </c>
      <c r="O25" s="17">
        <v>249.6</v>
      </c>
      <c r="P25" s="17">
        <v>215.4</v>
      </c>
      <c r="Q25" s="17">
        <v>111.5</v>
      </c>
      <c r="R25" s="17">
        <v>551.4</v>
      </c>
      <c r="S25" s="17">
        <v>5</v>
      </c>
      <c r="T25" s="17"/>
      <c r="U25" s="17"/>
      <c r="V25" s="17"/>
      <c r="W25" s="17"/>
      <c r="X25" s="17">
        <v>148.80000000000001</v>
      </c>
      <c r="Y25" s="17">
        <v>8.8000000000000007</v>
      </c>
      <c r="Z25" s="17">
        <v>5.0999999999999996</v>
      </c>
      <c r="AA25" s="17"/>
      <c r="AB25" s="17">
        <v>6.8</v>
      </c>
      <c r="AC25" s="17">
        <v>10.7</v>
      </c>
      <c r="AD25" s="17">
        <v>39.799999999999997</v>
      </c>
      <c r="AE25" s="17"/>
      <c r="AF25" s="17"/>
      <c r="AG25" s="17"/>
      <c r="AH25" s="17"/>
      <c r="AI25" s="17">
        <v>50.5</v>
      </c>
      <c r="AJ25" s="17">
        <v>110.2</v>
      </c>
      <c r="AK25" s="17"/>
      <c r="AL25" s="17"/>
      <c r="AM25" s="17"/>
      <c r="AN25" s="17">
        <v>6.5</v>
      </c>
      <c r="AO25" s="17">
        <v>229</v>
      </c>
      <c r="AP25" s="17">
        <v>46.5</v>
      </c>
      <c r="AQ25" s="17">
        <v>113.4</v>
      </c>
      <c r="AR25" s="17">
        <v>29.7</v>
      </c>
      <c r="AS25" s="17">
        <v>18.2</v>
      </c>
      <c r="AT25" s="17">
        <v>19.7</v>
      </c>
      <c r="AU25" s="17">
        <v>78.099999999999994</v>
      </c>
      <c r="AV25" s="17">
        <v>183.3</v>
      </c>
      <c r="AW25" s="17">
        <v>183.2</v>
      </c>
      <c r="AX25" s="17">
        <v>182</v>
      </c>
      <c r="AY25" s="17">
        <v>86.6</v>
      </c>
      <c r="AZ25" s="17">
        <v>7</v>
      </c>
      <c r="BA25" s="17">
        <v>1.6</v>
      </c>
      <c r="BB25" s="17">
        <v>33.4</v>
      </c>
      <c r="BC25" s="17">
        <v>33.200000000000003</v>
      </c>
      <c r="BD25" s="17">
        <v>3.8</v>
      </c>
      <c r="BE25" s="17">
        <v>0</v>
      </c>
      <c r="BF25" s="17">
        <v>75.900000000000006</v>
      </c>
      <c r="BG25" s="17"/>
      <c r="BH25" s="17"/>
      <c r="BI25" s="17">
        <v>22.3</v>
      </c>
      <c r="BJ25" s="17"/>
      <c r="BK25" s="17"/>
      <c r="BL25" s="17">
        <v>47</v>
      </c>
      <c r="BM25" s="17"/>
      <c r="BN25" s="17"/>
      <c r="BO25" s="17"/>
      <c r="BP25" s="17">
        <v>66.599999999999994</v>
      </c>
      <c r="BQ25" s="17">
        <v>177.3</v>
      </c>
      <c r="BR25" s="17">
        <v>0</v>
      </c>
      <c r="BS25" s="17">
        <v>200</v>
      </c>
      <c r="BT25" s="17">
        <v>187.4</v>
      </c>
      <c r="BU25" s="17"/>
      <c r="BV25" s="17"/>
      <c r="BW25" s="17"/>
      <c r="BX25" s="17"/>
      <c r="BY25" s="17"/>
      <c r="BZ25" s="17"/>
      <c r="CA25" s="17"/>
      <c r="CB25" s="17"/>
      <c r="CC25" s="17">
        <v>1.3</v>
      </c>
      <c r="CD25" s="17">
        <v>80.8</v>
      </c>
      <c r="CE25" s="17">
        <v>90.9</v>
      </c>
      <c r="CF25" s="17">
        <v>66.099999999999994</v>
      </c>
      <c r="CG25" s="17">
        <v>67.7</v>
      </c>
      <c r="CH25" s="17">
        <v>29.8</v>
      </c>
      <c r="CI25" s="17"/>
      <c r="CJ25" s="17"/>
      <c r="CK25" s="17"/>
      <c r="CL25" s="17">
        <v>0</v>
      </c>
      <c r="CM25" s="17"/>
      <c r="CN25" s="17"/>
      <c r="CO25" s="17"/>
      <c r="CP25" s="17"/>
      <c r="CQ25" s="17"/>
      <c r="CR25" s="17"/>
      <c r="CS25" s="17"/>
      <c r="CT25" s="17">
        <v>50.5</v>
      </c>
      <c r="CU25" s="17">
        <v>0</v>
      </c>
      <c r="CV25" s="17">
        <v>0</v>
      </c>
      <c r="CW25" s="17">
        <v>28.8</v>
      </c>
      <c r="CX25" s="17">
        <v>25.9</v>
      </c>
      <c r="CY25" s="17">
        <v>13.443149999999999</v>
      </c>
      <c r="CZ25" s="17">
        <v>0</v>
      </c>
      <c r="DA25" s="17">
        <v>12.4</v>
      </c>
      <c r="DB25" s="17">
        <v>9.9</v>
      </c>
      <c r="DC25" s="17">
        <v>4.8</v>
      </c>
      <c r="DD25" s="17">
        <v>0.5</v>
      </c>
      <c r="DE25" s="17">
        <v>2.9</v>
      </c>
      <c r="DF25" s="17">
        <v>2.6</v>
      </c>
      <c r="DG25" s="17">
        <v>20.399999999999999</v>
      </c>
      <c r="DH25" s="17">
        <v>16.3</v>
      </c>
      <c r="DI25" s="17">
        <v>9.9</v>
      </c>
      <c r="DJ25" s="17">
        <v>3.5</v>
      </c>
      <c r="DK25" s="17">
        <v>18.399999999999999</v>
      </c>
      <c r="DL25" s="17">
        <v>11.6</v>
      </c>
      <c r="DM25" s="17">
        <v>13.9</v>
      </c>
      <c r="DN25" s="17">
        <v>11.8</v>
      </c>
      <c r="DO25" s="17">
        <v>29.6</v>
      </c>
      <c r="DP25" s="17">
        <v>4.2</v>
      </c>
      <c r="DQ25" s="17">
        <v>2.2000000000000002</v>
      </c>
      <c r="DR25" s="17">
        <v>1.1000000000000001</v>
      </c>
      <c r="DS25" s="17">
        <v>2.9</v>
      </c>
      <c r="DT25" s="17">
        <v>1.1000000000000001</v>
      </c>
      <c r="DU25" s="17">
        <v>2.4</v>
      </c>
      <c r="DV25" s="17">
        <v>7.8</v>
      </c>
      <c r="DW25" s="17">
        <v>1.4</v>
      </c>
      <c r="DX25" s="17"/>
      <c r="DY25" s="17">
        <v>9.8000000000000007</v>
      </c>
      <c r="DZ25" s="17">
        <v>4.3</v>
      </c>
      <c r="EA25" s="17">
        <v>6.1</v>
      </c>
      <c r="EB25" s="17">
        <v>9.3000000000000007</v>
      </c>
      <c r="EC25" s="17">
        <v>14.5</v>
      </c>
      <c r="ED25" s="17">
        <v>27.2</v>
      </c>
      <c r="EE25" s="17">
        <v>15.5</v>
      </c>
      <c r="EF25" s="17">
        <v>12.3</v>
      </c>
      <c r="EG25" s="17">
        <v>56.2</v>
      </c>
      <c r="EH25" s="17">
        <v>53.2</v>
      </c>
      <c r="EI25" s="17">
        <v>6.4</v>
      </c>
      <c r="EJ25" s="17">
        <v>8</v>
      </c>
      <c r="EK25" s="17">
        <v>10.5</v>
      </c>
      <c r="EL25" s="17">
        <v>3.1</v>
      </c>
      <c r="EM25" s="17">
        <v>8.4</v>
      </c>
      <c r="EN25" s="17">
        <v>6.1</v>
      </c>
      <c r="EO25" s="17">
        <v>6.7</v>
      </c>
      <c r="EP25" s="17">
        <v>6.7</v>
      </c>
      <c r="EQ25" s="17">
        <v>9.1999999999999993</v>
      </c>
      <c r="ER25" s="17">
        <v>122.3</v>
      </c>
      <c r="ES25" s="17">
        <v>4.7</v>
      </c>
      <c r="ET25" s="17">
        <v>72.3</v>
      </c>
      <c r="EU25" s="17">
        <v>0.6</v>
      </c>
      <c r="EV25" s="17">
        <v>34</v>
      </c>
      <c r="EW25" s="17">
        <v>34.700000000000003</v>
      </c>
      <c r="EX25" s="17">
        <v>57.4</v>
      </c>
      <c r="EY25" s="17">
        <v>3.4</v>
      </c>
      <c r="EZ25" s="17">
        <v>9.6</v>
      </c>
      <c r="FA25" s="17">
        <v>18.2</v>
      </c>
      <c r="FB25" s="17">
        <v>9.6999999999999993</v>
      </c>
      <c r="FC25" s="17">
        <v>43.5</v>
      </c>
      <c r="FD25" s="17">
        <v>32.4</v>
      </c>
      <c r="FE25" s="17">
        <v>0</v>
      </c>
      <c r="FF25" s="17"/>
      <c r="FG25" s="17">
        <v>7</v>
      </c>
      <c r="FH25" s="17"/>
      <c r="FI25" s="17"/>
      <c r="FJ25" s="17">
        <v>6399.4431500000001</v>
      </c>
      <c r="FK25" s="15"/>
      <c r="FL25" s="17">
        <v>22.809360000000002</v>
      </c>
      <c r="FM25" s="17">
        <v>0</v>
      </c>
      <c r="FN25" s="17">
        <v>6.1</v>
      </c>
      <c r="FO25" s="17">
        <v>10.6</v>
      </c>
      <c r="FP25" s="17">
        <v>27.46773</v>
      </c>
      <c r="FQ25" s="17">
        <v>18.92163</v>
      </c>
      <c r="FR25" s="17">
        <v>11.5</v>
      </c>
      <c r="FS25" s="17">
        <v>16</v>
      </c>
      <c r="FT25" s="17">
        <v>113.39872</v>
      </c>
    </row>
    <row r="26" spans="1:176" ht="24" customHeight="1" x14ac:dyDescent="0.3">
      <c r="A26" s="18" t="s">
        <v>27</v>
      </c>
      <c r="B26" s="18" t="s">
        <v>704</v>
      </c>
      <c r="C26" s="19">
        <v>87.8</v>
      </c>
      <c r="D26" s="19">
        <v>599.6</v>
      </c>
      <c r="E26" s="19">
        <v>201.3</v>
      </c>
      <c r="F26" s="19"/>
      <c r="G26" s="19"/>
      <c r="H26" s="19">
        <v>59.8</v>
      </c>
      <c r="I26" s="19">
        <v>99</v>
      </c>
      <c r="J26" s="19"/>
      <c r="K26" s="19"/>
      <c r="L26" s="19">
        <v>171</v>
      </c>
      <c r="M26" s="19">
        <v>170.9</v>
      </c>
      <c r="N26" s="19">
        <v>170.9</v>
      </c>
      <c r="O26" s="19">
        <v>260.5</v>
      </c>
      <c r="P26" s="19">
        <v>216.3</v>
      </c>
      <c r="Q26" s="19">
        <v>112</v>
      </c>
      <c r="R26" s="19">
        <v>450.1</v>
      </c>
      <c r="S26" s="19">
        <v>5</v>
      </c>
      <c r="T26" s="19"/>
      <c r="U26" s="19"/>
      <c r="V26" s="19"/>
      <c r="W26" s="19"/>
      <c r="X26" s="19">
        <v>142.19999999999999</v>
      </c>
      <c r="Y26" s="19">
        <v>7.6</v>
      </c>
      <c r="Z26" s="19">
        <v>5.0999999999999996</v>
      </c>
      <c r="AA26" s="19"/>
      <c r="AB26" s="19">
        <v>6.8</v>
      </c>
      <c r="AC26" s="19">
        <v>10.9</v>
      </c>
      <c r="AD26" s="19">
        <v>60.8</v>
      </c>
      <c r="AE26" s="19"/>
      <c r="AF26" s="19"/>
      <c r="AG26" s="19"/>
      <c r="AH26" s="19"/>
      <c r="AI26" s="19">
        <v>49.8</v>
      </c>
      <c r="AJ26" s="19">
        <v>111.9</v>
      </c>
      <c r="AK26" s="19"/>
      <c r="AL26" s="19"/>
      <c r="AM26" s="19"/>
      <c r="AN26" s="19">
        <v>6.5</v>
      </c>
      <c r="AO26" s="19">
        <v>227.3</v>
      </c>
      <c r="AP26" s="19">
        <v>46.1</v>
      </c>
      <c r="AQ26" s="19">
        <v>115</v>
      </c>
      <c r="AR26" s="19">
        <v>30.7</v>
      </c>
      <c r="AS26" s="19">
        <v>18.399999999999999</v>
      </c>
      <c r="AT26" s="19">
        <v>19.8</v>
      </c>
      <c r="AU26" s="19">
        <v>77.599999999999994</v>
      </c>
      <c r="AV26" s="19">
        <v>180.6</v>
      </c>
      <c r="AW26" s="19">
        <v>182.9</v>
      </c>
      <c r="AX26" s="19">
        <v>184</v>
      </c>
      <c r="AY26" s="19">
        <v>86.3</v>
      </c>
      <c r="AZ26" s="19">
        <v>5.9</v>
      </c>
      <c r="BA26" s="19">
        <v>1.6</v>
      </c>
      <c r="BB26" s="19">
        <v>33.4</v>
      </c>
      <c r="BC26" s="19">
        <v>33.4</v>
      </c>
      <c r="BD26" s="19">
        <v>3.8</v>
      </c>
      <c r="BE26" s="19">
        <v>0</v>
      </c>
      <c r="BF26" s="19">
        <v>74.099999999999994</v>
      </c>
      <c r="BG26" s="19"/>
      <c r="BH26" s="19"/>
      <c r="BI26" s="19">
        <v>22.3</v>
      </c>
      <c r="BJ26" s="19"/>
      <c r="BK26" s="19"/>
      <c r="BL26" s="19">
        <v>47.4</v>
      </c>
      <c r="BM26" s="19"/>
      <c r="BN26" s="19"/>
      <c r="BO26" s="19"/>
      <c r="BP26" s="19">
        <v>66.599999999999994</v>
      </c>
      <c r="BQ26" s="19">
        <v>178.8</v>
      </c>
      <c r="BR26" s="19">
        <v>0</v>
      </c>
      <c r="BS26" s="19">
        <v>200</v>
      </c>
      <c r="BT26" s="19">
        <v>187.9</v>
      </c>
      <c r="BU26" s="19"/>
      <c r="BV26" s="19"/>
      <c r="BW26" s="19"/>
      <c r="BX26" s="19"/>
      <c r="BY26" s="19"/>
      <c r="BZ26" s="19"/>
      <c r="CA26" s="19"/>
      <c r="CB26" s="19"/>
      <c r="CC26" s="19">
        <v>1.3</v>
      </c>
      <c r="CD26" s="19">
        <v>61.4</v>
      </c>
      <c r="CE26" s="19">
        <v>90.3</v>
      </c>
      <c r="CF26" s="19">
        <v>65.900000000000006</v>
      </c>
      <c r="CG26" s="19">
        <v>67.5</v>
      </c>
      <c r="CH26" s="19">
        <v>29.1</v>
      </c>
      <c r="CI26" s="19"/>
      <c r="CJ26" s="19"/>
      <c r="CK26" s="19"/>
      <c r="CL26" s="19">
        <v>0</v>
      </c>
      <c r="CM26" s="19"/>
      <c r="CN26" s="19"/>
      <c r="CO26" s="19"/>
      <c r="CP26" s="19"/>
      <c r="CQ26" s="19"/>
      <c r="CR26" s="19"/>
      <c r="CS26" s="19"/>
      <c r="CT26" s="19">
        <v>50.5</v>
      </c>
      <c r="CU26" s="19">
        <v>0</v>
      </c>
      <c r="CV26" s="19">
        <v>0.2</v>
      </c>
      <c r="CW26" s="19">
        <v>26.5</v>
      </c>
      <c r="CX26" s="19">
        <v>57</v>
      </c>
      <c r="CY26" s="19">
        <v>10.980650000000001</v>
      </c>
      <c r="CZ26" s="19">
        <v>0</v>
      </c>
      <c r="DA26" s="19">
        <v>12.4</v>
      </c>
      <c r="DB26" s="19">
        <v>9.9</v>
      </c>
      <c r="DC26" s="19">
        <v>4.8</v>
      </c>
      <c r="DD26" s="19">
        <v>0.5</v>
      </c>
      <c r="DE26" s="19">
        <v>3</v>
      </c>
      <c r="DF26" s="19">
        <v>2.6</v>
      </c>
      <c r="DG26" s="19">
        <v>20.100000000000001</v>
      </c>
      <c r="DH26" s="19">
        <v>16.3</v>
      </c>
      <c r="DI26" s="19">
        <v>10</v>
      </c>
      <c r="DJ26" s="19">
        <v>3.5</v>
      </c>
      <c r="DK26" s="19">
        <v>18.399999999999999</v>
      </c>
      <c r="DL26" s="19">
        <v>12.3</v>
      </c>
      <c r="DM26" s="19">
        <v>15</v>
      </c>
      <c r="DN26" s="19">
        <v>11.6</v>
      </c>
      <c r="DO26" s="19">
        <v>36.700000000000003</v>
      </c>
      <c r="DP26" s="19">
        <v>4.2</v>
      </c>
      <c r="DQ26" s="19">
        <v>2.2000000000000002</v>
      </c>
      <c r="DR26" s="19">
        <v>1.1000000000000001</v>
      </c>
      <c r="DS26" s="19">
        <v>2.9</v>
      </c>
      <c r="DT26" s="19">
        <v>2.5</v>
      </c>
      <c r="DU26" s="19">
        <v>2.4</v>
      </c>
      <c r="DV26" s="19">
        <v>7.8</v>
      </c>
      <c r="DW26" s="19">
        <v>1.4</v>
      </c>
      <c r="DX26" s="19"/>
      <c r="DY26" s="19">
        <v>9.8000000000000007</v>
      </c>
      <c r="DZ26" s="19">
        <v>4.3</v>
      </c>
      <c r="EA26" s="19">
        <v>6</v>
      </c>
      <c r="EB26" s="19">
        <v>9.1999999999999993</v>
      </c>
      <c r="EC26" s="19">
        <v>17.3</v>
      </c>
      <c r="ED26" s="19">
        <v>26.2</v>
      </c>
      <c r="EE26" s="19">
        <v>14.9</v>
      </c>
      <c r="EF26" s="19">
        <v>20.100000000000001</v>
      </c>
      <c r="EG26" s="19">
        <v>54.2</v>
      </c>
      <c r="EH26" s="19">
        <v>65.2</v>
      </c>
      <c r="EI26" s="19">
        <v>5.9</v>
      </c>
      <c r="EJ26" s="19">
        <v>5.2</v>
      </c>
      <c r="EK26" s="19">
        <v>10.5</v>
      </c>
      <c r="EL26" s="19">
        <v>3.1</v>
      </c>
      <c r="EM26" s="19">
        <v>8.8000000000000007</v>
      </c>
      <c r="EN26" s="19">
        <v>6.1</v>
      </c>
      <c r="EO26" s="19">
        <v>6.7</v>
      </c>
      <c r="EP26" s="19">
        <v>6.7</v>
      </c>
      <c r="EQ26" s="19">
        <v>9.1</v>
      </c>
      <c r="ER26" s="19">
        <v>199.2</v>
      </c>
      <c r="ES26" s="19">
        <v>7.3</v>
      </c>
      <c r="ET26" s="19">
        <v>111</v>
      </c>
      <c r="EU26" s="19">
        <v>0.6</v>
      </c>
      <c r="EV26" s="19">
        <v>35.5</v>
      </c>
      <c r="EW26" s="19">
        <v>45.5</v>
      </c>
      <c r="EX26" s="19">
        <v>80.7</v>
      </c>
      <c r="EY26" s="19">
        <v>3</v>
      </c>
      <c r="EZ26" s="19">
        <v>9.6</v>
      </c>
      <c r="FA26" s="19">
        <v>16.8</v>
      </c>
      <c r="FB26" s="19">
        <v>9.8000000000000007</v>
      </c>
      <c r="FC26" s="19">
        <v>43.5</v>
      </c>
      <c r="FD26" s="19">
        <v>32.200000000000003</v>
      </c>
      <c r="FE26" s="19">
        <v>0</v>
      </c>
      <c r="FF26" s="19"/>
      <c r="FG26" s="19">
        <v>7.9</v>
      </c>
      <c r="FH26" s="19"/>
      <c r="FI26" s="19"/>
      <c r="FJ26" s="19">
        <v>6583.8806500000001</v>
      </c>
      <c r="FK26" s="15"/>
      <c r="FL26" s="19">
        <v>22.811589999999999</v>
      </c>
      <c r="FM26" s="19">
        <v>0</v>
      </c>
      <c r="FN26" s="19">
        <v>6.1</v>
      </c>
      <c r="FO26" s="19">
        <v>10.6</v>
      </c>
      <c r="FP26" s="19">
        <v>27.420100000000001</v>
      </c>
      <c r="FQ26" s="19">
        <v>18.922029999999999</v>
      </c>
      <c r="FR26" s="19">
        <v>11.5</v>
      </c>
      <c r="FS26" s="19">
        <v>16.100000000000001</v>
      </c>
      <c r="FT26" s="19">
        <v>113.45372</v>
      </c>
    </row>
    <row r="27" spans="1:176" ht="24" customHeight="1" x14ac:dyDescent="0.3">
      <c r="A27" s="13" t="s">
        <v>27</v>
      </c>
      <c r="B27" s="13" t="s">
        <v>705</v>
      </c>
      <c r="C27" s="14">
        <v>104.2</v>
      </c>
      <c r="D27" s="14">
        <v>600.1</v>
      </c>
      <c r="E27" s="14">
        <v>201.8</v>
      </c>
      <c r="F27" s="14"/>
      <c r="G27" s="14"/>
      <c r="H27" s="14">
        <v>60</v>
      </c>
      <c r="I27" s="14">
        <v>101.9</v>
      </c>
      <c r="J27" s="14"/>
      <c r="K27" s="14"/>
      <c r="L27" s="14">
        <v>187.6</v>
      </c>
      <c r="M27" s="14">
        <v>190</v>
      </c>
      <c r="N27" s="14">
        <v>190.4</v>
      </c>
      <c r="O27" s="14">
        <v>276.7</v>
      </c>
      <c r="P27" s="14">
        <v>216.2</v>
      </c>
      <c r="Q27" s="14">
        <v>111.5</v>
      </c>
      <c r="R27" s="14">
        <v>451.4</v>
      </c>
      <c r="S27" s="14">
        <v>5</v>
      </c>
      <c r="T27" s="14"/>
      <c r="U27" s="14"/>
      <c r="V27" s="14"/>
      <c r="W27" s="14"/>
      <c r="X27" s="14">
        <v>145.69999999999999</v>
      </c>
      <c r="Y27" s="14">
        <v>7.4</v>
      </c>
      <c r="Z27" s="14">
        <v>5.2</v>
      </c>
      <c r="AA27" s="14"/>
      <c r="AB27" s="14">
        <v>6.8</v>
      </c>
      <c r="AC27" s="14">
        <v>10.6</v>
      </c>
      <c r="AD27" s="14">
        <v>60.8</v>
      </c>
      <c r="AE27" s="14"/>
      <c r="AF27" s="14"/>
      <c r="AG27" s="14"/>
      <c r="AH27" s="14"/>
      <c r="AI27" s="14">
        <v>70.599999999999994</v>
      </c>
      <c r="AJ27" s="14">
        <v>112.1</v>
      </c>
      <c r="AK27" s="14"/>
      <c r="AL27" s="14"/>
      <c r="AM27" s="14"/>
      <c r="AN27" s="14">
        <v>6.5</v>
      </c>
      <c r="AO27" s="14">
        <v>228.1</v>
      </c>
      <c r="AP27" s="14">
        <v>47.6</v>
      </c>
      <c r="AQ27" s="14">
        <v>112.6</v>
      </c>
      <c r="AR27" s="14">
        <v>32</v>
      </c>
      <c r="AS27" s="14">
        <v>18.5</v>
      </c>
      <c r="AT27" s="14">
        <v>19.8</v>
      </c>
      <c r="AU27" s="14">
        <v>76.400000000000006</v>
      </c>
      <c r="AV27" s="14">
        <v>183.3</v>
      </c>
      <c r="AW27" s="14">
        <v>183.7</v>
      </c>
      <c r="AX27" s="14">
        <v>183.6</v>
      </c>
      <c r="AY27" s="14">
        <v>87.6</v>
      </c>
      <c r="AZ27" s="14">
        <v>5.9</v>
      </c>
      <c r="BA27" s="14">
        <v>1.5</v>
      </c>
      <c r="BB27" s="14">
        <v>33.4</v>
      </c>
      <c r="BC27" s="14">
        <v>33.200000000000003</v>
      </c>
      <c r="BD27" s="14">
        <v>3.8</v>
      </c>
      <c r="BE27" s="14">
        <v>0</v>
      </c>
      <c r="BF27" s="14">
        <v>76</v>
      </c>
      <c r="BG27" s="14"/>
      <c r="BH27" s="14"/>
      <c r="BI27" s="14">
        <v>22.6</v>
      </c>
      <c r="BJ27" s="14"/>
      <c r="BK27" s="14"/>
      <c r="BL27" s="14">
        <v>46.8</v>
      </c>
      <c r="BM27" s="14"/>
      <c r="BN27" s="14"/>
      <c r="BO27" s="14"/>
      <c r="BP27" s="14">
        <v>66.599999999999994</v>
      </c>
      <c r="BQ27" s="14">
        <v>177.8</v>
      </c>
      <c r="BR27" s="14">
        <v>0</v>
      </c>
      <c r="BS27" s="14">
        <v>200</v>
      </c>
      <c r="BT27" s="14">
        <v>188.4</v>
      </c>
      <c r="BU27" s="14"/>
      <c r="BV27" s="14"/>
      <c r="BW27" s="14"/>
      <c r="BX27" s="14"/>
      <c r="BY27" s="14"/>
      <c r="BZ27" s="14"/>
      <c r="CA27" s="14"/>
      <c r="CB27" s="14"/>
      <c r="CC27" s="14">
        <v>1.3</v>
      </c>
      <c r="CD27" s="14">
        <v>101.6</v>
      </c>
      <c r="CE27" s="14">
        <v>95</v>
      </c>
      <c r="CF27" s="14">
        <v>66.400000000000006</v>
      </c>
      <c r="CG27" s="14">
        <v>71.599999999999994</v>
      </c>
      <c r="CH27" s="14">
        <v>29.5</v>
      </c>
      <c r="CI27" s="14"/>
      <c r="CJ27" s="14"/>
      <c r="CK27" s="14"/>
      <c r="CL27" s="14">
        <v>0</v>
      </c>
      <c r="CM27" s="14"/>
      <c r="CN27" s="14"/>
      <c r="CO27" s="14"/>
      <c r="CP27" s="14"/>
      <c r="CQ27" s="14"/>
      <c r="CR27" s="14"/>
      <c r="CS27" s="14"/>
      <c r="CT27" s="14">
        <v>50.5</v>
      </c>
      <c r="CU27" s="14">
        <v>0</v>
      </c>
      <c r="CV27" s="14">
        <v>0.7</v>
      </c>
      <c r="CW27" s="14">
        <v>22.3</v>
      </c>
      <c r="CX27" s="14">
        <v>40.799999999999997</v>
      </c>
      <c r="CY27" s="14">
        <v>12.9701</v>
      </c>
      <c r="CZ27" s="14">
        <v>0</v>
      </c>
      <c r="DA27" s="14">
        <v>12.4</v>
      </c>
      <c r="DB27" s="14">
        <v>9.9</v>
      </c>
      <c r="DC27" s="14">
        <v>5</v>
      </c>
      <c r="DD27" s="14">
        <v>0.5</v>
      </c>
      <c r="DE27" s="14">
        <v>2.8</v>
      </c>
      <c r="DF27" s="14">
        <v>2.6</v>
      </c>
      <c r="DG27" s="14">
        <v>20.399999999999999</v>
      </c>
      <c r="DH27" s="14">
        <v>16.399999999999999</v>
      </c>
      <c r="DI27" s="14">
        <v>10</v>
      </c>
      <c r="DJ27" s="14">
        <v>3.5</v>
      </c>
      <c r="DK27" s="14">
        <v>18.399999999999999</v>
      </c>
      <c r="DL27" s="14">
        <v>12.7</v>
      </c>
      <c r="DM27" s="14">
        <v>15.5</v>
      </c>
      <c r="DN27" s="14">
        <v>11.9</v>
      </c>
      <c r="DO27" s="14">
        <v>42.4</v>
      </c>
      <c r="DP27" s="14">
        <v>4.2</v>
      </c>
      <c r="DQ27" s="14">
        <v>1.2</v>
      </c>
      <c r="DR27" s="14">
        <v>1.1000000000000001</v>
      </c>
      <c r="DS27" s="14">
        <v>1.3</v>
      </c>
      <c r="DT27" s="14">
        <v>3.5</v>
      </c>
      <c r="DU27" s="14">
        <v>2.4</v>
      </c>
      <c r="DV27" s="14">
        <v>7.8</v>
      </c>
      <c r="DW27" s="14">
        <v>1.3</v>
      </c>
      <c r="DX27" s="14"/>
      <c r="DY27" s="14">
        <v>9.8000000000000007</v>
      </c>
      <c r="DZ27" s="14">
        <v>4.3</v>
      </c>
      <c r="EA27" s="14">
        <v>6.1</v>
      </c>
      <c r="EB27" s="14">
        <v>8.5</v>
      </c>
      <c r="EC27" s="14">
        <v>20.100000000000001</v>
      </c>
      <c r="ED27" s="14">
        <v>28.3</v>
      </c>
      <c r="EE27" s="14">
        <v>16.3</v>
      </c>
      <c r="EF27" s="14">
        <v>23.3</v>
      </c>
      <c r="EG27" s="14">
        <v>63.5</v>
      </c>
      <c r="EH27" s="14">
        <v>79.2</v>
      </c>
      <c r="EI27" s="14">
        <v>7.9</v>
      </c>
      <c r="EJ27" s="14">
        <v>5.6</v>
      </c>
      <c r="EK27" s="14">
        <v>10.3</v>
      </c>
      <c r="EL27" s="14">
        <v>3.1</v>
      </c>
      <c r="EM27" s="14">
        <v>8.3000000000000007</v>
      </c>
      <c r="EN27" s="14">
        <v>6.1</v>
      </c>
      <c r="EO27" s="14">
        <v>6.7</v>
      </c>
      <c r="EP27" s="14">
        <v>6.7</v>
      </c>
      <c r="EQ27" s="14">
        <v>9.3000000000000007</v>
      </c>
      <c r="ER27" s="14">
        <v>213.3</v>
      </c>
      <c r="ES27" s="14">
        <v>7.6</v>
      </c>
      <c r="ET27" s="14">
        <v>118.8</v>
      </c>
      <c r="EU27" s="14">
        <v>0.6</v>
      </c>
      <c r="EV27" s="14">
        <v>46.1</v>
      </c>
      <c r="EW27" s="14">
        <v>45.2</v>
      </c>
      <c r="EX27" s="14">
        <v>86</v>
      </c>
      <c r="EY27" s="14">
        <v>7.9</v>
      </c>
      <c r="EZ27" s="14">
        <v>9.6</v>
      </c>
      <c r="FA27" s="14">
        <v>10.1</v>
      </c>
      <c r="FB27" s="14">
        <v>9.6999999999999993</v>
      </c>
      <c r="FC27" s="14">
        <v>43.7</v>
      </c>
      <c r="FD27" s="14">
        <v>32.299999999999997</v>
      </c>
      <c r="FE27" s="14">
        <v>0</v>
      </c>
      <c r="FF27" s="14"/>
      <c r="FG27" s="14">
        <v>7.4</v>
      </c>
      <c r="FH27" s="14"/>
      <c r="FI27" s="14"/>
      <c r="FJ27" s="14">
        <v>6813.2700999999997</v>
      </c>
      <c r="FK27" s="15"/>
      <c r="FL27" s="14">
        <v>22.046749999999999</v>
      </c>
      <c r="FM27" s="14">
        <v>0</v>
      </c>
      <c r="FN27" s="14">
        <v>6.1</v>
      </c>
      <c r="FO27" s="14">
        <v>10.6</v>
      </c>
      <c r="FP27" s="14">
        <v>27.367930000000001</v>
      </c>
      <c r="FQ27" s="14">
        <v>18.921479999999999</v>
      </c>
      <c r="FR27" s="14">
        <v>11.3</v>
      </c>
      <c r="FS27" s="14">
        <v>16</v>
      </c>
      <c r="FT27" s="14">
        <v>112.33616000000001</v>
      </c>
    </row>
    <row r="28" spans="1:176" ht="24" customHeight="1" x14ac:dyDescent="0.3">
      <c r="A28" s="16" t="s">
        <v>27</v>
      </c>
      <c r="B28" s="16" t="s">
        <v>706</v>
      </c>
      <c r="C28" s="17">
        <v>101.9</v>
      </c>
      <c r="D28" s="17">
        <v>602.4</v>
      </c>
      <c r="E28" s="17">
        <v>203.7</v>
      </c>
      <c r="F28" s="17"/>
      <c r="G28" s="17"/>
      <c r="H28" s="17">
        <v>60.3</v>
      </c>
      <c r="I28" s="17">
        <v>102.4</v>
      </c>
      <c r="J28" s="17"/>
      <c r="K28" s="17"/>
      <c r="L28" s="17">
        <v>187.7</v>
      </c>
      <c r="M28" s="17">
        <v>206.4</v>
      </c>
      <c r="N28" s="17">
        <v>207.4</v>
      </c>
      <c r="O28" s="17">
        <v>284.39999999999998</v>
      </c>
      <c r="P28" s="17">
        <v>214.3</v>
      </c>
      <c r="Q28" s="17">
        <v>111.8</v>
      </c>
      <c r="R28" s="17">
        <v>455.2</v>
      </c>
      <c r="S28" s="17">
        <v>5</v>
      </c>
      <c r="T28" s="17"/>
      <c r="U28" s="17"/>
      <c r="V28" s="17"/>
      <c r="W28" s="17"/>
      <c r="X28" s="17">
        <v>141.5</v>
      </c>
      <c r="Y28" s="17">
        <v>7.3</v>
      </c>
      <c r="Z28" s="17">
        <v>5.6</v>
      </c>
      <c r="AA28" s="17"/>
      <c r="AB28" s="17">
        <v>6.8</v>
      </c>
      <c r="AC28" s="17">
        <v>10.6</v>
      </c>
      <c r="AD28" s="17">
        <v>61.2</v>
      </c>
      <c r="AE28" s="17"/>
      <c r="AF28" s="17"/>
      <c r="AG28" s="17"/>
      <c r="AH28" s="17"/>
      <c r="AI28" s="17">
        <v>70.5</v>
      </c>
      <c r="AJ28" s="17">
        <v>112.2</v>
      </c>
      <c r="AK28" s="17"/>
      <c r="AL28" s="17"/>
      <c r="AM28" s="17"/>
      <c r="AN28" s="17">
        <v>6.5</v>
      </c>
      <c r="AO28" s="17">
        <v>229.2</v>
      </c>
      <c r="AP28" s="17">
        <v>48.6</v>
      </c>
      <c r="AQ28" s="17">
        <v>125.2</v>
      </c>
      <c r="AR28" s="17">
        <v>31.5</v>
      </c>
      <c r="AS28" s="17">
        <v>18.5</v>
      </c>
      <c r="AT28" s="17">
        <v>19.8</v>
      </c>
      <c r="AU28" s="17">
        <v>80.400000000000006</v>
      </c>
      <c r="AV28" s="17">
        <v>182.8</v>
      </c>
      <c r="AW28" s="17">
        <v>183.6</v>
      </c>
      <c r="AX28" s="17">
        <v>185</v>
      </c>
      <c r="AY28" s="17">
        <v>87.1</v>
      </c>
      <c r="AZ28" s="17">
        <v>5.9</v>
      </c>
      <c r="BA28" s="17">
        <v>1.5</v>
      </c>
      <c r="BB28" s="17">
        <v>33.5</v>
      </c>
      <c r="BC28" s="17">
        <v>33.299999999999997</v>
      </c>
      <c r="BD28" s="17">
        <v>3.8</v>
      </c>
      <c r="BE28" s="17">
        <v>0</v>
      </c>
      <c r="BF28" s="17">
        <v>110.2</v>
      </c>
      <c r="BG28" s="17"/>
      <c r="BH28" s="17"/>
      <c r="BI28" s="17">
        <v>46.6</v>
      </c>
      <c r="BJ28" s="17"/>
      <c r="BK28" s="17"/>
      <c r="BL28" s="17">
        <v>47</v>
      </c>
      <c r="BM28" s="17"/>
      <c r="BN28" s="17"/>
      <c r="BO28" s="17"/>
      <c r="BP28" s="17">
        <v>66.7</v>
      </c>
      <c r="BQ28" s="17">
        <v>178.3</v>
      </c>
      <c r="BR28" s="17">
        <v>0</v>
      </c>
      <c r="BS28" s="17">
        <v>200</v>
      </c>
      <c r="BT28" s="17">
        <v>187.2</v>
      </c>
      <c r="BU28" s="17"/>
      <c r="BV28" s="17"/>
      <c r="BW28" s="17"/>
      <c r="BX28" s="17"/>
      <c r="BY28" s="17"/>
      <c r="BZ28" s="17"/>
      <c r="CA28" s="17"/>
      <c r="CB28" s="17"/>
      <c r="CC28" s="17">
        <v>1.5</v>
      </c>
      <c r="CD28" s="17">
        <v>146.9</v>
      </c>
      <c r="CE28" s="17">
        <v>97</v>
      </c>
      <c r="CF28" s="17">
        <v>66.599999999999994</v>
      </c>
      <c r="CG28" s="17">
        <v>71.8</v>
      </c>
      <c r="CH28" s="17">
        <v>29.5</v>
      </c>
      <c r="CI28" s="17"/>
      <c r="CJ28" s="17"/>
      <c r="CK28" s="17"/>
      <c r="CL28" s="17">
        <v>0</v>
      </c>
      <c r="CM28" s="17"/>
      <c r="CN28" s="17"/>
      <c r="CO28" s="17"/>
      <c r="CP28" s="17"/>
      <c r="CQ28" s="17"/>
      <c r="CR28" s="17"/>
      <c r="CS28" s="17"/>
      <c r="CT28" s="17">
        <v>50.5</v>
      </c>
      <c r="CU28" s="17">
        <v>0</v>
      </c>
      <c r="CV28" s="17">
        <v>0.8</v>
      </c>
      <c r="CW28" s="17">
        <v>37.5</v>
      </c>
      <c r="CX28" s="17">
        <v>62.6</v>
      </c>
      <c r="CY28" s="17">
        <v>13.6852</v>
      </c>
      <c r="CZ28" s="17">
        <v>0.1</v>
      </c>
      <c r="DA28" s="17">
        <v>12.4</v>
      </c>
      <c r="DB28" s="17">
        <v>9.9</v>
      </c>
      <c r="DC28" s="17">
        <v>4.9000000000000004</v>
      </c>
      <c r="DD28" s="17">
        <v>0.5</v>
      </c>
      <c r="DE28" s="17">
        <v>2.9</v>
      </c>
      <c r="DF28" s="17">
        <v>2.6</v>
      </c>
      <c r="DG28" s="17">
        <v>20.3</v>
      </c>
      <c r="DH28" s="17">
        <v>16.600000000000001</v>
      </c>
      <c r="DI28" s="17">
        <v>10</v>
      </c>
      <c r="DJ28" s="17">
        <v>3.5</v>
      </c>
      <c r="DK28" s="17">
        <v>18.5</v>
      </c>
      <c r="DL28" s="17">
        <v>12.8</v>
      </c>
      <c r="DM28" s="17">
        <v>15.4</v>
      </c>
      <c r="DN28" s="17">
        <v>15.1</v>
      </c>
      <c r="DO28" s="17">
        <v>31.8</v>
      </c>
      <c r="DP28" s="17">
        <v>4.2</v>
      </c>
      <c r="DQ28" s="17">
        <v>1.2</v>
      </c>
      <c r="DR28" s="17">
        <v>1.1000000000000001</v>
      </c>
      <c r="DS28" s="17">
        <v>1.3</v>
      </c>
      <c r="DT28" s="17">
        <v>4.5999999999999996</v>
      </c>
      <c r="DU28" s="17">
        <v>2.4</v>
      </c>
      <c r="DV28" s="17">
        <v>7.9</v>
      </c>
      <c r="DW28" s="17">
        <v>1.4</v>
      </c>
      <c r="DX28" s="17"/>
      <c r="DY28" s="17">
        <v>9.8000000000000007</v>
      </c>
      <c r="DZ28" s="17">
        <v>4.3</v>
      </c>
      <c r="EA28" s="17">
        <v>6.2</v>
      </c>
      <c r="EB28" s="17">
        <v>8.5</v>
      </c>
      <c r="EC28" s="17">
        <v>20.100000000000001</v>
      </c>
      <c r="ED28" s="17">
        <v>24.2</v>
      </c>
      <c r="EE28" s="17">
        <v>19.399999999999999</v>
      </c>
      <c r="EF28" s="17">
        <v>25.8</v>
      </c>
      <c r="EG28" s="17">
        <v>64.7</v>
      </c>
      <c r="EH28" s="17">
        <v>63.5</v>
      </c>
      <c r="EI28" s="17">
        <v>5.9</v>
      </c>
      <c r="EJ28" s="17">
        <v>8.9</v>
      </c>
      <c r="EK28" s="17">
        <v>10.199999999999999</v>
      </c>
      <c r="EL28" s="17">
        <v>3.1</v>
      </c>
      <c r="EM28" s="17">
        <v>8.5</v>
      </c>
      <c r="EN28" s="17">
        <v>6.1</v>
      </c>
      <c r="EO28" s="17">
        <v>6.7</v>
      </c>
      <c r="EP28" s="17">
        <v>6.7</v>
      </c>
      <c r="EQ28" s="17">
        <v>9.5</v>
      </c>
      <c r="ER28" s="17">
        <v>207.8</v>
      </c>
      <c r="ES28" s="17">
        <v>11.1</v>
      </c>
      <c r="ET28" s="17">
        <v>115.4</v>
      </c>
      <c r="EU28" s="17">
        <v>0.6</v>
      </c>
      <c r="EV28" s="17">
        <v>47.7</v>
      </c>
      <c r="EW28" s="17">
        <v>43.9</v>
      </c>
      <c r="EX28" s="17">
        <v>89.9</v>
      </c>
      <c r="EY28" s="17">
        <v>10.8</v>
      </c>
      <c r="EZ28" s="17">
        <v>9.6</v>
      </c>
      <c r="FA28" s="17">
        <v>10.1</v>
      </c>
      <c r="FB28" s="17">
        <v>9.5</v>
      </c>
      <c r="FC28" s="17">
        <v>43.7</v>
      </c>
      <c r="FD28" s="17">
        <v>32.4</v>
      </c>
      <c r="FE28" s="17">
        <v>0</v>
      </c>
      <c r="FF28" s="17"/>
      <c r="FG28" s="17">
        <v>8</v>
      </c>
      <c r="FH28" s="17"/>
      <c r="FI28" s="17"/>
      <c r="FJ28" s="17">
        <v>7003.1851999999999</v>
      </c>
      <c r="FK28" s="15"/>
      <c r="FL28" s="17">
        <v>21.298010000000001</v>
      </c>
      <c r="FM28" s="17">
        <v>0</v>
      </c>
      <c r="FN28" s="17">
        <v>6.1</v>
      </c>
      <c r="FO28" s="17">
        <v>10.6</v>
      </c>
      <c r="FP28" s="17">
        <v>27.288789999999999</v>
      </c>
      <c r="FQ28" s="17">
        <v>18.921559999999999</v>
      </c>
      <c r="FR28" s="17">
        <v>11.3</v>
      </c>
      <c r="FS28" s="17">
        <v>16.100000000000001</v>
      </c>
      <c r="FT28" s="17">
        <v>111.60836</v>
      </c>
    </row>
    <row r="29" spans="1:176" ht="24" customHeight="1" x14ac:dyDescent="0.3">
      <c r="A29" s="16" t="s">
        <v>27</v>
      </c>
      <c r="B29" s="16" t="s">
        <v>707</v>
      </c>
      <c r="C29" s="17">
        <v>104.2</v>
      </c>
      <c r="D29" s="17">
        <v>600.29999999999995</v>
      </c>
      <c r="E29" s="17">
        <v>200.9</v>
      </c>
      <c r="F29" s="17"/>
      <c r="G29" s="17"/>
      <c r="H29" s="17">
        <v>60.1</v>
      </c>
      <c r="I29" s="17">
        <v>98.9</v>
      </c>
      <c r="J29" s="17"/>
      <c r="K29" s="17"/>
      <c r="L29" s="17">
        <v>173.7</v>
      </c>
      <c r="M29" s="17">
        <v>174</v>
      </c>
      <c r="N29" s="17">
        <v>175.1</v>
      </c>
      <c r="O29" s="17">
        <v>260.2</v>
      </c>
      <c r="P29" s="17">
        <v>212.1</v>
      </c>
      <c r="Q29" s="17">
        <v>110.8</v>
      </c>
      <c r="R29" s="17">
        <v>557.6</v>
      </c>
      <c r="S29" s="17">
        <v>5</v>
      </c>
      <c r="T29" s="17"/>
      <c r="U29" s="17"/>
      <c r="V29" s="17"/>
      <c r="W29" s="17"/>
      <c r="X29" s="17">
        <v>152.69999999999999</v>
      </c>
      <c r="Y29" s="17">
        <v>7.4</v>
      </c>
      <c r="Z29" s="17">
        <v>5.6</v>
      </c>
      <c r="AA29" s="17"/>
      <c r="AB29" s="17">
        <v>6.8</v>
      </c>
      <c r="AC29" s="17">
        <v>10.7</v>
      </c>
      <c r="AD29" s="17">
        <v>62.7</v>
      </c>
      <c r="AE29" s="17"/>
      <c r="AF29" s="17"/>
      <c r="AG29" s="17"/>
      <c r="AH29" s="17"/>
      <c r="AI29" s="17">
        <v>70.7</v>
      </c>
      <c r="AJ29" s="17">
        <v>111.1</v>
      </c>
      <c r="AK29" s="17"/>
      <c r="AL29" s="17"/>
      <c r="AM29" s="17"/>
      <c r="AN29" s="17">
        <v>6.5</v>
      </c>
      <c r="AO29" s="17">
        <v>229.7</v>
      </c>
      <c r="AP29" s="17">
        <v>47</v>
      </c>
      <c r="AQ29" s="17">
        <v>112.4</v>
      </c>
      <c r="AR29" s="17">
        <v>30.3</v>
      </c>
      <c r="AS29" s="17">
        <v>18.399999999999999</v>
      </c>
      <c r="AT29" s="17">
        <v>19.8</v>
      </c>
      <c r="AU29" s="17">
        <v>81.900000000000006</v>
      </c>
      <c r="AV29" s="17">
        <v>183.1</v>
      </c>
      <c r="AW29" s="17">
        <v>183.1</v>
      </c>
      <c r="AX29" s="17">
        <v>183.3</v>
      </c>
      <c r="AY29" s="17">
        <v>86.5</v>
      </c>
      <c r="AZ29" s="17">
        <v>5.9</v>
      </c>
      <c r="BA29" s="17">
        <v>1.6</v>
      </c>
      <c r="BB29" s="17">
        <v>33.799999999999997</v>
      </c>
      <c r="BC29" s="17">
        <v>33.200000000000003</v>
      </c>
      <c r="BD29" s="17">
        <v>3.8</v>
      </c>
      <c r="BE29" s="17">
        <v>0</v>
      </c>
      <c r="BF29" s="17">
        <v>77.099999999999994</v>
      </c>
      <c r="BG29" s="17"/>
      <c r="BH29" s="17"/>
      <c r="BI29" s="17">
        <v>82.7</v>
      </c>
      <c r="BJ29" s="17"/>
      <c r="BK29" s="17"/>
      <c r="BL29" s="17">
        <v>46.4</v>
      </c>
      <c r="BM29" s="17"/>
      <c r="BN29" s="17"/>
      <c r="BO29" s="17"/>
      <c r="BP29" s="17">
        <v>66.7</v>
      </c>
      <c r="BQ29" s="17">
        <v>177.1</v>
      </c>
      <c r="BR29" s="17">
        <v>0</v>
      </c>
      <c r="BS29" s="17">
        <v>200</v>
      </c>
      <c r="BT29" s="17">
        <v>188.5</v>
      </c>
      <c r="BU29" s="17"/>
      <c r="BV29" s="17"/>
      <c r="BW29" s="17"/>
      <c r="BX29" s="17"/>
      <c r="BY29" s="17"/>
      <c r="BZ29" s="17"/>
      <c r="CA29" s="17"/>
      <c r="CB29" s="17"/>
      <c r="CC29" s="17">
        <v>1.5</v>
      </c>
      <c r="CD29" s="17">
        <v>103</v>
      </c>
      <c r="CE29" s="17">
        <v>96.2</v>
      </c>
      <c r="CF29" s="17">
        <v>66.599999999999994</v>
      </c>
      <c r="CG29" s="17">
        <v>71.599999999999994</v>
      </c>
      <c r="CH29" s="17">
        <v>29.6</v>
      </c>
      <c r="CI29" s="17"/>
      <c r="CJ29" s="17"/>
      <c r="CK29" s="17"/>
      <c r="CL29" s="17">
        <v>0</v>
      </c>
      <c r="CM29" s="17"/>
      <c r="CN29" s="17"/>
      <c r="CO29" s="17"/>
      <c r="CP29" s="17"/>
      <c r="CQ29" s="17"/>
      <c r="CR29" s="17"/>
      <c r="CS29" s="17"/>
      <c r="CT29" s="17">
        <v>81.400000000000006</v>
      </c>
      <c r="CU29" s="17">
        <v>34.4</v>
      </c>
      <c r="CV29" s="17">
        <v>0.9</v>
      </c>
      <c r="CW29" s="17">
        <v>37.4</v>
      </c>
      <c r="CX29" s="17">
        <v>62.9</v>
      </c>
      <c r="CY29" s="17">
        <v>10.859830000000001</v>
      </c>
      <c r="CZ29" s="17">
        <v>0.1</v>
      </c>
      <c r="DA29" s="17">
        <v>12.4</v>
      </c>
      <c r="DB29" s="17">
        <v>9.9</v>
      </c>
      <c r="DC29" s="17">
        <v>4.9000000000000004</v>
      </c>
      <c r="DD29" s="17">
        <v>0.5</v>
      </c>
      <c r="DE29" s="17">
        <v>2.7</v>
      </c>
      <c r="DF29" s="17">
        <v>2.6</v>
      </c>
      <c r="DG29" s="17">
        <v>20.399999999999999</v>
      </c>
      <c r="DH29" s="17">
        <v>16.2</v>
      </c>
      <c r="DI29" s="17">
        <v>10</v>
      </c>
      <c r="DJ29" s="17">
        <v>3.5</v>
      </c>
      <c r="DK29" s="17">
        <v>18.5</v>
      </c>
      <c r="DL29" s="17">
        <v>12.9</v>
      </c>
      <c r="DM29" s="17">
        <v>15.5</v>
      </c>
      <c r="DN29" s="17">
        <v>10.6</v>
      </c>
      <c r="DO29" s="17">
        <v>36.4</v>
      </c>
      <c r="DP29" s="17">
        <v>4.2</v>
      </c>
      <c r="DQ29" s="17">
        <v>1.2</v>
      </c>
      <c r="DR29" s="17">
        <v>1.1000000000000001</v>
      </c>
      <c r="DS29" s="17">
        <v>1.3</v>
      </c>
      <c r="DT29" s="17">
        <v>7.1</v>
      </c>
      <c r="DU29" s="17">
        <v>2.4</v>
      </c>
      <c r="DV29" s="17">
        <v>12.2</v>
      </c>
      <c r="DW29" s="17">
        <v>1.4</v>
      </c>
      <c r="DX29" s="17"/>
      <c r="DY29" s="17">
        <v>9.8000000000000007</v>
      </c>
      <c r="DZ29" s="17">
        <v>4.3</v>
      </c>
      <c r="EA29" s="17">
        <v>6.2</v>
      </c>
      <c r="EB29" s="17">
        <v>8.5</v>
      </c>
      <c r="EC29" s="17">
        <v>20</v>
      </c>
      <c r="ED29" s="17">
        <v>21.6</v>
      </c>
      <c r="EE29" s="17">
        <v>23.2</v>
      </c>
      <c r="EF29" s="17">
        <v>26.1</v>
      </c>
      <c r="EG29" s="17">
        <v>53.9</v>
      </c>
      <c r="EH29" s="17">
        <v>57.3</v>
      </c>
      <c r="EI29" s="17">
        <v>7.4</v>
      </c>
      <c r="EJ29" s="17">
        <v>6</v>
      </c>
      <c r="EK29" s="17">
        <v>10.199999999999999</v>
      </c>
      <c r="EL29" s="17">
        <v>3.1</v>
      </c>
      <c r="EM29" s="17">
        <v>8.8000000000000007</v>
      </c>
      <c r="EN29" s="17">
        <v>6.2</v>
      </c>
      <c r="EO29" s="17">
        <v>6.7</v>
      </c>
      <c r="EP29" s="17">
        <v>6.7</v>
      </c>
      <c r="EQ29" s="17">
        <v>9</v>
      </c>
      <c r="ER29" s="17">
        <v>207.8</v>
      </c>
      <c r="ES29" s="17">
        <v>12.7</v>
      </c>
      <c r="ET29" s="17">
        <v>122.1</v>
      </c>
      <c r="EU29" s="17">
        <v>0.6</v>
      </c>
      <c r="EV29" s="17">
        <v>48.9</v>
      </c>
      <c r="EW29" s="17">
        <v>44.5</v>
      </c>
      <c r="EX29" s="17">
        <v>88.6</v>
      </c>
      <c r="EY29" s="17">
        <v>11.4</v>
      </c>
      <c r="EZ29" s="17">
        <v>9.6</v>
      </c>
      <c r="FA29" s="17">
        <v>10</v>
      </c>
      <c r="FB29" s="17">
        <v>9.6999999999999993</v>
      </c>
      <c r="FC29" s="17">
        <v>43.2</v>
      </c>
      <c r="FD29" s="17">
        <v>32.299999999999997</v>
      </c>
      <c r="FE29" s="17">
        <v>0</v>
      </c>
      <c r="FF29" s="17"/>
      <c r="FG29" s="17">
        <v>8.1</v>
      </c>
      <c r="FH29" s="17"/>
      <c r="FI29" s="17"/>
      <c r="FJ29" s="17">
        <v>7008.25983</v>
      </c>
      <c r="FK29" s="15"/>
      <c r="FL29" s="17">
        <v>21.29834</v>
      </c>
      <c r="FM29" s="17">
        <v>0</v>
      </c>
      <c r="FN29" s="17">
        <v>6.1</v>
      </c>
      <c r="FO29" s="17">
        <v>10.6</v>
      </c>
      <c r="FP29" s="17">
        <v>27.186360000000001</v>
      </c>
      <c r="FQ29" s="17">
        <v>18.918420000000001</v>
      </c>
      <c r="FR29" s="17">
        <v>11.3</v>
      </c>
      <c r="FS29" s="17">
        <v>16</v>
      </c>
      <c r="FT29" s="17">
        <v>111.40312</v>
      </c>
    </row>
    <row r="30" spans="1:176" ht="24" customHeight="1" x14ac:dyDescent="0.3">
      <c r="A30" s="16" t="s">
        <v>27</v>
      </c>
      <c r="B30" s="16" t="s">
        <v>708</v>
      </c>
      <c r="C30" s="17">
        <v>103.3</v>
      </c>
      <c r="D30" s="17">
        <v>601.4</v>
      </c>
      <c r="E30" s="17">
        <v>203.3</v>
      </c>
      <c r="F30" s="17"/>
      <c r="G30" s="17"/>
      <c r="H30" s="17">
        <v>60.3</v>
      </c>
      <c r="I30" s="17">
        <v>98.1</v>
      </c>
      <c r="J30" s="17"/>
      <c r="K30" s="17"/>
      <c r="L30" s="17">
        <v>187.5</v>
      </c>
      <c r="M30" s="17">
        <v>206.3</v>
      </c>
      <c r="N30" s="17">
        <v>208.1</v>
      </c>
      <c r="O30" s="17">
        <v>278.3</v>
      </c>
      <c r="P30" s="17">
        <v>214</v>
      </c>
      <c r="Q30" s="17">
        <v>111</v>
      </c>
      <c r="R30" s="17">
        <v>482.1</v>
      </c>
      <c r="S30" s="17">
        <v>5</v>
      </c>
      <c r="T30" s="17"/>
      <c r="U30" s="17"/>
      <c r="V30" s="17"/>
      <c r="W30" s="17"/>
      <c r="X30" s="17">
        <v>147.69999999999999</v>
      </c>
      <c r="Y30" s="17">
        <v>7.3</v>
      </c>
      <c r="Z30" s="17">
        <v>5.6</v>
      </c>
      <c r="AA30" s="17"/>
      <c r="AB30" s="17">
        <v>6.8</v>
      </c>
      <c r="AC30" s="17">
        <v>10.8</v>
      </c>
      <c r="AD30" s="17">
        <v>60.8</v>
      </c>
      <c r="AE30" s="17"/>
      <c r="AF30" s="17"/>
      <c r="AG30" s="17"/>
      <c r="AH30" s="17"/>
      <c r="AI30" s="17">
        <v>70.3</v>
      </c>
      <c r="AJ30" s="17">
        <v>112.8</v>
      </c>
      <c r="AK30" s="17"/>
      <c r="AL30" s="17"/>
      <c r="AM30" s="17"/>
      <c r="AN30" s="17">
        <v>6.5</v>
      </c>
      <c r="AO30" s="17">
        <v>228.2</v>
      </c>
      <c r="AP30" s="17">
        <v>45.8</v>
      </c>
      <c r="AQ30" s="17">
        <v>113.6</v>
      </c>
      <c r="AR30" s="17">
        <v>29.7</v>
      </c>
      <c r="AS30" s="17">
        <v>18.399999999999999</v>
      </c>
      <c r="AT30" s="17">
        <v>19.8</v>
      </c>
      <c r="AU30" s="17">
        <v>82.4</v>
      </c>
      <c r="AV30" s="17">
        <v>184.1</v>
      </c>
      <c r="AW30" s="17">
        <v>184</v>
      </c>
      <c r="AX30" s="17">
        <v>184.7</v>
      </c>
      <c r="AY30" s="17">
        <v>87</v>
      </c>
      <c r="AZ30" s="17">
        <v>5.9</v>
      </c>
      <c r="BA30" s="17">
        <v>1.7</v>
      </c>
      <c r="BB30" s="17">
        <v>33.6</v>
      </c>
      <c r="BC30" s="17">
        <v>33</v>
      </c>
      <c r="BD30" s="17">
        <v>3.8</v>
      </c>
      <c r="BE30" s="17">
        <v>0</v>
      </c>
      <c r="BF30" s="17">
        <v>79</v>
      </c>
      <c r="BG30" s="17"/>
      <c r="BH30" s="17"/>
      <c r="BI30" s="17">
        <v>82.4</v>
      </c>
      <c r="BJ30" s="17"/>
      <c r="BK30" s="17"/>
      <c r="BL30" s="17">
        <v>46.7</v>
      </c>
      <c r="BM30" s="17"/>
      <c r="BN30" s="17"/>
      <c r="BO30" s="17"/>
      <c r="BP30" s="17">
        <v>66.7</v>
      </c>
      <c r="BQ30" s="17">
        <v>177.6</v>
      </c>
      <c r="BR30" s="17">
        <v>0</v>
      </c>
      <c r="BS30" s="17">
        <v>200</v>
      </c>
      <c r="BT30" s="17">
        <v>187.5</v>
      </c>
      <c r="BU30" s="17"/>
      <c r="BV30" s="17"/>
      <c r="BW30" s="17"/>
      <c r="BX30" s="17"/>
      <c r="BY30" s="17"/>
      <c r="BZ30" s="17"/>
      <c r="CA30" s="17"/>
      <c r="CB30" s="17"/>
      <c r="CC30" s="17">
        <v>1.4</v>
      </c>
      <c r="CD30" s="17">
        <v>117</v>
      </c>
      <c r="CE30" s="17">
        <v>99</v>
      </c>
      <c r="CF30" s="17">
        <v>66.5</v>
      </c>
      <c r="CG30" s="17">
        <v>71.7</v>
      </c>
      <c r="CH30" s="17">
        <v>29.5</v>
      </c>
      <c r="CI30" s="17"/>
      <c r="CJ30" s="17"/>
      <c r="CK30" s="17"/>
      <c r="CL30" s="17">
        <v>0</v>
      </c>
      <c r="CM30" s="17"/>
      <c r="CN30" s="17"/>
      <c r="CO30" s="17"/>
      <c r="CP30" s="17"/>
      <c r="CQ30" s="17"/>
      <c r="CR30" s="17"/>
      <c r="CS30" s="17"/>
      <c r="CT30" s="17">
        <v>140.80000000000001</v>
      </c>
      <c r="CU30" s="17">
        <v>71.900000000000006</v>
      </c>
      <c r="CV30" s="17">
        <v>1.1000000000000001</v>
      </c>
      <c r="CW30" s="17">
        <v>42.4</v>
      </c>
      <c r="CX30" s="17">
        <v>62.7</v>
      </c>
      <c r="CY30" s="17">
        <v>12.80964</v>
      </c>
      <c r="CZ30" s="17">
        <v>0.1</v>
      </c>
      <c r="DA30" s="17">
        <v>12.4</v>
      </c>
      <c r="DB30" s="17">
        <v>9.9</v>
      </c>
      <c r="DC30" s="17">
        <v>4.9000000000000004</v>
      </c>
      <c r="DD30" s="17">
        <v>0.5</v>
      </c>
      <c r="DE30" s="17">
        <v>2.6</v>
      </c>
      <c r="DF30" s="17">
        <v>2.6</v>
      </c>
      <c r="DG30" s="17">
        <v>20.399999999999999</v>
      </c>
      <c r="DH30" s="17">
        <v>16.2</v>
      </c>
      <c r="DI30" s="17">
        <v>10</v>
      </c>
      <c r="DJ30" s="17">
        <v>3.5</v>
      </c>
      <c r="DK30" s="17">
        <v>18.5</v>
      </c>
      <c r="DL30" s="17">
        <v>12.9</v>
      </c>
      <c r="DM30" s="17">
        <v>15.4</v>
      </c>
      <c r="DN30" s="17">
        <v>13.7</v>
      </c>
      <c r="DO30" s="17">
        <v>41.8</v>
      </c>
      <c r="DP30" s="17">
        <v>4.2</v>
      </c>
      <c r="DQ30" s="17">
        <v>1.2</v>
      </c>
      <c r="DR30" s="17">
        <v>1.1000000000000001</v>
      </c>
      <c r="DS30" s="17">
        <v>1.3</v>
      </c>
      <c r="DT30" s="17">
        <v>10.4</v>
      </c>
      <c r="DU30" s="17">
        <v>2.4</v>
      </c>
      <c r="DV30" s="17">
        <v>20.100000000000001</v>
      </c>
      <c r="DW30" s="17">
        <v>1.3</v>
      </c>
      <c r="DX30" s="17"/>
      <c r="DY30" s="17">
        <v>9.8000000000000007</v>
      </c>
      <c r="DZ30" s="17">
        <v>4.3</v>
      </c>
      <c r="EA30" s="17">
        <v>6.2</v>
      </c>
      <c r="EB30" s="17">
        <v>8.5</v>
      </c>
      <c r="EC30" s="17">
        <v>20.100000000000001</v>
      </c>
      <c r="ED30" s="17">
        <v>22.7</v>
      </c>
      <c r="EE30" s="17">
        <v>22.5</v>
      </c>
      <c r="EF30" s="17">
        <v>25.8</v>
      </c>
      <c r="EG30" s="17">
        <v>63</v>
      </c>
      <c r="EH30" s="17">
        <v>56.2</v>
      </c>
      <c r="EI30" s="17">
        <v>7.3</v>
      </c>
      <c r="EJ30" s="17">
        <v>5.5</v>
      </c>
      <c r="EK30" s="17">
        <v>10.199999999999999</v>
      </c>
      <c r="EL30" s="17">
        <v>3.1</v>
      </c>
      <c r="EM30" s="17">
        <v>8.8000000000000007</v>
      </c>
      <c r="EN30" s="17">
        <v>6.4</v>
      </c>
      <c r="EO30" s="17">
        <v>6.8</v>
      </c>
      <c r="EP30" s="17">
        <v>6.8</v>
      </c>
      <c r="EQ30" s="17">
        <v>9.6</v>
      </c>
      <c r="ER30" s="17">
        <v>207.3</v>
      </c>
      <c r="ES30" s="17">
        <v>14</v>
      </c>
      <c r="ET30" s="17">
        <v>117</v>
      </c>
      <c r="EU30" s="17">
        <v>0.6</v>
      </c>
      <c r="EV30" s="17">
        <v>56.3</v>
      </c>
      <c r="EW30" s="17">
        <v>46.4</v>
      </c>
      <c r="EX30" s="17">
        <v>85.8</v>
      </c>
      <c r="EY30" s="17">
        <v>13.6</v>
      </c>
      <c r="EZ30" s="17">
        <v>9.6</v>
      </c>
      <c r="FA30" s="17">
        <v>10.1</v>
      </c>
      <c r="FB30" s="17">
        <v>9.6999999999999993</v>
      </c>
      <c r="FC30" s="17">
        <v>42.9</v>
      </c>
      <c r="FD30" s="17">
        <v>32.299999999999997</v>
      </c>
      <c r="FE30" s="17">
        <v>0</v>
      </c>
      <c r="FF30" s="17"/>
      <c r="FG30" s="17">
        <v>7.3</v>
      </c>
      <c r="FH30" s="17"/>
      <c r="FI30" s="17"/>
      <c r="FJ30" s="17">
        <v>7183.6096399999997</v>
      </c>
      <c r="FK30" s="15"/>
      <c r="FL30" s="17">
        <v>21.302530000000001</v>
      </c>
      <c r="FM30" s="17">
        <v>2.5569999999999999</v>
      </c>
      <c r="FN30" s="17">
        <v>6.1</v>
      </c>
      <c r="FO30" s="17">
        <v>10.6</v>
      </c>
      <c r="FP30" s="17">
        <v>27.17596</v>
      </c>
      <c r="FQ30" s="17">
        <v>18.921119999999998</v>
      </c>
      <c r="FR30" s="17">
        <v>11.3</v>
      </c>
      <c r="FS30" s="17">
        <v>16</v>
      </c>
      <c r="FT30" s="17">
        <v>113.95661</v>
      </c>
    </row>
    <row r="31" spans="1:176" ht="24" customHeight="1" x14ac:dyDescent="0.3">
      <c r="A31" s="16" t="s">
        <v>27</v>
      </c>
      <c r="B31" s="16" t="s">
        <v>709</v>
      </c>
      <c r="C31" s="17">
        <v>100.3</v>
      </c>
      <c r="D31" s="17">
        <v>599.1</v>
      </c>
      <c r="E31" s="17">
        <v>202.6</v>
      </c>
      <c r="F31" s="17"/>
      <c r="G31" s="17"/>
      <c r="H31" s="17">
        <v>60.5</v>
      </c>
      <c r="I31" s="17">
        <v>98</v>
      </c>
      <c r="J31" s="17"/>
      <c r="K31" s="17"/>
      <c r="L31" s="17">
        <v>186.9</v>
      </c>
      <c r="M31" s="17">
        <v>205.9</v>
      </c>
      <c r="N31" s="17">
        <v>203.9</v>
      </c>
      <c r="O31" s="17">
        <v>279.2</v>
      </c>
      <c r="P31" s="17">
        <v>215.9</v>
      </c>
      <c r="Q31" s="17">
        <v>111.2</v>
      </c>
      <c r="R31" s="17">
        <v>482.4</v>
      </c>
      <c r="S31" s="17">
        <v>5</v>
      </c>
      <c r="T31" s="17"/>
      <c r="U31" s="17"/>
      <c r="V31" s="17"/>
      <c r="W31" s="17"/>
      <c r="X31" s="17">
        <v>145.4</v>
      </c>
      <c r="Y31" s="17">
        <v>7.2</v>
      </c>
      <c r="Z31" s="17">
        <v>5.4</v>
      </c>
      <c r="AA31" s="17"/>
      <c r="AB31" s="17">
        <v>6.8</v>
      </c>
      <c r="AC31" s="17">
        <v>10.9</v>
      </c>
      <c r="AD31" s="17">
        <v>61.1</v>
      </c>
      <c r="AE31" s="17"/>
      <c r="AF31" s="17"/>
      <c r="AG31" s="17"/>
      <c r="AH31" s="17"/>
      <c r="AI31" s="17">
        <v>69.900000000000006</v>
      </c>
      <c r="AJ31" s="17">
        <v>112</v>
      </c>
      <c r="AK31" s="17"/>
      <c r="AL31" s="17"/>
      <c r="AM31" s="17"/>
      <c r="AN31" s="17">
        <v>6.5</v>
      </c>
      <c r="AO31" s="17">
        <v>227</v>
      </c>
      <c r="AP31" s="17">
        <v>45.8</v>
      </c>
      <c r="AQ31" s="17">
        <v>113.5</v>
      </c>
      <c r="AR31" s="17">
        <v>29.5</v>
      </c>
      <c r="AS31" s="17">
        <v>18.399999999999999</v>
      </c>
      <c r="AT31" s="17">
        <v>19.8</v>
      </c>
      <c r="AU31" s="17">
        <v>79.2</v>
      </c>
      <c r="AV31" s="17">
        <v>181.7</v>
      </c>
      <c r="AW31" s="17">
        <v>182.7</v>
      </c>
      <c r="AX31" s="17">
        <v>184.4</v>
      </c>
      <c r="AY31" s="17">
        <v>86.2</v>
      </c>
      <c r="AZ31" s="17">
        <v>5.9</v>
      </c>
      <c r="BA31" s="17">
        <v>1.7</v>
      </c>
      <c r="BB31" s="17">
        <v>33.4</v>
      </c>
      <c r="BC31" s="17">
        <v>33.4</v>
      </c>
      <c r="BD31" s="17">
        <v>3.8</v>
      </c>
      <c r="BE31" s="17">
        <v>0</v>
      </c>
      <c r="BF31" s="17">
        <v>80.2</v>
      </c>
      <c r="BG31" s="17"/>
      <c r="BH31" s="17"/>
      <c r="BI31" s="17">
        <v>81.8</v>
      </c>
      <c r="BJ31" s="17"/>
      <c r="BK31" s="17"/>
      <c r="BL31" s="17">
        <v>45.4</v>
      </c>
      <c r="BM31" s="17"/>
      <c r="BN31" s="17"/>
      <c r="BO31" s="17"/>
      <c r="BP31" s="17">
        <v>66.599999999999994</v>
      </c>
      <c r="BQ31" s="17">
        <v>178.5</v>
      </c>
      <c r="BR31" s="17">
        <v>0</v>
      </c>
      <c r="BS31" s="17">
        <v>200</v>
      </c>
      <c r="BT31" s="17">
        <v>186.8</v>
      </c>
      <c r="BU31" s="17"/>
      <c r="BV31" s="17"/>
      <c r="BW31" s="17"/>
      <c r="BX31" s="17"/>
      <c r="BY31" s="17"/>
      <c r="BZ31" s="17"/>
      <c r="CA31" s="17"/>
      <c r="CB31" s="17"/>
      <c r="CC31" s="17">
        <v>1.4</v>
      </c>
      <c r="CD31" s="17">
        <v>153.30000000000001</v>
      </c>
      <c r="CE31" s="17">
        <v>97.7</v>
      </c>
      <c r="CF31" s="17">
        <v>66.3</v>
      </c>
      <c r="CG31" s="17">
        <v>71.7</v>
      </c>
      <c r="CH31" s="17">
        <v>28.5</v>
      </c>
      <c r="CI31" s="17"/>
      <c r="CJ31" s="17"/>
      <c r="CK31" s="17"/>
      <c r="CL31" s="17">
        <v>0</v>
      </c>
      <c r="CM31" s="17"/>
      <c r="CN31" s="17"/>
      <c r="CO31" s="17"/>
      <c r="CP31" s="17"/>
      <c r="CQ31" s="17"/>
      <c r="CR31" s="17"/>
      <c r="CS31" s="17"/>
      <c r="CT31" s="17">
        <v>140.80000000000001</v>
      </c>
      <c r="CU31" s="17">
        <v>73.599999999999994</v>
      </c>
      <c r="CV31" s="17">
        <v>1.1000000000000001</v>
      </c>
      <c r="CW31" s="17">
        <v>50.5</v>
      </c>
      <c r="CX31" s="17">
        <v>62</v>
      </c>
      <c r="CY31" s="17">
        <v>13.63283</v>
      </c>
      <c r="CZ31" s="17">
        <v>0.1</v>
      </c>
      <c r="DA31" s="17">
        <v>12.4</v>
      </c>
      <c r="DB31" s="17">
        <v>10</v>
      </c>
      <c r="DC31" s="17">
        <v>4.8</v>
      </c>
      <c r="DD31" s="17">
        <v>0.5</v>
      </c>
      <c r="DE31" s="17">
        <v>2.7</v>
      </c>
      <c r="DF31" s="17">
        <v>2.6</v>
      </c>
      <c r="DG31" s="17">
        <v>20.3</v>
      </c>
      <c r="DH31" s="17">
        <v>16.399999999999999</v>
      </c>
      <c r="DI31" s="17">
        <v>10</v>
      </c>
      <c r="DJ31" s="17">
        <v>3.5</v>
      </c>
      <c r="DK31" s="17">
        <v>18.5</v>
      </c>
      <c r="DL31" s="17">
        <v>12.8</v>
      </c>
      <c r="DM31" s="17">
        <v>15.2</v>
      </c>
      <c r="DN31" s="17">
        <v>13.1</v>
      </c>
      <c r="DO31" s="17">
        <v>39.299999999999997</v>
      </c>
      <c r="DP31" s="17">
        <v>4.2</v>
      </c>
      <c r="DQ31" s="17">
        <v>1.2</v>
      </c>
      <c r="DR31" s="17">
        <v>1.1000000000000001</v>
      </c>
      <c r="DS31" s="17">
        <v>1.3</v>
      </c>
      <c r="DT31" s="17">
        <v>10.4</v>
      </c>
      <c r="DU31" s="17">
        <v>2.4</v>
      </c>
      <c r="DV31" s="17">
        <v>20.100000000000001</v>
      </c>
      <c r="DW31" s="17">
        <v>1.4</v>
      </c>
      <c r="DX31" s="17"/>
      <c r="DY31" s="17">
        <v>9.8000000000000007</v>
      </c>
      <c r="DZ31" s="17">
        <v>4.3</v>
      </c>
      <c r="EA31" s="17">
        <v>6.2</v>
      </c>
      <c r="EB31" s="17">
        <v>8.5</v>
      </c>
      <c r="EC31" s="17">
        <v>20</v>
      </c>
      <c r="ED31" s="17">
        <v>22.1</v>
      </c>
      <c r="EE31" s="17">
        <v>24.6</v>
      </c>
      <c r="EF31" s="17">
        <v>25.7</v>
      </c>
      <c r="EG31" s="17">
        <v>65.3</v>
      </c>
      <c r="EH31" s="17">
        <v>51.8</v>
      </c>
      <c r="EI31" s="17">
        <v>11.8</v>
      </c>
      <c r="EJ31" s="17">
        <v>7</v>
      </c>
      <c r="EK31" s="17">
        <v>10.199999999999999</v>
      </c>
      <c r="EL31" s="17">
        <v>3.1</v>
      </c>
      <c r="EM31" s="17">
        <v>8.6</v>
      </c>
      <c r="EN31" s="17">
        <v>6.4</v>
      </c>
      <c r="EO31" s="17">
        <v>6.8</v>
      </c>
      <c r="EP31" s="17">
        <v>6.8</v>
      </c>
      <c r="EQ31" s="17">
        <v>12.6</v>
      </c>
      <c r="ER31" s="17">
        <v>209</v>
      </c>
      <c r="ES31" s="17">
        <v>15</v>
      </c>
      <c r="ET31" s="17">
        <v>115.8</v>
      </c>
      <c r="EU31" s="17">
        <v>0.6</v>
      </c>
      <c r="EV31" s="17">
        <v>54.7</v>
      </c>
      <c r="EW31" s="17">
        <v>55.1</v>
      </c>
      <c r="EX31" s="17">
        <v>85.1</v>
      </c>
      <c r="EY31" s="17">
        <v>14.6</v>
      </c>
      <c r="EZ31" s="17">
        <v>9.6</v>
      </c>
      <c r="FA31" s="17">
        <v>10.1</v>
      </c>
      <c r="FB31" s="17">
        <v>9.3000000000000007</v>
      </c>
      <c r="FC31" s="17">
        <v>42.4</v>
      </c>
      <c r="FD31" s="17">
        <v>32.4</v>
      </c>
      <c r="FE31" s="17">
        <v>0</v>
      </c>
      <c r="FF31" s="17"/>
      <c r="FG31" s="17">
        <v>6.5</v>
      </c>
      <c r="FH31" s="17"/>
      <c r="FI31" s="17"/>
      <c r="FJ31" s="17">
        <v>7218.4328299999997</v>
      </c>
      <c r="FK31" s="15"/>
      <c r="FL31" s="17">
        <v>21.302769999999999</v>
      </c>
      <c r="FM31" s="17">
        <v>3.6640000000000001</v>
      </c>
      <c r="FN31" s="17">
        <v>6.1</v>
      </c>
      <c r="FO31" s="17">
        <v>10.6</v>
      </c>
      <c r="FP31" s="17">
        <v>27.05818</v>
      </c>
      <c r="FQ31" s="17">
        <v>18.920459999999999</v>
      </c>
      <c r="FR31" s="17">
        <v>11.3</v>
      </c>
      <c r="FS31" s="17">
        <v>16.100000000000001</v>
      </c>
      <c r="FT31" s="17">
        <v>115.04541</v>
      </c>
    </row>
    <row r="32" spans="1:176" ht="24" customHeight="1" x14ac:dyDescent="0.3">
      <c r="A32" s="16" t="s">
        <v>27</v>
      </c>
      <c r="B32" s="16" t="s">
        <v>710</v>
      </c>
      <c r="C32" s="17">
        <v>107.9</v>
      </c>
      <c r="D32" s="17">
        <v>604.6</v>
      </c>
      <c r="E32" s="17">
        <v>203</v>
      </c>
      <c r="F32" s="17"/>
      <c r="G32" s="17"/>
      <c r="H32" s="17">
        <v>60.5</v>
      </c>
      <c r="I32" s="17">
        <v>98.7</v>
      </c>
      <c r="J32" s="17"/>
      <c r="K32" s="17"/>
      <c r="L32" s="17">
        <v>187.1</v>
      </c>
      <c r="M32" s="17">
        <v>201.5</v>
      </c>
      <c r="N32" s="17">
        <v>201.5</v>
      </c>
      <c r="O32" s="17">
        <v>278.39999999999998</v>
      </c>
      <c r="P32" s="17">
        <v>215.8</v>
      </c>
      <c r="Q32" s="17">
        <v>110.7</v>
      </c>
      <c r="R32" s="17">
        <v>488</v>
      </c>
      <c r="S32" s="17">
        <v>5</v>
      </c>
      <c r="T32" s="17"/>
      <c r="U32" s="17"/>
      <c r="V32" s="17"/>
      <c r="W32" s="17"/>
      <c r="X32" s="17">
        <v>151.69999999999999</v>
      </c>
      <c r="Y32" s="17">
        <v>7.8</v>
      </c>
      <c r="Z32" s="17">
        <v>5.5</v>
      </c>
      <c r="AA32" s="17"/>
      <c r="AB32" s="17">
        <v>6.8</v>
      </c>
      <c r="AC32" s="17">
        <v>10.5</v>
      </c>
      <c r="AD32" s="17">
        <v>61.5</v>
      </c>
      <c r="AE32" s="17"/>
      <c r="AF32" s="17"/>
      <c r="AG32" s="17"/>
      <c r="AH32" s="17"/>
      <c r="AI32" s="17">
        <v>71.400000000000006</v>
      </c>
      <c r="AJ32" s="17">
        <v>111.8</v>
      </c>
      <c r="AK32" s="17"/>
      <c r="AL32" s="17"/>
      <c r="AM32" s="17"/>
      <c r="AN32" s="17">
        <v>6.5</v>
      </c>
      <c r="AO32" s="17">
        <v>229.4</v>
      </c>
      <c r="AP32" s="17">
        <v>45.2</v>
      </c>
      <c r="AQ32" s="17">
        <v>118.1</v>
      </c>
      <c r="AR32" s="17">
        <v>30.3</v>
      </c>
      <c r="AS32" s="17">
        <v>18.399999999999999</v>
      </c>
      <c r="AT32" s="17">
        <v>19.8</v>
      </c>
      <c r="AU32" s="17">
        <v>81.400000000000006</v>
      </c>
      <c r="AV32" s="17">
        <v>183.7</v>
      </c>
      <c r="AW32" s="17">
        <v>184.2</v>
      </c>
      <c r="AX32" s="17">
        <v>184</v>
      </c>
      <c r="AY32" s="17">
        <v>87.8</v>
      </c>
      <c r="AZ32" s="17">
        <v>5.9</v>
      </c>
      <c r="BA32" s="17">
        <v>1.7</v>
      </c>
      <c r="BB32" s="17">
        <v>34</v>
      </c>
      <c r="BC32" s="17">
        <v>33.200000000000003</v>
      </c>
      <c r="BD32" s="17">
        <v>3.8</v>
      </c>
      <c r="BE32" s="17">
        <v>0</v>
      </c>
      <c r="BF32" s="17">
        <v>92.3</v>
      </c>
      <c r="BG32" s="17"/>
      <c r="BH32" s="17"/>
      <c r="BI32" s="17">
        <v>83.1</v>
      </c>
      <c r="BJ32" s="17"/>
      <c r="BK32" s="17"/>
      <c r="BL32" s="17">
        <v>45.8</v>
      </c>
      <c r="BM32" s="17"/>
      <c r="BN32" s="17"/>
      <c r="BO32" s="17"/>
      <c r="BP32" s="17">
        <v>66.900000000000006</v>
      </c>
      <c r="BQ32" s="17">
        <v>177.7</v>
      </c>
      <c r="BR32" s="17">
        <v>0</v>
      </c>
      <c r="BS32" s="17">
        <v>200</v>
      </c>
      <c r="BT32" s="17">
        <v>187.7</v>
      </c>
      <c r="BU32" s="17"/>
      <c r="BV32" s="17"/>
      <c r="BW32" s="17"/>
      <c r="BX32" s="17"/>
      <c r="BY32" s="17"/>
      <c r="BZ32" s="17"/>
      <c r="CA32" s="17"/>
      <c r="CB32" s="17"/>
      <c r="CC32" s="17">
        <v>1.4</v>
      </c>
      <c r="CD32" s="17">
        <v>161.6</v>
      </c>
      <c r="CE32" s="17">
        <v>102.1</v>
      </c>
      <c r="CF32" s="17">
        <v>67.2</v>
      </c>
      <c r="CG32" s="17">
        <v>71.8</v>
      </c>
      <c r="CH32" s="17">
        <v>29.1</v>
      </c>
      <c r="CI32" s="17"/>
      <c r="CJ32" s="17"/>
      <c r="CK32" s="17"/>
      <c r="CL32" s="17">
        <v>0</v>
      </c>
      <c r="CM32" s="17"/>
      <c r="CN32" s="17"/>
      <c r="CO32" s="17"/>
      <c r="CP32" s="17"/>
      <c r="CQ32" s="17"/>
      <c r="CR32" s="17"/>
      <c r="CS32" s="17"/>
      <c r="CT32" s="17">
        <v>140.80000000000001</v>
      </c>
      <c r="CU32" s="17">
        <v>76.400000000000006</v>
      </c>
      <c r="CV32" s="17">
        <v>1.2</v>
      </c>
      <c r="CW32" s="17">
        <v>49</v>
      </c>
      <c r="CX32" s="17">
        <v>61.8</v>
      </c>
      <c r="CY32" s="17">
        <v>15.19061</v>
      </c>
      <c r="CZ32" s="17">
        <v>0.4</v>
      </c>
      <c r="DA32" s="17">
        <v>12.4</v>
      </c>
      <c r="DB32" s="17">
        <v>9.9</v>
      </c>
      <c r="DC32" s="17">
        <v>4.9000000000000004</v>
      </c>
      <c r="DD32" s="17">
        <v>0.5</v>
      </c>
      <c r="DE32" s="17">
        <v>2.8</v>
      </c>
      <c r="DF32" s="17">
        <v>2.6</v>
      </c>
      <c r="DG32" s="17">
        <v>20.6</v>
      </c>
      <c r="DH32" s="17">
        <v>16.5</v>
      </c>
      <c r="DI32" s="17">
        <v>10</v>
      </c>
      <c r="DJ32" s="17">
        <v>3.5</v>
      </c>
      <c r="DK32" s="17">
        <v>18.5</v>
      </c>
      <c r="DL32" s="17">
        <v>12.5</v>
      </c>
      <c r="DM32" s="17">
        <v>14.9</v>
      </c>
      <c r="DN32" s="17">
        <v>15.4</v>
      </c>
      <c r="DO32" s="17">
        <v>33.299999999999997</v>
      </c>
      <c r="DP32" s="17">
        <v>4.2</v>
      </c>
      <c r="DQ32" s="17">
        <v>1.2</v>
      </c>
      <c r="DR32" s="17">
        <v>1.1000000000000001</v>
      </c>
      <c r="DS32" s="17">
        <v>2.5</v>
      </c>
      <c r="DT32" s="17">
        <v>12.4</v>
      </c>
      <c r="DU32" s="17">
        <v>2.4</v>
      </c>
      <c r="DV32" s="17">
        <v>20.100000000000001</v>
      </c>
      <c r="DW32" s="17">
        <v>1.4</v>
      </c>
      <c r="DX32" s="17"/>
      <c r="DY32" s="17">
        <v>9.8000000000000007</v>
      </c>
      <c r="DZ32" s="17">
        <v>4.3</v>
      </c>
      <c r="EA32" s="17">
        <v>6.3</v>
      </c>
      <c r="EB32" s="17">
        <v>8.6</v>
      </c>
      <c r="EC32" s="17">
        <v>20</v>
      </c>
      <c r="ED32" s="17">
        <v>19.100000000000001</v>
      </c>
      <c r="EE32" s="17">
        <v>32.4</v>
      </c>
      <c r="EF32" s="17">
        <v>25.5</v>
      </c>
      <c r="EG32" s="17">
        <v>59.1</v>
      </c>
      <c r="EH32" s="17">
        <v>48.4</v>
      </c>
      <c r="EI32" s="17">
        <v>7.4</v>
      </c>
      <c r="EJ32" s="17">
        <v>5.3</v>
      </c>
      <c r="EK32" s="17">
        <v>10.4</v>
      </c>
      <c r="EL32" s="17">
        <v>3.1</v>
      </c>
      <c r="EM32" s="17">
        <v>8.4</v>
      </c>
      <c r="EN32" s="17">
        <v>6.4</v>
      </c>
      <c r="EO32" s="17">
        <v>7</v>
      </c>
      <c r="EP32" s="17">
        <v>6.8</v>
      </c>
      <c r="EQ32" s="17">
        <v>13.6</v>
      </c>
      <c r="ER32" s="17">
        <v>208.9</v>
      </c>
      <c r="ES32" s="17">
        <v>15.7</v>
      </c>
      <c r="ET32" s="17">
        <v>114.8</v>
      </c>
      <c r="EU32" s="17">
        <v>0.6</v>
      </c>
      <c r="EV32" s="17">
        <v>67.8</v>
      </c>
      <c r="EW32" s="17">
        <v>65.099999999999994</v>
      </c>
      <c r="EX32" s="17">
        <v>84.7</v>
      </c>
      <c r="EY32" s="17">
        <v>15.4</v>
      </c>
      <c r="EZ32" s="17">
        <v>9.6</v>
      </c>
      <c r="FA32" s="17">
        <v>10</v>
      </c>
      <c r="FB32" s="17">
        <v>9.4</v>
      </c>
      <c r="FC32" s="17">
        <v>42.3</v>
      </c>
      <c r="FD32" s="17">
        <v>32.4</v>
      </c>
      <c r="FE32" s="17">
        <v>0</v>
      </c>
      <c r="FF32" s="17"/>
      <c r="FG32" s="17">
        <v>5.4</v>
      </c>
      <c r="FH32" s="17"/>
      <c r="FI32" s="17"/>
      <c r="FJ32" s="17">
        <v>7296.1906099999997</v>
      </c>
      <c r="FK32" s="15"/>
      <c r="FL32" s="17">
        <v>21.300740000000001</v>
      </c>
      <c r="FM32" s="17">
        <v>3.6360000000000001</v>
      </c>
      <c r="FN32" s="17">
        <v>6.1</v>
      </c>
      <c r="FO32" s="17">
        <v>10.6</v>
      </c>
      <c r="FP32" s="17">
        <v>26.920300000000001</v>
      </c>
      <c r="FQ32" s="17">
        <v>18.921399999999998</v>
      </c>
      <c r="FR32" s="17">
        <v>11.2</v>
      </c>
      <c r="FS32" s="17">
        <v>16.100000000000001</v>
      </c>
      <c r="FT32" s="17">
        <v>114.77844</v>
      </c>
    </row>
    <row r="33" spans="1:176" ht="24" customHeight="1" x14ac:dyDescent="0.3">
      <c r="A33" s="16" t="s">
        <v>27</v>
      </c>
      <c r="B33" s="16" t="s">
        <v>711</v>
      </c>
      <c r="C33" s="17">
        <v>103</v>
      </c>
      <c r="D33" s="17">
        <v>599.29999999999995</v>
      </c>
      <c r="E33" s="17">
        <v>202.8</v>
      </c>
      <c r="F33" s="17"/>
      <c r="G33" s="17"/>
      <c r="H33" s="17">
        <v>60.1</v>
      </c>
      <c r="I33" s="17">
        <v>98</v>
      </c>
      <c r="J33" s="17"/>
      <c r="K33" s="17"/>
      <c r="L33" s="17">
        <v>186.8</v>
      </c>
      <c r="M33" s="17">
        <v>204.4</v>
      </c>
      <c r="N33" s="17">
        <v>204.5</v>
      </c>
      <c r="O33" s="17">
        <v>286.8</v>
      </c>
      <c r="P33" s="17">
        <v>214.9</v>
      </c>
      <c r="Q33" s="17">
        <v>111.5</v>
      </c>
      <c r="R33" s="17">
        <v>480.5</v>
      </c>
      <c r="S33" s="17">
        <v>5</v>
      </c>
      <c r="T33" s="17"/>
      <c r="U33" s="17"/>
      <c r="V33" s="17"/>
      <c r="W33" s="17"/>
      <c r="X33" s="17">
        <v>148.1</v>
      </c>
      <c r="Y33" s="17">
        <v>7.2</v>
      </c>
      <c r="Z33" s="17">
        <v>5.3</v>
      </c>
      <c r="AA33" s="17"/>
      <c r="AB33" s="17">
        <v>6.9</v>
      </c>
      <c r="AC33" s="17">
        <v>10.5</v>
      </c>
      <c r="AD33" s="17">
        <v>60.6</v>
      </c>
      <c r="AE33" s="17"/>
      <c r="AF33" s="17"/>
      <c r="AG33" s="17"/>
      <c r="AH33" s="17"/>
      <c r="AI33" s="17">
        <v>70.3</v>
      </c>
      <c r="AJ33" s="17">
        <v>112</v>
      </c>
      <c r="AK33" s="17"/>
      <c r="AL33" s="17"/>
      <c r="AM33" s="17"/>
      <c r="AN33" s="17">
        <v>6.5</v>
      </c>
      <c r="AO33" s="17">
        <v>228.6</v>
      </c>
      <c r="AP33" s="17">
        <v>45.4</v>
      </c>
      <c r="AQ33" s="17">
        <v>112</v>
      </c>
      <c r="AR33" s="17">
        <v>29.7</v>
      </c>
      <c r="AS33" s="17">
        <v>18.399999999999999</v>
      </c>
      <c r="AT33" s="17">
        <v>19.8</v>
      </c>
      <c r="AU33" s="17">
        <v>79.400000000000006</v>
      </c>
      <c r="AV33" s="17">
        <v>183</v>
      </c>
      <c r="AW33" s="17">
        <v>183.8</v>
      </c>
      <c r="AX33" s="17">
        <v>183.8</v>
      </c>
      <c r="AY33" s="17">
        <v>86.4</v>
      </c>
      <c r="AZ33" s="17">
        <v>5.9</v>
      </c>
      <c r="BA33" s="17">
        <v>1.7</v>
      </c>
      <c r="BB33" s="17">
        <v>33.299999999999997</v>
      </c>
      <c r="BC33" s="17">
        <v>32.9</v>
      </c>
      <c r="BD33" s="17">
        <v>3.8</v>
      </c>
      <c r="BE33" s="17">
        <v>12.9</v>
      </c>
      <c r="BF33" s="17">
        <v>93.7</v>
      </c>
      <c r="BG33" s="17"/>
      <c r="BH33" s="17"/>
      <c r="BI33" s="17">
        <v>82.1</v>
      </c>
      <c r="BJ33" s="17"/>
      <c r="BK33" s="17"/>
      <c r="BL33" s="17">
        <v>45.3</v>
      </c>
      <c r="BM33" s="17"/>
      <c r="BN33" s="17"/>
      <c r="BO33" s="17"/>
      <c r="BP33" s="17">
        <v>66.5</v>
      </c>
      <c r="BQ33" s="17">
        <v>177.9</v>
      </c>
      <c r="BR33" s="17">
        <v>0</v>
      </c>
      <c r="BS33" s="17">
        <v>200</v>
      </c>
      <c r="BT33" s="17">
        <v>187.1</v>
      </c>
      <c r="BU33" s="17"/>
      <c r="BV33" s="17"/>
      <c r="BW33" s="17"/>
      <c r="BX33" s="17"/>
      <c r="BY33" s="17"/>
      <c r="BZ33" s="17"/>
      <c r="CA33" s="17"/>
      <c r="CB33" s="17"/>
      <c r="CC33" s="17">
        <v>1.4</v>
      </c>
      <c r="CD33" s="17">
        <v>181.4</v>
      </c>
      <c r="CE33" s="17">
        <v>97.9</v>
      </c>
      <c r="CF33" s="17">
        <v>66.3</v>
      </c>
      <c r="CG33" s="17">
        <v>71.7</v>
      </c>
      <c r="CH33" s="17">
        <v>28.7</v>
      </c>
      <c r="CI33" s="17"/>
      <c r="CJ33" s="17"/>
      <c r="CK33" s="17"/>
      <c r="CL33" s="17">
        <v>0</v>
      </c>
      <c r="CM33" s="17"/>
      <c r="CN33" s="17"/>
      <c r="CO33" s="17"/>
      <c r="CP33" s="17"/>
      <c r="CQ33" s="17"/>
      <c r="CR33" s="17"/>
      <c r="CS33" s="17"/>
      <c r="CT33" s="17">
        <v>140.80000000000001</v>
      </c>
      <c r="CU33" s="17">
        <v>77.8</v>
      </c>
      <c r="CV33" s="17">
        <v>1.2</v>
      </c>
      <c r="CW33" s="17">
        <v>51.4</v>
      </c>
      <c r="CX33" s="17">
        <v>62</v>
      </c>
      <c r="CY33" s="17">
        <v>15.60568</v>
      </c>
      <c r="CZ33" s="17">
        <v>0.4</v>
      </c>
      <c r="DA33" s="17">
        <v>12.3</v>
      </c>
      <c r="DB33" s="17">
        <v>9.9</v>
      </c>
      <c r="DC33" s="17">
        <v>4.8</v>
      </c>
      <c r="DD33" s="17">
        <v>0.5</v>
      </c>
      <c r="DE33" s="17">
        <v>2.7</v>
      </c>
      <c r="DF33" s="17">
        <v>2.6</v>
      </c>
      <c r="DG33" s="17">
        <v>20.2</v>
      </c>
      <c r="DH33" s="17">
        <v>17</v>
      </c>
      <c r="DI33" s="17">
        <v>10</v>
      </c>
      <c r="DJ33" s="17">
        <v>3.5</v>
      </c>
      <c r="DK33" s="17">
        <v>18.5</v>
      </c>
      <c r="DL33" s="17">
        <v>12.5</v>
      </c>
      <c r="DM33" s="17">
        <v>14.9</v>
      </c>
      <c r="DN33" s="17">
        <v>11.3</v>
      </c>
      <c r="DO33" s="17">
        <v>33.700000000000003</v>
      </c>
      <c r="DP33" s="17">
        <v>4.2</v>
      </c>
      <c r="DQ33" s="17">
        <v>1.2</v>
      </c>
      <c r="DR33" s="17">
        <v>1.1000000000000001</v>
      </c>
      <c r="DS33" s="17">
        <v>2.9</v>
      </c>
      <c r="DT33" s="17">
        <v>14.6</v>
      </c>
      <c r="DU33" s="17">
        <v>2.4</v>
      </c>
      <c r="DV33" s="17">
        <v>20.2</v>
      </c>
      <c r="DW33" s="17">
        <v>1.4</v>
      </c>
      <c r="DX33" s="17"/>
      <c r="DY33" s="17">
        <v>9.8000000000000007</v>
      </c>
      <c r="DZ33" s="17">
        <v>4.0999999999999996</v>
      </c>
      <c r="EA33" s="17">
        <v>6.1</v>
      </c>
      <c r="EB33" s="17">
        <v>8.4</v>
      </c>
      <c r="EC33" s="17">
        <v>20</v>
      </c>
      <c r="ED33" s="17">
        <v>17.600000000000001</v>
      </c>
      <c r="EE33" s="17">
        <v>33.6</v>
      </c>
      <c r="EF33" s="17">
        <v>25.7</v>
      </c>
      <c r="EG33" s="17">
        <v>67.099999999999994</v>
      </c>
      <c r="EH33" s="17">
        <v>46.8</v>
      </c>
      <c r="EI33" s="17">
        <v>10.4</v>
      </c>
      <c r="EJ33" s="17">
        <v>5.8</v>
      </c>
      <c r="EK33" s="17">
        <v>10.4</v>
      </c>
      <c r="EL33" s="17">
        <v>3.1</v>
      </c>
      <c r="EM33" s="17">
        <v>9</v>
      </c>
      <c r="EN33" s="17">
        <v>6.4</v>
      </c>
      <c r="EO33" s="17">
        <v>7</v>
      </c>
      <c r="EP33" s="17">
        <v>7</v>
      </c>
      <c r="EQ33" s="17">
        <v>14.4</v>
      </c>
      <c r="ER33" s="17">
        <v>208.5</v>
      </c>
      <c r="ES33" s="17">
        <v>16.100000000000001</v>
      </c>
      <c r="ET33" s="17">
        <v>115.1</v>
      </c>
      <c r="EU33" s="17">
        <v>0.6</v>
      </c>
      <c r="EV33" s="17">
        <v>70.599999999999994</v>
      </c>
      <c r="EW33" s="17">
        <v>64.400000000000006</v>
      </c>
      <c r="EX33" s="17">
        <v>84.9</v>
      </c>
      <c r="EY33" s="17">
        <v>15.9</v>
      </c>
      <c r="EZ33" s="17">
        <v>9.6</v>
      </c>
      <c r="FA33" s="17">
        <v>10.1</v>
      </c>
      <c r="FB33" s="17">
        <v>9.8000000000000007</v>
      </c>
      <c r="FC33" s="17">
        <v>42.1</v>
      </c>
      <c r="FD33" s="17">
        <v>32.299999999999997</v>
      </c>
      <c r="FE33" s="17">
        <v>0</v>
      </c>
      <c r="FF33" s="17"/>
      <c r="FG33" s="17">
        <v>8</v>
      </c>
      <c r="FH33" s="17"/>
      <c r="FI33" s="17"/>
      <c r="FJ33" s="17">
        <v>7318.1056799999997</v>
      </c>
      <c r="FK33" s="15"/>
      <c r="FL33" s="17">
        <v>21.2989</v>
      </c>
      <c r="FM33" s="17">
        <v>4</v>
      </c>
      <c r="FN33" s="17">
        <v>6.1</v>
      </c>
      <c r="FO33" s="17">
        <v>10.6</v>
      </c>
      <c r="FP33" s="17">
        <v>26.74503</v>
      </c>
      <c r="FQ33" s="17">
        <v>18.922029999999999</v>
      </c>
      <c r="FR33" s="17">
        <v>11</v>
      </c>
      <c r="FS33" s="17">
        <v>16</v>
      </c>
      <c r="FT33" s="17">
        <v>114.66596</v>
      </c>
    </row>
    <row r="34" spans="1:176" ht="24" customHeight="1" x14ac:dyDescent="0.3">
      <c r="A34" s="18" t="s">
        <v>27</v>
      </c>
      <c r="B34" s="18" t="s">
        <v>712</v>
      </c>
      <c r="C34" s="19">
        <v>107</v>
      </c>
      <c r="D34" s="19">
        <v>648.4</v>
      </c>
      <c r="E34" s="19">
        <v>215.4</v>
      </c>
      <c r="F34" s="19"/>
      <c r="G34" s="19"/>
      <c r="H34" s="19">
        <v>60.1</v>
      </c>
      <c r="I34" s="19">
        <v>99.1</v>
      </c>
      <c r="J34" s="19"/>
      <c r="K34" s="19"/>
      <c r="L34" s="19">
        <v>187.2</v>
      </c>
      <c r="M34" s="19">
        <v>187.6</v>
      </c>
      <c r="N34" s="19">
        <v>188</v>
      </c>
      <c r="O34" s="19">
        <v>272.2</v>
      </c>
      <c r="P34" s="19">
        <v>214.4</v>
      </c>
      <c r="Q34" s="19">
        <v>111.1</v>
      </c>
      <c r="R34" s="19">
        <v>478.9</v>
      </c>
      <c r="S34" s="19">
        <v>5</v>
      </c>
      <c r="T34" s="19"/>
      <c r="U34" s="19"/>
      <c r="V34" s="19"/>
      <c r="W34" s="19"/>
      <c r="X34" s="19">
        <v>149</v>
      </c>
      <c r="Y34" s="19">
        <v>7.2</v>
      </c>
      <c r="Z34" s="19">
        <v>5</v>
      </c>
      <c r="AA34" s="19"/>
      <c r="AB34" s="19">
        <v>6.8</v>
      </c>
      <c r="AC34" s="19">
        <v>11.5</v>
      </c>
      <c r="AD34" s="19">
        <v>60.9</v>
      </c>
      <c r="AE34" s="19"/>
      <c r="AF34" s="19"/>
      <c r="AG34" s="19"/>
      <c r="AH34" s="19"/>
      <c r="AI34" s="19">
        <v>70.2</v>
      </c>
      <c r="AJ34" s="19">
        <v>111.7</v>
      </c>
      <c r="AK34" s="19"/>
      <c r="AL34" s="19"/>
      <c r="AM34" s="19"/>
      <c r="AN34" s="19">
        <v>6.5</v>
      </c>
      <c r="AO34" s="19">
        <v>227.3</v>
      </c>
      <c r="AP34" s="19">
        <v>44.3</v>
      </c>
      <c r="AQ34" s="19">
        <v>111.8</v>
      </c>
      <c r="AR34" s="19">
        <v>29.7</v>
      </c>
      <c r="AS34" s="19">
        <v>18.399999999999999</v>
      </c>
      <c r="AT34" s="19">
        <v>19.8</v>
      </c>
      <c r="AU34" s="19">
        <v>79.5</v>
      </c>
      <c r="AV34" s="19">
        <v>181.9</v>
      </c>
      <c r="AW34" s="19">
        <v>183.4</v>
      </c>
      <c r="AX34" s="19">
        <v>183.6</v>
      </c>
      <c r="AY34" s="19">
        <v>87.9</v>
      </c>
      <c r="AZ34" s="19">
        <v>5.9</v>
      </c>
      <c r="BA34" s="19">
        <v>1.7</v>
      </c>
      <c r="BB34" s="19">
        <v>33.5</v>
      </c>
      <c r="BC34" s="19">
        <v>33</v>
      </c>
      <c r="BD34" s="19">
        <v>3.8</v>
      </c>
      <c r="BE34" s="19">
        <v>13</v>
      </c>
      <c r="BF34" s="19">
        <v>93.7</v>
      </c>
      <c r="BG34" s="19"/>
      <c r="BH34" s="19"/>
      <c r="BI34" s="19">
        <v>82.1</v>
      </c>
      <c r="BJ34" s="19"/>
      <c r="BK34" s="19"/>
      <c r="BL34" s="19">
        <v>45.3</v>
      </c>
      <c r="BM34" s="19"/>
      <c r="BN34" s="19"/>
      <c r="BO34" s="19"/>
      <c r="BP34" s="19">
        <v>66.599999999999994</v>
      </c>
      <c r="BQ34" s="19">
        <v>177.6</v>
      </c>
      <c r="BR34" s="19">
        <v>0</v>
      </c>
      <c r="BS34" s="19">
        <v>200</v>
      </c>
      <c r="BT34" s="19">
        <v>187.6</v>
      </c>
      <c r="BU34" s="19"/>
      <c r="BV34" s="19"/>
      <c r="BW34" s="19"/>
      <c r="BX34" s="19"/>
      <c r="BY34" s="19"/>
      <c r="BZ34" s="19"/>
      <c r="CA34" s="19"/>
      <c r="CB34" s="19"/>
      <c r="CC34" s="19">
        <v>1.4</v>
      </c>
      <c r="CD34" s="19">
        <v>143</v>
      </c>
      <c r="CE34" s="19">
        <v>99.7</v>
      </c>
      <c r="CF34" s="19">
        <v>66.3</v>
      </c>
      <c r="CG34" s="19">
        <v>71.7</v>
      </c>
      <c r="CH34" s="19">
        <v>28.6</v>
      </c>
      <c r="CI34" s="19"/>
      <c r="CJ34" s="19"/>
      <c r="CK34" s="19"/>
      <c r="CL34" s="19">
        <v>0</v>
      </c>
      <c r="CM34" s="19"/>
      <c r="CN34" s="19"/>
      <c r="CO34" s="19"/>
      <c r="CP34" s="19"/>
      <c r="CQ34" s="19"/>
      <c r="CR34" s="19"/>
      <c r="CS34" s="19"/>
      <c r="CT34" s="19">
        <v>140.80000000000001</v>
      </c>
      <c r="CU34" s="19">
        <v>78</v>
      </c>
      <c r="CV34" s="19">
        <v>1.2</v>
      </c>
      <c r="CW34" s="19">
        <v>54.7</v>
      </c>
      <c r="CX34" s="19">
        <v>62.7</v>
      </c>
      <c r="CY34" s="19">
        <v>15.21698</v>
      </c>
      <c r="CZ34" s="19">
        <v>0.4</v>
      </c>
      <c r="DA34" s="19">
        <v>12.5</v>
      </c>
      <c r="DB34" s="19">
        <v>9.9</v>
      </c>
      <c r="DC34" s="19">
        <v>4.9000000000000004</v>
      </c>
      <c r="DD34" s="19">
        <v>0.5</v>
      </c>
      <c r="DE34" s="19">
        <v>2.8</v>
      </c>
      <c r="DF34" s="19">
        <v>2.6</v>
      </c>
      <c r="DG34" s="19">
        <v>0</v>
      </c>
      <c r="DH34" s="19">
        <v>16.600000000000001</v>
      </c>
      <c r="DI34" s="19">
        <v>10</v>
      </c>
      <c r="DJ34" s="19">
        <v>3.5</v>
      </c>
      <c r="DK34" s="19">
        <v>18.5</v>
      </c>
      <c r="DL34" s="19">
        <v>12.9</v>
      </c>
      <c r="DM34" s="19">
        <v>15.1</v>
      </c>
      <c r="DN34" s="19">
        <v>14.3</v>
      </c>
      <c r="DO34" s="19">
        <v>34.799999999999997</v>
      </c>
      <c r="DP34" s="19">
        <v>4.2</v>
      </c>
      <c r="DQ34" s="19">
        <v>1.2</v>
      </c>
      <c r="DR34" s="19">
        <v>1.1000000000000001</v>
      </c>
      <c r="DS34" s="19">
        <v>2.9</v>
      </c>
      <c r="DT34" s="19">
        <v>15.3</v>
      </c>
      <c r="DU34" s="19">
        <v>2.4</v>
      </c>
      <c r="DV34" s="19">
        <v>20.100000000000001</v>
      </c>
      <c r="DW34" s="19">
        <v>1.4</v>
      </c>
      <c r="DX34" s="19"/>
      <c r="DY34" s="19">
        <v>9.8000000000000007</v>
      </c>
      <c r="DZ34" s="19">
        <v>3.9</v>
      </c>
      <c r="EA34" s="19">
        <v>6.1</v>
      </c>
      <c r="EB34" s="19">
        <v>8.5</v>
      </c>
      <c r="EC34" s="19">
        <v>20</v>
      </c>
      <c r="ED34" s="19">
        <v>16.3</v>
      </c>
      <c r="EE34" s="19">
        <v>35.299999999999997</v>
      </c>
      <c r="EF34" s="19">
        <v>25.7</v>
      </c>
      <c r="EG34" s="19">
        <v>51.6</v>
      </c>
      <c r="EH34" s="19">
        <v>54.2</v>
      </c>
      <c r="EI34" s="19">
        <v>8.1</v>
      </c>
      <c r="EJ34" s="19">
        <v>6.2</v>
      </c>
      <c r="EK34" s="19">
        <v>10.1</v>
      </c>
      <c r="EL34" s="19">
        <v>3.1</v>
      </c>
      <c r="EM34" s="19">
        <v>8.9</v>
      </c>
      <c r="EN34" s="19">
        <v>6.2</v>
      </c>
      <c r="EO34" s="19">
        <v>7</v>
      </c>
      <c r="EP34" s="19">
        <v>7</v>
      </c>
      <c r="EQ34" s="19">
        <v>12.3</v>
      </c>
      <c r="ER34" s="19">
        <v>210.7</v>
      </c>
      <c r="ES34" s="19">
        <v>16.399999999999999</v>
      </c>
      <c r="ET34" s="19">
        <v>115.5</v>
      </c>
      <c r="EU34" s="19">
        <v>0.6</v>
      </c>
      <c r="EV34" s="19">
        <v>65.2</v>
      </c>
      <c r="EW34" s="19">
        <v>64.7</v>
      </c>
      <c r="EX34" s="19">
        <v>85.2</v>
      </c>
      <c r="EY34" s="19">
        <v>16.2</v>
      </c>
      <c r="EZ34" s="19">
        <v>9.5</v>
      </c>
      <c r="FA34" s="19">
        <v>10.1</v>
      </c>
      <c r="FB34" s="19">
        <v>9.4</v>
      </c>
      <c r="FC34" s="19">
        <v>42.2</v>
      </c>
      <c r="FD34" s="19">
        <v>32.4</v>
      </c>
      <c r="FE34" s="19">
        <v>0</v>
      </c>
      <c r="FF34" s="19"/>
      <c r="FG34" s="19">
        <v>7.3</v>
      </c>
      <c r="FH34" s="19"/>
      <c r="FI34" s="19"/>
      <c r="FJ34" s="19">
        <v>7271.5169800000003</v>
      </c>
      <c r="FK34" s="15"/>
      <c r="FL34" s="19">
        <v>21.29908</v>
      </c>
      <c r="FM34" s="19">
        <v>3.641</v>
      </c>
      <c r="FN34" s="19">
        <v>6.1</v>
      </c>
      <c r="FO34" s="19">
        <v>10.6</v>
      </c>
      <c r="FP34" s="19">
        <v>26.777280000000001</v>
      </c>
      <c r="FQ34" s="19">
        <v>18.921959999999999</v>
      </c>
      <c r="FR34" s="19">
        <v>11</v>
      </c>
      <c r="FS34" s="19">
        <v>16.100000000000001</v>
      </c>
      <c r="FT34" s="19">
        <v>114.43932</v>
      </c>
    </row>
    <row r="35" spans="1:176" ht="24" customHeight="1" x14ac:dyDescent="0.3">
      <c r="A35" s="13" t="s">
        <v>27</v>
      </c>
      <c r="B35" s="13" t="s">
        <v>713</v>
      </c>
      <c r="C35" s="14">
        <v>108.8</v>
      </c>
      <c r="D35" s="14">
        <v>651.79999999999995</v>
      </c>
      <c r="E35" s="14">
        <v>215.8</v>
      </c>
      <c r="F35" s="14"/>
      <c r="G35" s="14"/>
      <c r="H35" s="14">
        <v>60.3</v>
      </c>
      <c r="I35" s="14">
        <v>97.1</v>
      </c>
      <c r="J35" s="14"/>
      <c r="K35" s="14"/>
      <c r="L35" s="14">
        <v>187</v>
      </c>
      <c r="M35" s="14">
        <v>202.5</v>
      </c>
      <c r="N35" s="14">
        <v>203</v>
      </c>
      <c r="O35" s="14">
        <v>281.7</v>
      </c>
      <c r="P35" s="14">
        <v>213.7</v>
      </c>
      <c r="Q35" s="14">
        <v>110.9</v>
      </c>
      <c r="R35" s="14">
        <v>479.6</v>
      </c>
      <c r="S35" s="14">
        <v>5</v>
      </c>
      <c r="T35" s="14"/>
      <c r="U35" s="14"/>
      <c r="V35" s="14"/>
      <c r="W35" s="14"/>
      <c r="X35" s="14">
        <v>149.5</v>
      </c>
      <c r="Y35" s="14">
        <v>7.6</v>
      </c>
      <c r="Z35" s="14">
        <v>5.0999999999999996</v>
      </c>
      <c r="AA35" s="14"/>
      <c r="AB35" s="14">
        <v>6.8</v>
      </c>
      <c r="AC35" s="14">
        <v>12</v>
      </c>
      <c r="AD35" s="14">
        <v>60.9</v>
      </c>
      <c r="AE35" s="14"/>
      <c r="AF35" s="14"/>
      <c r="AG35" s="14"/>
      <c r="AH35" s="14"/>
      <c r="AI35" s="14">
        <v>70.5</v>
      </c>
      <c r="AJ35" s="14">
        <v>113.1</v>
      </c>
      <c r="AK35" s="14"/>
      <c r="AL35" s="14"/>
      <c r="AM35" s="14"/>
      <c r="AN35" s="14">
        <v>6.5</v>
      </c>
      <c r="AO35" s="14">
        <v>228.3</v>
      </c>
      <c r="AP35" s="14">
        <v>44.2</v>
      </c>
      <c r="AQ35" s="14">
        <v>48.2</v>
      </c>
      <c r="AR35" s="14">
        <v>31.3</v>
      </c>
      <c r="AS35" s="14">
        <v>18.600000000000001</v>
      </c>
      <c r="AT35" s="14">
        <v>19.8</v>
      </c>
      <c r="AU35" s="14">
        <v>77.099999999999994</v>
      </c>
      <c r="AV35" s="14">
        <v>183.1</v>
      </c>
      <c r="AW35" s="14">
        <v>183.3</v>
      </c>
      <c r="AX35" s="14">
        <v>185</v>
      </c>
      <c r="AY35" s="14">
        <v>86.6</v>
      </c>
      <c r="AZ35" s="14">
        <v>5.9</v>
      </c>
      <c r="BA35" s="14">
        <v>1.7</v>
      </c>
      <c r="BB35" s="14">
        <v>33.5</v>
      </c>
      <c r="BC35" s="14">
        <v>32.799999999999997</v>
      </c>
      <c r="BD35" s="14">
        <v>3.8</v>
      </c>
      <c r="BE35" s="14">
        <v>13</v>
      </c>
      <c r="BF35" s="14">
        <v>101.4</v>
      </c>
      <c r="BG35" s="14"/>
      <c r="BH35" s="14"/>
      <c r="BI35" s="14">
        <v>73.2</v>
      </c>
      <c r="BJ35" s="14"/>
      <c r="BK35" s="14"/>
      <c r="BL35" s="14">
        <v>45.2</v>
      </c>
      <c r="BM35" s="14"/>
      <c r="BN35" s="14"/>
      <c r="BO35" s="14"/>
      <c r="BP35" s="14">
        <v>66.7</v>
      </c>
      <c r="BQ35" s="14">
        <v>178.1</v>
      </c>
      <c r="BR35" s="14">
        <v>0</v>
      </c>
      <c r="BS35" s="14">
        <v>200</v>
      </c>
      <c r="BT35" s="14">
        <v>187.8</v>
      </c>
      <c r="BU35" s="14"/>
      <c r="BV35" s="14"/>
      <c r="BW35" s="14"/>
      <c r="BX35" s="14"/>
      <c r="BY35" s="14"/>
      <c r="BZ35" s="14"/>
      <c r="CA35" s="14"/>
      <c r="CB35" s="14"/>
      <c r="CC35" s="14">
        <v>1.4</v>
      </c>
      <c r="CD35" s="14">
        <v>111.9</v>
      </c>
      <c r="CE35" s="14">
        <v>97.1</v>
      </c>
      <c r="CF35" s="14">
        <v>66.599999999999994</v>
      </c>
      <c r="CG35" s="14">
        <v>71.8</v>
      </c>
      <c r="CH35" s="14">
        <v>28.2</v>
      </c>
      <c r="CI35" s="14"/>
      <c r="CJ35" s="14"/>
      <c r="CK35" s="14"/>
      <c r="CL35" s="14">
        <v>0</v>
      </c>
      <c r="CM35" s="14"/>
      <c r="CN35" s="14"/>
      <c r="CO35" s="14"/>
      <c r="CP35" s="14"/>
      <c r="CQ35" s="14"/>
      <c r="CR35" s="14"/>
      <c r="CS35" s="14"/>
      <c r="CT35" s="14">
        <v>140.80000000000001</v>
      </c>
      <c r="CU35" s="14">
        <v>78.099999999999994</v>
      </c>
      <c r="CV35" s="14">
        <v>1.2</v>
      </c>
      <c r="CW35" s="14">
        <v>50.1</v>
      </c>
      <c r="CX35" s="14">
        <v>63.7</v>
      </c>
      <c r="CY35" s="14">
        <v>15.70537</v>
      </c>
      <c r="CZ35" s="14">
        <v>0.4</v>
      </c>
      <c r="DA35" s="14">
        <v>12.3</v>
      </c>
      <c r="DB35" s="14">
        <v>9.9</v>
      </c>
      <c r="DC35" s="14">
        <v>4.9000000000000004</v>
      </c>
      <c r="DD35" s="14">
        <v>0.5</v>
      </c>
      <c r="DE35" s="14">
        <v>2.8</v>
      </c>
      <c r="DF35" s="14">
        <v>2.6</v>
      </c>
      <c r="DG35" s="14">
        <v>0</v>
      </c>
      <c r="DH35" s="14">
        <v>16.2</v>
      </c>
      <c r="DI35" s="14">
        <v>10</v>
      </c>
      <c r="DJ35" s="14">
        <v>3.5</v>
      </c>
      <c r="DK35" s="14">
        <v>18.5</v>
      </c>
      <c r="DL35" s="14">
        <v>12.9</v>
      </c>
      <c r="DM35" s="14">
        <v>15.2</v>
      </c>
      <c r="DN35" s="14">
        <v>11.7</v>
      </c>
      <c r="DO35" s="14">
        <v>44.5</v>
      </c>
      <c r="DP35" s="14">
        <v>4.2</v>
      </c>
      <c r="DQ35" s="14">
        <v>1.2</v>
      </c>
      <c r="DR35" s="14">
        <v>1.1000000000000001</v>
      </c>
      <c r="DS35" s="14">
        <v>2.9</v>
      </c>
      <c r="DT35" s="14">
        <v>15</v>
      </c>
      <c r="DU35" s="14">
        <v>2.4</v>
      </c>
      <c r="DV35" s="14">
        <v>20.100000000000001</v>
      </c>
      <c r="DW35" s="14">
        <v>1.3</v>
      </c>
      <c r="DX35" s="14"/>
      <c r="DY35" s="14">
        <v>9.4</v>
      </c>
      <c r="DZ35" s="14">
        <v>3.7</v>
      </c>
      <c r="EA35" s="14">
        <v>6.2</v>
      </c>
      <c r="EB35" s="14">
        <v>8.5</v>
      </c>
      <c r="EC35" s="14">
        <v>20.100000000000001</v>
      </c>
      <c r="ED35" s="14">
        <v>14.9</v>
      </c>
      <c r="EE35" s="14">
        <v>37.6</v>
      </c>
      <c r="EF35" s="14">
        <v>25.7</v>
      </c>
      <c r="EG35" s="14">
        <v>50.9</v>
      </c>
      <c r="EH35" s="14">
        <v>49.2</v>
      </c>
      <c r="EI35" s="14">
        <v>8.6999999999999993</v>
      </c>
      <c r="EJ35" s="14">
        <v>4.0999999999999996</v>
      </c>
      <c r="EK35" s="14">
        <v>10</v>
      </c>
      <c r="EL35" s="14">
        <v>3.1</v>
      </c>
      <c r="EM35" s="14">
        <v>8.8000000000000007</v>
      </c>
      <c r="EN35" s="14">
        <v>6.2</v>
      </c>
      <c r="EO35" s="14">
        <v>7</v>
      </c>
      <c r="EP35" s="14">
        <v>7</v>
      </c>
      <c r="EQ35" s="14">
        <v>11.5</v>
      </c>
      <c r="ER35" s="14">
        <v>211.4</v>
      </c>
      <c r="ES35" s="14">
        <v>16.399999999999999</v>
      </c>
      <c r="ET35" s="14">
        <v>116.1</v>
      </c>
      <c r="EU35" s="14">
        <v>0.6</v>
      </c>
      <c r="EV35" s="14">
        <v>62.3</v>
      </c>
      <c r="EW35" s="14">
        <v>65.3</v>
      </c>
      <c r="EX35" s="14">
        <v>85.6</v>
      </c>
      <c r="EY35" s="14">
        <v>16.100000000000001</v>
      </c>
      <c r="EZ35" s="14">
        <v>9.6</v>
      </c>
      <c r="FA35" s="14">
        <v>10.1</v>
      </c>
      <c r="FB35" s="14">
        <v>9.4</v>
      </c>
      <c r="FC35" s="14">
        <v>42.5</v>
      </c>
      <c r="FD35" s="14">
        <v>32.1</v>
      </c>
      <c r="FE35" s="14">
        <v>0</v>
      </c>
      <c r="FF35" s="14"/>
      <c r="FG35" s="14">
        <v>7.7</v>
      </c>
      <c r="FH35" s="14"/>
      <c r="FI35" s="14"/>
      <c r="FJ35" s="14">
        <v>7216.30537</v>
      </c>
      <c r="FK35" s="15"/>
      <c r="FL35" s="14">
        <v>21.3034</v>
      </c>
      <c r="FM35" s="14">
        <v>3.798</v>
      </c>
      <c r="FN35" s="14">
        <v>6.1</v>
      </c>
      <c r="FO35" s="14">
        <v>10.6</v>
      </c>
      <c r="FP35" s="14">
        <v>26.499389999999998</v>
      </c>
      <c r="FQ35" s="14">
        <v>18.922889999999999</v>
      </c>
      <c r="FR35" s="14">
        <v>11</v>
      </c>
      <c r="FS35" s="14">
        <v>16.100000000000001</v>
      </c>
      <c r="FT35" s="14">
        <v>114.32368</v>
      </c>
    </row>
    <row r="36" spans="1:176" ht="24" customHeight="1" x14ac:dyDescent="0.3">
      <c r="A36" s="16" t="s">
        <v>27</v>
      </c>
      <c r="B36" s="16" t="s">
        <v>714</v>
      </c>
      <c r="C36" s="17">
        <v>108.1</v>
      </c>
      <c r="D36" s="17">
        <v>646.4</v>
      </c>
      <c r="E36" s="17">
        <v>214.5</v>
      </c>
      <c r="F36" s="17"/>
      <c r="G36" s="17"/>
      <c r="H36" s="17">
        <v>60.4</v>
      </c>
      <c r="I36" s="17">
        <v>97</v>
      </c>
      <c r="J36" s="17"/>
      <c r="K36" s="17"/>
      <c r="L36" s="17">
        <v>179.2</v>
      </c>
      <c r="M36" s="17">
        <v>179.3</v>
      </c>
      <c r="N36" s="17">
        <v>209</v>
      </c>
      <c r="O36" s="17">
        <v>271.3</v>
      </c>
      <c r="P36" s="17">
        <v>214</v>
      </c>
      <c r="Q36" s="17">
        <v>110.6</v>
      </c>
      <c r="R36" s="17">
        <v>482.5</v>
      </c>
      <c r="S36" s="17">
        <v>5</v>
      </c>
      <c r="T36" s="17"/>
      <c r="U36" s="17"/>
      <c r="V36" s="17"/>
      <c r="W36" s="17"/>
      <c r="X36" s="17">
        <v>148.5</v>
      </c>
      <c r="Y36" s="17">
        <v>7.4</v>
      </c>
      <c r="Z36" s="17">
        <v>5.0999999999999996</v>
      </c>
      <c r="AA36" s="17"/>
      <c r="AB36" s="17">
        <v>6.8</v>
      </c>
      <c r="AC36" s="17">
        <v>12</v>
      </c>
      <c r="AD36" s="17">
        <v>86.8</v>
      </c>
      <c r="AE36" s="17"/>
      <c r="AF36" s="17"/>
      <c r="AG36" s="17"/>
      <c r="AH36" s="17"/>
      <c r="AI36" s="17">
        <v>70.2</v>
      </c>
      <c r="AJ36" s="17">
        <v>111</v>
      </c>
      <c r="AK36" s="17"/>
      <c r="AL36" s="17"/>
      <c r="AM36" s="17"/>
      <c r="AN36" s="17">
        <v>6.5</v>
      </c>
      <c r="AO36" s="17">
        <v>226.8</v>
      </c>
      <c r="AP36" s="17">
        <v>44</v>
      </c>
      <c r="AQ36" s="17">
        <v>44.7</v>
      </c>
      <c r="AR36" s="17">
        <v>28.5</v>
      </c>
      <c r="AS36" s="17">
        <v>18.2</v>
      </c>
      <c r="AT36" s="17">
        <v>19.8</v>
      </c>
      <c r="AU36" s="17">
        <v>80.7</v>
      </c>
      <c r="AV36" s="17">
        <v>182.1</v>
      </c>
      <c r="AW36" s="17">
        <v>182.8</v>
      </c>
      <c r="AX36" s="17">
        <v>183.8</v>
      </c>
      <c r="AY36" s="17">
        <v>86.7</v>
      </c>
      <c r="AZ36" s="17">
        <v>5.7</v>
      </c>
      <c r="BA36" s="17">
        <v>1.7</v>
      </c>
      <c r="BB36" s="17">
        <v>33.700000000000003</v>
      </c>
      <c r="BC36" s="17">
        <v>33.1</v>
      </c>
      <c r="BD36" s="17">
        <v>3.8</v>
      </c>
      <c r="BE36" s="17">
        <v>13.1</v>
      </c>
      <c r="BF36" s="17">
        <v>92.7</v>
      </c>
      <c r="BG36" s="17"/>
      <c r="BH36" s="17"/>
      <c r="BI36" s="17">
        <v>59.7</v>
      </c>
      <c r="BJ36" s="17"/>
      <c r="BK36" s="17"/>
      <c r="BL36" s="17">
        <v>45.1</v>
      </c>
      <c r="BM36" s="17"/>
      <c r="BN36" s="17"/>
      <c r="BO36" s="17"/>
      <c r="BP36" s="17">
        <v>66.5</v>
      </c>
      <c r="BQ36" s="17">
        <v>177</v>
      </c>
      <c r="BR36" s="17">
        <v>0</v>
      </c>
      <c r="BS36" s="17">
        <v>200</v>
      </c>
      <c r="BT36" s="17">
        <v>187.2</v>
      </c>
      <c r="BU36" s="17"/>
      <c r="BV36" s="17"/>
      <c r="BW36" s="17"/>
      <c r="BX36" s="17"/>
      <c r="BY36" s="17"/>
      <c r="BZ36" s="17"/>
      <c r="CA36" s="17"/>
      <c r="CB36" s="17"/>
      <c r="CC36" s="17">
        <v>1.4</v>
      </c>
      <c r="CD36" s="17">
        <v>98.8</v>
      </c>
      <c r="CE36" s="17">
        <v>96</v>
      </c>
      <c r="CF36" s="17">
        <v>66.2</v>
      </c>
      <c r="CG36" s="17">
        <v>71.5</v>
      </c>
      <c r="CH36" s="17">
        <v>28.2</v>
      </c>
      <c r="CI36" s="17"/>
      <c r="CJ36" s="17"/>
      <c r="CK36" s="17"/>
      <c r="CL36" s="17">
        <v>0</v>
      </c>
      <c r="CM36" s="17"/>
      <c r="CN36" s="17"/>
      <c r="CO36" s="17"/>
      <c r="CP36" s="17"/>
      <c r="CQ36" s="17"/>
      <c r="CR36" s="17"/>
      <c r="CS36" s="17"/>
      <c r="CT36" s="17">
        <v>140.80000000000001</v>
      </c>
      <c r="CU36" s="17">
        <v>78.099999999999994</v>
      </c>
      <c r="CV36" s="17">
        <v>1.2</v>
      </c>
      <c r="CW36" s="17">
        <v>56.9</v>
      </c>
      <c r="CX36" s="17">
        <v>64.3</v>
      </c>
      <c r="CY36" s="17">
        <v>13.66747</v>
      </c>
      <c r="CZ36" s="17">
        <v>0.5</v>
      </c>
      <c r="DA36" s="17">
        <v>12.2</v>
      </c>
      <c r="DB36" s="17">
        <v>9.9</v>
      </c>
      <c r="DC36" s="17">
        <v>4.7</v>
      </c>
      <c r="DD36" s="17">
        <v>0.5</v>
      </c>
      <c r="DE36" s="17">
        <v>2.8</v>
      </c>
      <c r="DF36" s="17">
        <v>2.6</v>
      </c>
      <c r="DG36" s="17">
        <v>0</v>
      </c>
      <c r="DH36" s="17">
        <v>16</v>
      </c>
      <c r="DI36" s="17">
        <v>10</v>
      </c>
      <c r="DJ36" s="17">
        <v>3.5</v>
      </c>
      <c r="DK36" s="17">
        <v>18.5</v>
      </c>
      <c r="DL36" s="17">
        <v>12.9</v>
      </c>
      <c r="DM36" s="17">
        <v>15.5</v>
      </c>
      <c r="DN36" s="17">
        <v>14.5</v>
      </c>
      <c r="DO36" s="17">
        <v>48</v>
      </c>
      <c r="DP36" s="17">
        <v>4.2</v>
      </c>
      <c r="DQ36" s="17">
        <v>1.2</v>
      </c>
      <c r="DR36" s="17">
        <v>1.1000000000000001</v>
      </c>
      <c r="DS36" s="17">
        <v>2.9</v>
      </c>
      <c r="DT36" s="17">
        <v>14.3</v>
      </c>
      <c r="DU36" s="17">
        <v>2.4</v>
      </c>
      <c r="DV36" s="17">
        <v>6.8</v>
      </c>
      <c r="DW36" s="17">
        <v>1.3</v>
      </c>
      <c r="DX36" s="17"/>
      <c r="DY36" s="17">
        <v>9.4</v>
      </c>
      <c r="DZ36" s="17">
        <v>3.7</v>
      </c>
      <c r="EA36" s="17">
        <v>6</v>
      </c>
      <c r="EB36" s="17">
        <v>8.4</v>
      </c>
      <c r="EC36" s="17">
        <v>20</v>
      </c>
      <c r="ED36" s="17">
        <v>15</v>
      </c>
      <c r="EE36" s="17">
        <v>38.5</v>
      </c>
      <c r="EF36" s="17">
        <v>25.9</v>
      </c>
      <c r="EG36" s="17">
        <v>57.8</v>
      </c>
      <c r="EH36" s="17">
        <v>60.3</v>
      </c>
      <c r="EI36" s="17">
        <v>9.6</v>
      </c>
      <c r="EJ36" s="17">
        <v>6.3</v>
      </c>
      <c r="EK36" s="17">
        <v>10.1</v>
      </c>
      <c r="EL36" s="17">
        <v>3</v>
      </c>
      <c r="EM36" s="17">
        <v>8.6999999999999993</v>
      </c>
      <c r="EN36" s="17">
        <v>6.2</v>
      </c>
      <c r="EO36" s="17">
        <v>7</v>
      </c>
      <c r="EP36" s="17">
        <v>7</v>
      </c>
      <c r="EQ36" s="17">
        <v>11.4</v>
      </c>
      <c r="ER36" s="17">
        <v>212.8</v>
      </c>
      <c r="ES36" s="17">
        <v>16.2</v>
      </c>
      <c r="ET36" s="17">
        <v>117.5</v>
      </c>
      <c r="EU36" s="17">
        <v>0.6</v>
      </c>
      <c r="EV36" s="17">
        <v>50.8</v>
      </c>
      <c r="EW36" s="17">
        <v>58.6</v>
      </c>
      <c r="EX36" s="17">
        <v>86</v>
      </c>
      <c r="EY36" s="17">
        <v>15.8</v>
      </c>
      <c r="EZ36" s="17">
        <v>9.6</v>
      </c>
      <c r="FA36" s="17">
        <v>10</v>
      </c>
      <c r="FB36" s="17">
        <v>9.1999999999999993</v>
      </c>
      <c r="FC36" s="17">
        <v>41.5</v>
      </c>
      <c r="FD36" s="17">
        <v>32</v>
      </c>
      <c r="FE36" s="17">
        <v>0</v>
      </c>
      <c r="FF36" s="17"/>
      <c r="FG36" s="17">
        <v>7.7</v>
      </c>
      <c r="FH36" s="17"/>
      <c r="FI36" s="17"/>
      <c r="FJ36" s="17">
        <v>7154.9674699999996</v>
      </c>
      <c r="FK36" s="15"/>
      <c r="FL36" s="17">
        <v>21.267330000000001</v>
      </c>
      <c r="FM36" s="17">
        <v>3.8029999999999999</v>
      </c>
      <c r="FN36" s="17">
        <v>6.1</v>
      </c>
      <c r="FO36" s="17">
        <v>10.6</v>
      </c>
      <c r="FP36" s="17">
        <v>26.438929999999999</v>
      </c>
      <c r="FQ36" s="17">
        <v>18.924160000000001</v>
      </c>
      <c r="FR36" s="17">
        <v>10.9</v>
      </c>
      <c r="FS36" s="17">
        <v>16</v>
      </c>
      <c r="FT36" s="17">
        <v>114.03342000000001</v>
      </c>
    </row>
    <row r="37" spans="1:176" ht="24" customHeight="1" x14ac:dyDescent="0.3">
      <c r="A37" s="16" t="s">
        <v>27</v>
      </c>
      <c r="B37" s="16" t="s">
        <v>715</v>
      </c>
      <c r="C37" s="17">
        <v>114.5</v>
      </c>
      <c r="D37" s="17">
        <v>651.1</v>
      </c>
      <c r="E37" s="17">
        <v>215</v>
      </c>
      <c r="F37" s="17"/>
      <c r="G37" s="17"/>
      <c r="H37" s="17">
        <v>87.2</v>
      </c>
      <c r="I37" s="17">
        <v>98</v>
      </c>
      <c r="J37" s="17"/>
      <c r="K37" s="17"/>
      <c r="L37" s="17">
        <v>118.5</v>
      </c>
      <c r="M37" s="17">
        <v>118.3</v>
      </c>
      <c r="N37" s="17">
        <v>209.2</v>
      </c>
      <c r="O37" s="17">
        <v>249.4</v>
      </c>
      <c r="P37" s="17">
        <v>215.7</v>
      </c>
      <c r="Q37" s="17">
        <v>110.8</v>
      </c>
      <c r="R37" s="17">
        <v>385.7</v>
      </c>
      <c r="S37" s="17">
        <v>5.0999999999999996</v>
      </c>
      <c r="T37" s="17"/>
      <c r="U37" s="17"/>
      <c r="V37" s="17"/>
      <c r="W37" s="17"/>
      <c r="X37" s="17">
        <v>153.80000000000001</v>
      </c>
      <c r="Y37" s="17">
        <v>7.9</v>
      </c>
      <c r="Z37" s="17">
        <v>5.0999999999999996</v>
      </c>
      <c r="AA37" s="17"/>
      <c r="AB37" s="17">
        <v>6.8</v>
      </c>
      <c r="AC37" s="17">
        <v>12</v>
      </c>
      <c r="AD37" s="17">
        <v>87</v>
      </c>
      <c r="AE37" s="17"/>
      <c r="AF37" s="17"/>
      <c r="AG37" s="17"/>
      <c r="AH37" s="17"/>
      <c r="AI37" s="17">
        <v>71.8</v>
      </c>
      <c r="AJ37" s="17">
        <v>111.3</v>
      </c>
      <c r="AK37" s="17"/>
      <c r="AL37" s="17"/>
      <c r="AM37" s="17"/>
      <c r="AN37" s="17">
        <v>6.5</v>
      </c>
      <c r="AO37" s="17">
        <v>231.8</v>
      </c>
      <c r="AP37" s="17">
        <v>44</v>
      </c>
      <c r="AQ37" s="17">
        <v>45.8</v>
      </c>
      <c r="AR37" s="17">
        <v>30</v>
      </c>
      <c r="AS37" s="17">
        <v>18.3</v>
      </c>
      <c r="AT37" s="17">
        <v>19.8</v>
      </c>
      <c r="AU37" s="17">
        <v>75.5</v>
      </c>
      <c r="AV37" s="17">
        <v>185.6</v>
      </c>
      <c r="AW37" s="17">
        <v>186.1</v>
      </c>
      <c r="AX37" s="17">
        <v>182.9</v>
      </c>
      <c r="AY37" s="17">
        <v>88.5</v>
      </c>
      <c r="AZ37" s="17">
        <v>5.7</v>
      </c>
      <c r="BA37" s="17">
        <v>1.7</v>
      </c>
      <c r="BB37" s="17">
        <v>34.5</v>
      </c>
      <c r="BC37" s="17">
        <v>33.700000000000003</v>
      </c>
      <c r="BD37" s="17">
        <v>3.8</v>
      </c>
      <c r="BE37" s="17">
        <v>13.3</v>
      </c>
      <c r="BF37" s="17">
        <v>97.1</v>
      </c>
      <c r="BG37" s="17"/>
      <c r="BH37" s="17"/>
      <c r="BI37" s="17">
        <v>61.4</v>
      </c>
      <c r="BJ37" s="17"/>
      <c r="BK37" s="17"/>
      <c r="BL37" s="17">
        <v>45.2</v>
      </c>
      <c r="BM37" s="17"/>
      <c r="BN37" s="17"/>
      <c r="BO37" s="17"/>
      <c r="BP37" s="17">
        <v>67.3</v>
      </c>
      <c r="BQ37" s="17">
        <v>176.9</v>
      </c>
      <c r="BR37" s="17">
        <v>0</v>
      </c>
      <c r="BS37" s="17">
        <v>200</v>
      </c>
      <c r="BT37" s="17">
        <v>187.5</v>
      </c>
      <c r="BU37" s="17"/>
      <c r="BV37" s="17"/>
      <c r="BW37" s="17"/>
      <c r="BX37" s="17"/>
      <c r="BY37" s="17"/>
      <c r="BZ37" s="17"/>
      <c r="CA37" s="17"/>
      <c r="CB37" s="17"/>
      <c r="CC37" s="17">
        <v>1.4</v>
      </c>
      <c r="CD37" s="17">
        <v>154.4</v>
      </c>
      <c r="CE37" s="17">
        <v>93.8</v>
      </c>
      <c r="CF37" s="17">
        <v>61.2</v>
      </c>
      <c r="CG37" s="17">
        <v>73.7</v>
      </c>
      <c r="CH37" s="17">
        <v>28.6</v>
      </c>
      <c r="CI37" s="17"/>
      <c r="CJ37" s="17"/>
      <c r="CK37" s="17"/>
      <c r="CL37" s="17">
        <v>0</v>
      </c>
      <c r="CM37" s="17"/>
      <c r="CN37" s="17"/>
      <c r="CO37" s="17"/>
      <c r="CP37" s="17"/>
      <c r="CQ37" s="17"/>
      <c r="CR37" s="17"/>
      <c r="CS37" s="17"/>
      <c r="CT37" s="17">
        <v>140.80000000000001</v>
      </c>
      <c r="CU37" s="17">
        <v>78.099999999999994</v>
      </c>
      <c r="CV37" s="17">
        <v>1.2</v>
      </c>
      <c r="CW37" s="17">
        <v>58.6</v>
      </c>
      <c r="CX37" s="17">
        <v>64.5</v>
      </c>
      <c r="CY37" s="17">
        <v>13.34449</v>
      </c>
      <c r="CZ37" s="17">
        <v>0.4</v>
      </c>
      <c r="DA37" s="17">
        <v>12.3</v>
      </c>
      <c r="DB37" s="17">
        <v>10</v>
      </c>
      <c r="DC37" s="17">
        <v>5.3</v>
      </c>
      <c r="DD37" s="17">
        <v>0.5</v>
      </c>
      <c r="DE37" s="17">
        <v>2.8</v>
      </c>
      <c r="DF37" s="17">
        <v>2.6</v>
      </c>
      <c r="DG37" s="17">
        <v>0</v>
      </c>
      <c r="DH37" s="17">
        <v>16</v>
      </c>
      <c r="DI37" s="17">
        <v>10</v>
      </c>
      <c r="DJ37" s="17">
        <v>3.5</v>
      </c>
      <c r="DK37" s="17">
        <v>18.5</v>
      </c>
      <c r="DL37" s="17">
        <v>13</v>
      </c>
      <c r="DM37" s="17">
        <v>15.5</v>
      </c>
      <c r="DN37" s="17">
        <v>13</v>
      </c>
      <c r="DO37" s="17">
        <v>53.7</v>
      </c>
      <c r="DP37" s="17">
        <v>4.2</v>
      </c>
      <c r="DQ37" s="17">
        <v>1.2</v>
      </c>
      <c r="DR37" s="17">
        <v>1.1000000000000001</v>
      </c>
      <c r="DS37" s="17">
        <v>2.9</v>
      </c>
      <c r="DT37" s="17">
        <v>15.8</v>
      </c>
      <c r="DU37" s="17">
        <v>2.4</v>
      </c>
      <c r="DV37" s="17">
        <v>1.1000000000000001</v>
      </c>
      <c r="DW37" s="17">
        <v>1.3</v>
      </c>
      <c r="DX37" s="17"/>
      <c r="DY37" s="17">
        <v>9.3000000000000007</v>
      </c>
      <c r="DZ37" s="17">
        <v>3.7</v>
      </c>
      <c r="EA37" s="17">
        <v>6.2</v>
      </c>
      <c r="EB37" s="17">
        <v>8.6</v>
      </c>
      <c r="EC37" s="17">
        <v>20</v>
      </c>
      <c r="ED37" s="17">
        <v>16.7</v>
      </c>
      <c r="EE37" s="17">
        <v>40.799999999999997</v>
      </c>
      <c r="EF37" s="17">
        <v>26.3</v>
      </c>
      <c r="EG37" s="17">
        <v>68</v>
      </c>
      <c r="EH37" s="17">
        <v>50.1</v>
      </c>
      <c r="EI37" s="17">
        <v>12.5</v>
      </c>
      <c r="EJ37" s="17">
        <v>8</v>
      </c>
      <c r="EK37" s="17">
        <v>10.199999999999999</v>
      </c>
      <c r="EL37" s="17">
        <v>3</v>
      </c>
      <c r="EM37" s="17">
        <v>8.6999999999999993</v>
      </c>
      <c r="EN37" s="17">
        <v>6.2</v>
      </c>
      <c r="EO37" s="17">
        <v>7</v>
      </c>
      <c r="EP37" s="17">
        <v>7</v>
      </c>
      <c r="EQ37" s="17">
        <v>11.6</v>
      </c>
      <c r="ER37" s="17">
        <v>213.7</v>
      </c>
      <c r="ES37" s="17">
        <v>15.3</v>
      </c>
      <c r="ET37" s="17">
        <v>118.5</v>
      </c>
      <c r="EU37" s="17">
        <v>0.6</v>
      </c>
      <c r="EV37" s="17">
        <v>43.8</v>
      </c>
      <c r="EW37" s="17">
        <v>62.4</v>
      </c>
      <c r="EX37" s="17">
        <v>86.3</v>
      </c>
      <c r="EY37" s="17">
        <v>15.1</v>
      </c>
      <c r="EZ37" s="17">
        <v>9.6</v>
      </c>
      <c r="FA37" s="17">
        <v>10</v>
      </c>
      <c r="FB37" s="17">
        <v>9.1</v>
      </c>
      <c r="FC37" s="17">
        <v>42.6</v>
      </c>
      <c r="FD37" s="17">
        <v>31.9</v>
      </c>
      <c r="FE37" s="17">
        <v>0</v>
      </c>
      <c r="FF37" s="17"/>
      <c r="FG37" s="17">
        <v>7.5</v>
      </c>
      <c r="FH37" s="17"/>
      <c r="FI37" s="17"/>
      <c r="FJ37" s="17">
        <v>7044.1444899999997</v>
      </c>
      <c r="FK37" s="15"/>
      <c r="FL37" s="17">
        <v>20.944900000000001</v>
      </c>
      <c r="FM37" s="17">
        <v>3.8490000000000002</v>
      </c>
      <c r="FN37" s="17">
        <v>6.1</v>
      </c>
      <c r="FO37" s="17">
        <v>10.6</v>
      </c>
      <c r="FP37" s="17">
        <v>26.306450000000002</v>
      </c>
      <c r="FQ37" s="17">
        <v>18.92473</v>
      </c>
      <c r="FR37" s="17">
        <v>10.9</v>
      </c>
      <c r="FS37" s="17">
        <v>16</v>
      </c>
      <c r="FT37" s="17">
        <v>113.62508</v>
      </c>
    </row>
    <row r="38" spans="1:176" ht="24" customHeight="1" x14ac:dyDescent="0.3">
      <c r="A38" s="16" t="s">
        <v>27</v>
      </c>
      <c r="B38" s="16" t="s">
        <v>716</v>
      </c>
      <c r="C38" s="17">
        <v>107.3</v>
      </c>
      <c r="D38" s="17">
        <v>649.20000000000005</v>
      </c>
      <c r="E38" s="17">
        <v>215.1</v>
      </c>
      <c r="F38" s="17"/>
      <c r="G38" s="17"/>
      <c r="H38" s="17">
        <v>85.2</v>
      </c>
      <c r="I38" s="17">
        <v>97.2</v>
      </c>
      <c r="J38" s="17"/>
      <c r="K38" s="17"/>
      <c r="L38" s="17">
        <v>186.7</v>
      </c>
      <c r="M38" s="17">
        <v>189.3</v>
      </c>
      <c r="N38" s="17">
        <v>189.6</v>
      </c>
      <c r="O38" s="17">
        <v>273</v>
      </c>
      <c r="P38" s="17">
        <v>215.2</v>
      </c>
      <c r="Q38" s="17">
        <v>110.8</v>
      </c>
      <c r="R38" s="17">
        <v>378.9</v>
      </c>
      <c r="S38" s="17">
        <v>5</v>
      </c>
      <c r="T38" s="17"/>
      <c r="U38" s="17"/>
      <c r="V38" s="17"/>
      <c r="W38" s="17"/>
      <c r="X38" s="17">
        <v>145.4</v>
      </c>
      <c r="Y38" s="17">
        <v>7.2</v>
      </c>
      <c r="Z38" s="17">
        <v>5</v>
      </c>
      <c r="AA38" s="17"/>
      <c r="AB38" s="17">
        <v>6.8</v>
      </c>
      <c r="AC38" s="17">
        <v>12</v>
      </c>
      <c r="AD38" s="17">
        <v>84.9</v>
      </c>
      <c r="AE38" s="17"/>
      <c r="AF38" s="17"/>
      <c r="AG38" s="17"/>
      <c r="AH38" s="17"/>
      <c r="AI38" s="17">
        <v>70.2</v>
      </c>
      <c r="AJ38" s="17">
        <v>111.9</v>
      </c>
      <c r="AK38" s="17"/>
      <c r="AL38" s="17"/>
      <c r="AM38" s="17"/>
      <c r="AN38" s="17">
        <v>6.5</v>
      </c>
      <c r="AO38" s="17">
        <v>229.4</v>
      </c>
      <c r="AP38" s="17">
        <v>44</v>
      </c>
      <c r="AQ38" s="17">
        <v>44.9</v>
      </c>
      <c r="AR38" s="17">
        <v>28.8</v>
      </c>
      <c r="AS38" s="17">
        <v>18.399999999999999</v>
      </c>
      <c r="AT38" s="17">
        <v>19.8</v>
      </c>
      <c r="AU38" s="17">
        <v>77.400000000000006</v>
      </c>
      <c r="AV38" s="17">
        <v>181.9</v>
      </c>
      <c r="AW38" s="17">
        <v>182.4</v>
      </c>
      <c r="AX38" s="17">
        <v>184.1</v>
      </c>
      <c r="AY38" s="17">
        <v>86.4</v>
      </c>
      <c r="AZ38" s="17">
        <v>5.9</v>
      </c>
      <c r="BA38" s="17">
        <v>1.7</v>
      </c>
      <c r="BB38" s="17">
        <v>33.299999999999997</v>
      </c>
      <c r="BC38" s="17">
        <v>32.799999999999997</v>
      </c>
      <c r="BD38" s="17">
        <v>3.8</v>
      </c>
      <c r="BE38" s="17">
        <v>12.8</v>
      </c>
      <c r="BF38" s="17">
        <v>93.2</v>
      </c>
      <c r="BG38" s="17"/>
      <c r="BH38" s="17"/>
      <c r="BI38" s="17">
        <v>60</v>
      </c>
      <c r="BJ38" s="17"/>
      <c r="BK38" s="17"/>
      <c r="BL38" s="17">
        <v>44.9</v>
      </c>
      <c r="BM38" s="17"/>
      <c r="BN38" s="17"/>
      <c r="BO38" s="17"/>
      <c r="BP38" s="17">
        <v>66.7</v>
      </c>
      <c r="BQ38" s="17">
        <v>177.4</v>
      </c>
      <c r="BR38" s="17">
        <v>11.8</v>
      </c>
      <c r="BS38" s="17">
        <v>200</v>
      </c>
      <c r="BT38" s="17">
        <v>186.7</v>
      </c>
      <c r="BU38" s="17"/>
      <c r="BV38" s="17"/>
      <c r="BW38" s="17"/>
      <c r="BX38" s="17"/>
      <c r="BY38" s="17"/>
      <c r="BZ38" s="17"/>
      <c r="CA38" s="17"/>
      <c r="CB38" s="17"/>
      <c r="CC38" s="17">
        <v>1.4</v>
      </c>
      <c r="CD38" s="17">
        <v>119.2</v>
      </c>
      <c r="CE38" s="17">
        <v>91.8</v>
      </c>
      <c r="CF38" s="17">
        <v>60.3</v>
      </c>
      <c r="CG38" s="17">
        <v>73.8</v>
      </c>
      <c r="CH38" s="17">
        <v>28.2</v>
      </c>
      <c r="CI38" s="17"/>
      <c r="CJ38" s="17"/>
      <c r="CK38" s="17"/>
      <c r="CL38" s="17">
        <v>0</v>
      </c>
      <c r="CM38" s="17"/>
      <c r="CN38" s="17"/>
      <c r="CO38" s="17"/>
      <c r="CP38" s="17"/>
      <c r="CQ38" s="17"/>
      <c r="CR38" s="17"/>
      <c r="CS38" s="17"/>
      <c r="CT38" s="17">
        <v>140.80000000000001</v>
      </c>
      <c r="CU38" s="17">
        <v>78.2</v>
      </c>
      <c r="CV38" s="17">
        <v>1.1000000000000001</v>
      </c>
      <c r="CW38" s="17">
        <v>67.7</v>
      </c>
      <c r="CX38" s="17">
        <v>64.400000000000006</v>
      </c>
      <c r="CY38" s="17">
        <v>14.187659999999999</v>
      </c>
      <c r="CZ38" s="17">
        <v>0.4</v>
      </c>
      <c r="DA38" s="17">
        <v>12.2</v>
      </c>
      <c r="DB38" s="17">
        <v>9.9</v>
      </c>
      <c r="DC38" s="17">
        <v>5.3</v>
      </c>
      <c r="DD38" s="17">
        <v>0.5</v>
      </c>
      <c r="DE38" s="17">
        <v>3</v>
      </c>
      <c r="DF38" s="17">
        <v>2.6</v>
      </c>
      <c r="DG38" s="17">
        <v>0</v>
      </c>
      <c r="DH38" s="17">
        <v>16</v>
      </c>
      <c r="DI38" s="17">
        <v>10</v>
      </c>
      <c r="DJ38" s="17">
        <v>3.5</v>
      </c>
      <c r="DK38" s="17">
        <v>18.5</v>
      </c>
      <c r="DL38" s="17">
        <v>13</v>
      </c>
      <c r="DM38" s="17">
        <v>15.6</v>
      </c>
      <c r="DN38" s="17">
        <v>19.2</v>
      </c>
      <c r="DO38" s="17">
        <v>65.3</v>
      </c>
      <c r="DP38" s="17">
        <v>4.2</v>
      </c>
      <c r="DQ38" s="17">
        <v>1.2</v>
      </c>
      <c r="DR38" s="17">
        <v>1.1000000000000001</v>
      </c>
      <c r="DS38" s="17">
        <v>2.8</v>
      </c>
      <c r="DT38" s="17">
        <v>15.8</v>
      </c>
      <c r="DU38" s="17">
        <v>2.4</v>
      </c>
      <c r="DV38" s="17">
        <v>16.2</v>
      </c>
      <c r="DW38" s="17">
        <v>1.4</v>
      </c>
      <c r="DX38" s="17"/>
      <c r="DY38" s="17">
        <v>9.3000000000000007</v>
      </c>
      <c r="DZ38" s="17">
        <v>3.7</v>
      </c>
      <c r="EA38" s="17">
        <v>6.1</v>
      </c>
      <c r="EB38" s="17">
        <v>8.5</v>
      </c>
      <c r="EC38" s="17">
        <v>20.2</v>
      </c>
      <c r="ED38" s="17">
        <v>22.1</v>
      </c>
      <c r="EE38" s="17">
        <v>40.700000000000003</v>
      </c>
      <c r="EF38" s="17">
        <v>26.5</v>
      </c>
      <c r="EG38" s="17">
        <v>61</v>
      </c>
      <c r="EH38" s="17">
        <v>54.4</v>
      </c>
      <c r="EI38" s="17">
        <v>11.1</v>
      </c>
      <c r="EJ38" s="17">
        <v>6.1</v>
      </c>
      <c r="EK38" s="17">
        <v>10.1</v>
      </c>
      <c r="EL38" s="17">
        <v>3</v>
      </c>
      <c r="EM38" s="17">
        <v>8.6999999999999993</v>
      </c>
      <c r="EN38" s="17">
        <v>6.2</v>
      </c>
      <c r="EO38" s="17">
        <v>6.8</v>
      </c>
      <c r="EP38" s="17">
        <v>6.8</v>
      </c>
      <c r="EQ38" s="17">
        <v>12.2</v>
      </c>
      <c r="ER38" s="17">
        <v>213.9</v>
      </c>
      <c r="ES38" s="17">
        <v>14.3</v>
      </c>
      <c r="ET38" s="17">
        <v>120.6</v>
      </c>
      <c r="EU38" s="17">
        <v>0.6</v>
      </c>
      <c r="EV38" s="17">
        <v>41.6</v>
      </c>
      <c r="EW38" s="17">
        <v>59.8</v>
      </c>
      <c r="EX38" s="17">
        <v>86.8</v>
      </c>
      <c r="EY38" s="17">
        <v>13.9</v>
      </c>
      <c r="EZ38" s="17">
        <v>9.5</v>
      </c>
      <c r="FA38" s="17">
        <v>10.1</v>
      </c>
      <c r="FB38" s="17">
        <v>9.5</v>
      </c>
      <c r="FC38" s="17">
        <v>42.8</v>
      </c>
      <c r="FD38" s="17">
        <v>32</v>
      </c>
      <c r="FE38" s="17">
        <v>0</v>
      </c>
      <c r="FF38" s="17"/>
      <c r="FG38" s="17">
        <v>7.5</v>
      </c>
      <c r="FH38" s="17"/>
      <c r="FI38" s="17"/>
      <c r="FJ38" s="17">
        <v>7148.4876599999998</v>
      </c>
      <c r="FK38" s="15"/>
      <c r="FL38" s="17">
        <v>20.942740000000001</v>
      </c>
      <c r="FM38" s="17">
        <v>4.7519999999999998</v>
      </c>
      <c r="FN38" s="17">
        <v>6.1</v>
      </c>
      <c r="FO38" s="17">
        <v>10.6</v>
      </c>
      <c r="FP38" s="17">
        <v>26.160920000000001</v>
      </c>
      <c r="FQ38" s="17">
        <v>18.925160000000002</v>
      </c>
      <c r="FR38" s="17">
        <v>11</v>
      </c>
      <c r="FS38" s="17">
        <v>16.100000000000001</v>
      </c>
      <c r="FT38" s="17">
        <v>114.58082</v>
      </c>
    </row>
    <row r="39" spans="1:176" ht="24" customHeight="1" x14ac:dyDescent="0.3">
      <c r="A39" s="16" t="s">
        <v>27</v>
      </c>
      <c r="B39" s="16" t="s">
        <v>717</v>
      </c>
      <c r="C39" s="17">
        <v>107.3</v>
      </c>
      <c r="D39" s="17">
        <v>650.20000000000005</v>
      </c>
      <c r="E39" s="17">
        <v>215.8</v>
      </c>
      <c r="F39" s="17"/>
      <c r="G39" s="17"/>
      <c r="H39" s="17">
        <v>85.5</v>
      </c>
      <c r="I39" s="17">
        <v>93.2</v>
      </c>
      <c r="J39" s="17"/>
      <c r="K39" s="17"/>
      <c r="L39" s="17">
        <v>187.5</v>
      </c>
      <c r="M39" s="17">
        <v>204.5</v>
      </c>
      <c r="N39" s="17">
        <v>206</v>
      </c>
      <c r="O39" s="17">
        <v>285.10000000000002</v>
      </c>
      <c r="P39" s="17">
        <v>212</v>
      </c>
      <c r="Q39" s="17">
        <v>111.3</v>
      </c>
      <c r="R39" s="17">
        <v>378.4</v>
      </c>
      <c r="S39" s="17">
        <v>5</v>
      </c>
      <c r="T39" s="17"/>
      <c r="U39" s="17"/>
      <c r="V39" s="17"/>
      <c r="W39" s="17"/>
      <c r="X39" s="17">
        <v>146.6</v>
      </c>
      <c r="Y39" s="17">
        <v>7.6</v>
      </c>
      <c r="Z39" s="17">
        <v>5.0999999999999996</v>
      </c>
      <c r="AA39" s="17"/>
      <c r="AB39" s="17">
        <v>6.8</v>
      </c>
      <c r="AC39" s="17">
        <v>14</v>
      </c>
      <c r="AD39" s="17">
        <v>85.7</v>
      </c>
      <c r="AE39" s="17"/>
      <c r="AF39" s="17"/>
      <c r="AG39" s="17"/>
      <c r="AH39" s="17"/>
      <c r="AI39" s="17">
        <v>70.599999999999994</v>
      </c>
      <c r="AJ39" s="17">
        <v>112.4</v>
      </c>
      <c r="AK39" s="17"/>
      <c r="AL39" s="17"/>
      <c r="AM39" s="17"/>
      <c r="AN39" s="17">
        <v>6.5</v>
      </c>
      <c r="AO39" s="17">
        <v>230.1</v>
      </c>
      <c r="AP39" s="17">
        <v>44</v>
      </c>
      <c r="AQ39" s="17">
        <v>30.7</v>
      </c>
      <c r="AR39" s="17">
        <v>27.8</v>
      </c>
      <c r="AS39" s="17">
        <v>18.600000000000001</v>
      </c>
      <c r="AT39" s="17">
        <v>19.8</v>
      </c>
      <c r="AU39" s="17">
        <v>76</v>
      </c>
      <c r="AV39" s="17">
        <v>183.3</v>
      </c>
      <c r="AW39" s="17">
        <v>184.6</v>
      </c>
      <c r="AX39" s="17">
        <v>183.5</v>
      </c>
      <c r="AY39" s="17">
        <v>87</v>
      </c>
      <c r="AZ39" s="17">
        <v>5.9</v>
      </c>
      <c r="BA39" s="17">
        <v>1.7</v>
      </c>
      <c r="BB39" s="17">
        <v>33.6</v>
      </c>
      <c r="BC39" s="17">
        <v>33.4</v>
      </c>
      <c r="BD39" s="17">
        <v>3.8</v>
      </c>
      <c r="BE39" s="17">
        <v>13.2</v>
      </c>
      <c r="BF39" s="17">
        <v>53.4</v>
      </c>
      <c r="BG39" s="17"/>
      <c r="BH39" s="17"/>
      <c r="BI39" s="17">
        <v>60.2</v>
      </c>
      <c r="BJ39" s="17"/>
      <c r="BK39" s="17"/>
      <c r="BL39" s="17">
        <v>44.6</v>
      </c>
      <c r="BM39" s="17"/>
      <c r="BN39" s="17"/>
      <c r="BO39" s="17"/>
      <c r="BP39" s="17">
        <v>67.099999999999994</v>
      </c>
      <c r="BQ39" s="17">
        <v>176.4</v>
      </c>
      <c r="BR39" s="17">
        <v>11.2</v>
      </c>
      <c r="BS39" s="17">
        <v>200</v>
      </c>
      <c r="BT39" s="17">
        <v>186.8</v>
      </c>
      <c r="BU39" s="17"/>
      <c r="BV39" s="17"/>
      <c r="BW39" s="17"/>
      <c r="BX39" s="17"/>
      <c r="BY39" s="17"/>
      <c r="BZ39" s="17"/>
      <c r="CA39" s="17"/>
      <c r="CB39" s="17"/>
      <c r="CC39" s="17">
        <v>1.4</v>
      </c>
      <c r="CD39" s="17">
        <v>202.6</v>
      </c>
      <c r="CE39" s="17">
        <v>86.4</v>
      </c>
      <c r="CF39" s="17">
        <v>60.8</v>
      </c>
      <c r="CG39" s="17">
        <v>73.7</v>
      </c>
      <c r="CH39" s="17">
        <v>28.7</v>
      </c>
      <c r="CI39" s="17"/>
      <c r="CJ39" s="17"/>
      <c r="CK39" s="17"/>
      <c r="CL39" s="17">
        <v>0</v>
      </c>
      <c r="CM39" s="17"/>
      <c r="CN39" s="17"/>
      <c r="CO39" s="17"/>
      <c r="CP39" s="17"/>
      <c r="CQ39" s="17"/>
      <c r="CR39" s="17"/>
      <c r="CS39" s="17"/>
      <c r="CT39" s="17">
        <v>140.80000000000001</v>
      </c>
      <c r="CU39" s="17">
        <v>78.099999999999994</v>
      </c>
      <c r="CV39" s="17">
        <v>1.1000000000000001</v>
      </c>
      <c r="CW39" s="17">
        <v>66.599999999999994</v>
      </c>
      <c r="CX39" s="17">
        <v>64</v>
      </c>
      <c r="CY39" s="17">
        <v>14.33379</v>
      </c>
      <c r="CZ39" s="17">
        <v>0.4</v>
      </c>
      <c r="DA39" s="17">
        <v>12.1</v>
      </c>
      <c r="DB39" s="17">
        <v>9.9</v>
      </c>
      <c r="DC39" s="17">
        <v>5.4</v>
      </c>
      <c r="DD39" s="17">
        <v>0.5</v>
      </c>
      <c r="DE39" s="17">
        <v>2.8</v>
      </c>
      <c r="DF39" s="17">
        <v>2.6</v>
      </c>
      <c r="DG39" s="17">
        <v>19.8</v>
      </c>
      <c r="DH39" s="17">
        <v>15.8</v>
      </c>
      <c r="DI39" s="17">
        <v>10</v>
      </c>
      <c r="DJ39" s="17">
        <v>3.5</v>
      </c>
      <c r="DK39" s="17">
        <v>18.5</v>
      </c>
      <c r="DL39" s="17">
        <v>13</v>
      </c>
      <c r="DM39" s="17">
        <v>15.6</v>
      </c>
      <c r="DN39" s="17">
        <v>15.2</v>
      </c>
      <c r="DO39" s="17">
        <v>56.9</v>
      </c>
      <c r="DP39" s="17">
        <v>4.2</v>
      </c>
      <c r="DQ39" s="17">
        <v>1.2</v>
      </c>
      <c r="DR39" s="17">
        <v>1.1000000000000001</v>
      </c>
      <c r="DS39" s="17">
        <v>2.8</v>
      </c>
      <c r="DT39" s="17">
        <v>15.7</v>
      </c>
      <c r="DU39" s="17">
        <v>2.4</v>
      </c>
      <c r="DV39" s="17">
        <v>16.3</v>
      </c>
      <c r="DW39" s="17">
        <v>1.4</v>
      </c>
      <c r="DX39" s="17"/>
      <c r="DY39" s="17">
        <v>9.5</v>
      </c>
      <c r="DZ39" s="17">
        <v>3.8</v>
      </c>
      <c r="EA39" s="17">
        <v>6.2</v>
      </c>
      <c r="EB39" s="17">
        <v>8.5</v>
      </c>
      <c r="EC39" s="17">
        <v>20</v>
      </c>
      <c r="ED39" s="17">
        <v>20.3</v>
      </c>
      <c r="EE39" s="17">
        <v>48.9</v>
      </c>
      <c r="EF39" s="17">
        <v>26.7</v>
      </c>
      <c r="EG39" s="17">
        <v>49.6</v>
      </c>
      <c r="EH39" s="17">
        <v>54.8</v>
      </c>
      <c r="EI39" s="17">
        <v>9</v>
      </c>
      <c r="EJ39" s="17">
        <v>4.2</v>
      </c>
      <c r="EK39" s="17">
        <v>10</v>
      </c>
      <c r="EL39" s="17">
        <v>3</v>
      </c>
      <c r="EM39" s="17">
        <v>8.5</v>
      </c>
      <c r="EN39" s="17">
        <v>6.2</v>
      </c>
      <c r="EO39" s="17">
        <v>6.7</v>
      </c>
      <c r="EP39" s="17">
        <v>6.8</v>
      </c>
      <c r="EQ39" s="17">
        <v>11.8</v>
      </c>
      <c r="ER39" s="17">
        <v>214.4</v>
      </c>
      <c r="ES39" s="17">
        <v>13</v>
      </c>
      <c r="ET39" s="17">
        <v>121</v>
      </c>
      <c r="EU39" s="17">
        <v>0.6</v>
      </c>
      <c r="EV39" s="17">
        <v>50.5</v>
      </c>
      <c r="EW39" s="17">
        <v>75</v>
      </c>
      <c r="EX39" s="17">
        <v>87.2</v>
      </c>
      <c r="EY39" s="17">
        <v>12.7</v>
      </c>
      <c r="EZ39" s="17">
        <v>9.6</v>
      </c>
      <c r="FA39" s="17">
        <v>10.1</v>
      </c>
      <c r="FB39" s="17">
        <v>9.5</v>
      </c>
      <c r="FC39" s="17">
        <v>42.6</v>
      </c>
      <c r="FD39" s="17">
        <v>32</v>
      </c>
      <c r="FE39" s="17">
        <v>0</v>
      </c>
      <c r="FF39" s="17"/>
      <c r="FG39" s="17">
        <v>6.9</v>
      </c>
      <c r="FH39" s="17"/>
      <c r="FI39" s="17"/>
      <c r="FJ39" s="17">
        <v>7239.0337900000004</v>
      </c>
      <c r="FK39" s="15"/>
      <c r="FL39" s="17">
        <v>20.945129999999999</v>
      </c>
      <c r="FM39" s="17">
        <v>7.2480000000000002</v>
      </c>
      <c r="FN39" s="17">
        <v>6.1</v>
      </c>
      <c r="FO39" s="17">
        <v>10.6</v>
      </c>
      <c r="FP39" s="17">
        <v>26.052569999999999</v>
      </c>
      <c r="FQ39" s="17">
        <v>18.9238</v>
      </c>
      <c r="FR39" s="17">
        <v>10.9</v>
      </c>
      <c r="FS39" s="17">
        <v>16.2</v>
      </c>
      <c r="FT39" s="17">
        <v>116.9695</v>
      </c>
    </row>
    <row r="40" spans="1:176" ht="24" customHeight="1" x14ac:dyDescent="0.3">
      <c r="A40" s="16" t="s">
        <v>27</v>
      </c>
      <c r="B40" s="16" t="s">
        <v>718</v>
      </c>
      <c r="C40" s="17">
        <v>113.4</v>
      </c>
      <c r="D40" s="17">
        <v>652.4</v>
      </c>
      <c r="E40" s="17">
        <v>215.6</v>
      </c>
      <c r="F40" s="17"/>
      <c r="G40" s="17"/>
      <c r="H40" s="17">
        <v>85.4</v>
      </c>
      <c r="I40" s="17">
        <v>93.5</v>
      </c>
      <c r="J40" s="17"/>
      <c r="K40" s="17"/>
      <c r="L40" s="17">
        <v>187</v>
      </c>
      <c r="M40" s="17">
        <v>193.9</v>
      </c>
      <c r="N40" s="17">
        <v>193.6</v>
      </c>
      <c r="O40" s="17">
        <v>286.8</v>
      </c>
      <c r="P40" s="17">
        <v>215</v>
      </c>
      <c r="Q40" s="17">
        <v>110.8</v>
      </c>
      <c r="R40" s="17">
        <v>383</v>
      </c>
      <c r="S40" s="17">
        <v>5</v>
      </c>
      <c r="T40" s="17"/>
      <c r="U40" s="17"/>
      <c r="V40" s="17"/>
      <c r="W40" s="17"/>
      <c r="X40" s="17">
        <v>149.30000000000001</v>
      </c>
      <c r="Y40" s="17">
        <v>7.7</v>
      </c>
      <c r="Z40" s="17">
        <v>5.2</v>
      </c>
      <c r="AA40" s="17"/>
      <c r="AB40" s="17">
        <v>6.8</v>
      </c>
      <c r="AC40" s="17">
        <v>14</v>
      </c>
      <c r="AD40" s="17">
        <v>84.9</v>
      </c>
      <c r="AE40" s="17"/>
      <c r="AF40" s="17"/>
      <c r="AG40" s="17"/>
      <c r="AH40" s="17"/>
      <c r="AI40" s="17">
        <v>71.5</v>
      </c>
      <c r="AJ40" s="17">
        <v>112.3</v>
      </c>
      <c r="AK40" s="17"/>
      <c r="AL40" s="17"/>
      <c r="AM40" s="17"/>
      <c r="AN40" s="17">
        <v>6.5</v>
      </c>
      <c r="AO40" s="17">
        <v>229.8</v>
      </c>
      <c r="AP40" s="17">
        <v>42</v>
      </c>
      <c r="AQ40" s="17">
        <v>31.4</v>
      </c>
      <c r="AR40" s="17">
        <v>27.5</v>
      </c>
      <c r="AS40" s="17">
        <v>18.600000000000001</v>
      </c>
      <c r="AT40" s="17">
        <v>19.8</v>
      </c>
      <c r="AU40" s="17">
        <v>80.7</v>
      </c>
      <c r="AV40" s="17">
        <v>185.6</v>
      </c>
      <c r="AW40" s="17">
        <v>186.3</v>
      </c>
      <c r="AX40" s="17">
        <v>183.7</v>
      </c>
      <c r="AY40" s="17">
        <v>87.5</v>
      </c>
      <c r="AZ40" s="17">
        <v>5.9</v>
      </c>
      <c r="BA40" s="17">
        <v>1.7</v>
      </c>
      <c r="BB40" s="17">
        <v>33.9</v>
      </c>
      <c r="BC40" s="17">
        <v>32.9</v>
      </c>
      <c r="BD40" s="17">
        <v>3.8</v>
      </c>
      <c r="BE40" s="17">
        <v>13.3</v>
      </c>
      <c r="BF40" s="17">
        <v>46</v>
      </c>
      <c r="BG40" s="17"/>
      <c r="BH40" s="17"/>
      <c r="BI40" s="17">
        <v>61.1</v>
      </c>
      <c r="BJ40" s="17"/>
      <c r="BK40" s="17"/>
      <c r="BL40" s="17">
        <v>45.4</v>
      </c>
      <c r="BM40" s="17"/>
      <c r="BN40" s="17"/>
      <c r="BO40" s="17"/>
      <c r="BP40" s="17">
        <v>67</v>
      </c>
      <c r="BQ40" s="17">
        <v>176.8</v>
      </c>
      <c r="BR40" s="17">
        <v>12.1</v>
      </c>
      <c r="BS40" s="17">
        <v>200</v>
      </c>
      <c r="BT40" s="17">
        <v>187.5</v>
      </c>
      <c r="BU40" s="17"/>
      <c r="BV40" s="17"/>
      <c r="BW40" s="17"/>
      <c r="BX40" s="17"/>
      <c r="BY40" s="17"/>
      <c r="BZ40" s="17"/>
      <c r="CA40" s="17"/>
      <c r="CB40" s="17"/>
      <c r="CC40" s="17">
        <v>1.4</v>
      </c>
      <c r="CD40" s="17">
        <v>186.6</v>
      </c>
      <c r="CE40" s="17">
        <v>66.5</v>
      </c>
      <c r="CF40" s="17">
        <v>61.1</v>
      </c>
      <c r="CG40" s="17">
        <v>73.900000000000006</v>
      </c>
      <c r="CH40" s="17">
        <v>29.1</v>
      </c>
      <c r="CI40" s="17"/>
      <c r="CJ40" s="17"/>
      <c r="CK40" s="17"/>
      <c r="CL40" s="17">
        <v>0</v>
      </c>
      <c r="CM40" s="17"/>
      <c r="CN40" s="17"/>
      <c r="CO40" s="17"/>
      <c r="CP40" s="17"/>
      <c r="CQ40" s="17"/>
      <c r="CR40" s="17"/>
      <c r="CS40" s="17"/>
      <c r="CT40" s="17">
        <v>140.80000000000001</v>
      </c>
      <c r="CU40" s="17">
        <v>78.3</v>
      </c>
      <c r="CV40" s="17">
        <v>1</v>
      </c>
      <c r="CW40" s="17">
        <v>64.7</v>
      </c>
      <c r="CX40" s="17">
        <v>63.4</v>
      </c>
      <c r="CY40" s="17">
        <v>14.41813</v>
      </c>
      <c r="CZ40" s="17">
        <v>0.2</v>
      </c>
      <c r="DA40" s="17">
        <v>12</v>
      </c>
      <c r="DB40" s="17">
        <v>9.8000000000000007</v>
      </c>
      <c r="DC40" s="17">
        <v>5.4</v>
      </c>
      <c r="DD40" s="17">
        <v>0.5</v>
      </c>
      <c r="DE40" s="17">
        <v>2.9</v>
      </c>
      <c r="DF40" s="17">
        <v>2.6</v>
      </c>
      <c r="DG40" s="17">
        <v>20</v>
      </c>
      <c r="DH40" s="17">
        <v>15.6</v>
      </c>
      <c r="DI40" s="17">
        <v>10</v>
      </c>
      <c r="DJ40" s="17">
        <v>3.5</v>
      </c>
      <c r="DK40" s="17">
        <v>18.5</v>
      </c>
      <c r="DL40" s="17">
        <v>12.8</v>
      </c>
      <c r="DM40" s="17">
        <v>15.2</v>
      </c>
      <c r="DN40" s="17">
        <v>18.399999999999999</v>
      </c>
      <c r="DO40" s="17">
        <v>63.1</v>
      </c>
      <c r="DP40" s="17">
        <v>4.2</v>
      </c>
      <c r="DQ40" s="17">
        <v>1.2</v>
      </c>
      <c r="DR40" s="17">
        <v>1.1000000000000001</v>
      </c>
      <c r="DS40" s="17">
        <v>2.9</v>
      </c>
      <c r="DT40" s="17">
        <v>12</v>
      </c>
      <c r="DU40" s="17">
        <v>2.4</v>
      </c>
      <c r="DV40" s="17">
        <v>16.100000000000001</v>
      </c>
      <c r="DW40" s="17">
        <v>1.3</v>
      </c>
      <c r="DX40" s="17"/>
      <c r="DY40" s="17">
        <v>9.5</v>
      </c>
      <c r="DZ40" s="17">
        <v>3.9</v>
      </c>
      <c r="EA40" s="17">
        <v>6.1</v>
      </c>
      <c r="EB40" s="17">
        <v>8.5</v>
      </c>
      <c r="EC40" s="17">
        <v>20</v>
      </c>
      <c r="ED40" s="17">
        <v>19.5</v>
      </c>
      <c r="EE40" s="17">
        <v>54.2</v>
      </c>
      <c r="EF40" s="17">
        <v>26.7</v>
      </c>
      <c r="EG40" s="17">
        <v>51.9</v>
      </c>
      <c r="EH40" s="17">
        <v>59.1</v>
      </c>
      <c r="EI40" s="17">
        <v>9.8000000000000007</v>
      </c>
      <c r="EJ40" s="17">
        <v>5.2</v>
      </c>
      <c r="EK40" s="17">
        <v>10</v>
      </c>
      <c r="EL40" s="17">
        <v>3.1</v>
      </c>
      <c r="EM40" s="17">
        <v>8.5</v>
      </c>
      <c r="EN40" s="17">
        <v>6.1</v>
      </c>
      <c r="EO40" s="17">
        <v>6.7</v>
      </c>
      <c r="EP40" s="17">
        <v>6.8</v>
      </c>
      <c r="EQ40" s="17">
        <v>12.7</v>
      </c>
      <c r="ER40" s="17">
        <v>213.3</v>
      </c>
      <c r="ES40" s="17">
        <v>11.2</v>
      </c>
      <c r="ET40" s="17">
        <v>120.1</v>
      </c>
      <c r="EU40" s="17">
        <v>0.6</v>
      </c>
      <c r="EV40" s="17">
        <v>69.5</v>
      </c>
      <c r="EW40" s="17">
        <v>92.9</v>
      </c>
      <c r="EX40" s="17">
        <v>86.3</v>
      </c>
      <c r="EY40" s="17">
        <v>11</v>
      </c>
      <c r="EZ40" s="17">
        <v>9.6</v>
      </c>
      <c r="FA40" s="17">
        <v>10.1</v>
      </c>
      <c r="FB40" s="17">
        <v>9.8000000000000007</v>
      </c>
      <c r="FC40" s="17">
        <v>42.7</v>
      </c>
      <c r="FD40" s="17">
        <v>31.8</v>
      </c>
      <c r="FE40" s="17">
        <v>0</v>
      </c>
      <c r="FF40" s="17"/>
      <c r="FG40" s="17">
        <v>8.4</v>
      </c>
      <c r="FH40" s="17"/>
      <c r="FI40" s="17"/>
      <c r="FJ40" s="17">
        <v>7252.41813</v>
      </c>
      <c r="FK40" s="15"/>
      <c r="FL40" s="17">
        <v>20.94659</v>
      </c>
      <c r="FM40" s="17">
        <v>7.9290000000000003</v>
      </c>
      <c r="FN40" s="17">
        <v>6.1</v>
      </c>
      <c r="FO40" s="17">
        <v>10.6</v>
      </c>
      <c r="FP40" s="17">
        <v>26.030190000000001</v>
      </c>
      <c r="FQ40" s="17">
        <v>18.922219999999999</v>
      </c>
      <c r="FR40" s="17">
        <v>11</v>
      </c>
      <c r="FS40" s="17">
        <v>16.100000000000001</v>
      </c>
      <c r="FT40" s="17">
        <v>117.628</v>
      </c>
    </row>
    <row r="41" spans="1:176" ht="24" customHeight="1" x14ac:dyDescent="0.3">
      <c r="A41" s="16" t="s">
        <v>27</v>
      </c>
      <c r="B41" s="16" t="s">
        <v>719</v>
      </c>
      <c r="C41" s="17">
        <v>110.4</v>
      </c>
      <c r="D41" s="17">
        <v>649.20000000000005</v>
      </c>
      <c r="E41" s="17">
        <v>214.7</v>
      </c>
      <c r="F41" s="17"/>
      <c r="G41" s="17"/>
      <c r="H41" s="17">
        <v>86.7</v>
      </c>
      <c r="I41" s="17">
        <v>93.1</v>
      </c>
      <c r="J41" s="17"/>
      <c r="K41" s="17"/>
      <c r="L41" s="17">
        <v>186.4</v>
      </c>
      <c r="M41" s="17">
        <v>193</v>
      </c>
      <c r="N41" s="17">
        <v>193</v>
      </c>
      <c r="O41" s="17">
        <v>267.39999999999998</v>
      </c>
      <c r="P41" s="17">
        <v>214</v>
      </c>
      <c r="Q41" s="17">
        <v>110.5</v>
      </c>
      <c r="R41" s="17">
        <v>379.6</v>
      </c>
      <c r="S41" s="17">
        <v>5</v>
      </c>
      <c r="T41" s="17"/>
      <c r="U41" s="17"/>
      <c r="V41" s="17"/>
      <c r="W41" s="17"/>
      <c r="X41" s="17">
        <v>146.1</v>
      </c>
      <c r="Y41" s="17">
        <v>7.6</v>
      </c>
      <c r="Z41" s="17">
        <v>5.2</v>
      </c>
      <c r="AA41" s="17"/>
      <c r="AB41" s="17">
        <v>6.8</v>
      </c>
      <c r="AC41" s="17">
        <v>13.3</v>
      </c>
      <c r="AD41" s="17">
        <v>85.1</v>
      </c>
      <c r="AE41" s="17"/>
      <c r="AF41" s="17"/>
      <c r="AG41" s="17"/>
      <c r="AH41" s="17"/>
      <c r="AI41" s="17">
        <v>70.2</v>
      </c>
      <c r="AJ41" s="17">
        <v>112.1</v>
      </c>
      <c r="AK41" s="17"/>
      <c r="AL41" s="17"/>
      <c r="AM41" s="17"/>
      <c r="AN41" s="17">
        <v>6.5</v>
      </c>
      <c r="AO41" s="17">
        <v>229.9</v>
      </c>
      <c r="AP41" s="17">
        <v>41.2</v>
      </c>
      <c r="AQ41" s="17">
        <v>45.2</v>
      </c>
      <c r="AR41" s="17">
        <v>27</v>
      </c>
      <c r="AS41" s="17">
        <v>18.3</v>
      </c>
      <c r="AT41" s="17">
        <v>19.8</v>
      </c>
      <c r="AU41" s="17">
        <v>80.3</v>
      </c>
      <c r="AV41" s="17">
        <v>181</v>
      </c>
      <c r="AW41" s="17">
        <v>183.1</v>
      </c>
      <c r="AX41" s="17">
        <v>184.2</v>
      </c>
      <c r="AY41" s="17">
        <v>87</v>
      </c>
      <c r="AZ41" s="17">
        <v>5.9</v>
      </c>
      <c r="BA41" s="17">
        <v>1.7</v>
      </c>
      <c r="BB41" s="17">
        <v>34.299999999999997</v>
      </c>
      <c r="BC41" s="17">
        <v>32.700000000000003</v>
      </c>
      <c r="BD41" s="17">
        <v>3.8</v>
      </c>
      <c r="BE41" s="17">
        <v>13.3</v>
      </c>
      <c r="BF41" s="17">
        <v>105.6</v>
      </c>
      <c r="BG41" s="17"/>
      <c r="BH41" s="17"/>
      <c r="BI41" s="17">
        <v>60.3</v>
      </c>
      <c r="BJ41" s="17"/>
      <c r="BK41" s="17"/>
      <c r="BL41" s="17">
        <v>45.1</v>
      </c>
      <c r="BM41" s="17"/>
      <c r="BN41" s="17"/>
      <c r="BO41" s="17"/>
      <c r="BP41" s="17">
        <v>66.900000000000006</v>
      </c>
      <c r="BQ41" s="17">
        <v>176.2</v>
      </c>
      <c r="BR41" s="17">
        <v>19.100000000000001</v>
      </c>
      <c r="BS41" s="17">
        <v>200</v>
      </c>
      <c r="BT41" s="17">
        <v>186.5</v>
      </c>
      <c r="BU41" s="17"/>
      <c r="BV41" s="17"/>
      <c r="BW41" s="17"/>
      <c r="BX41" s="17"/>
      <c r="BY41" s="17"/>
      <c r="BZ41" s="17"/>
      <c r="CA41" s="17"/>
      <c r="CB41" s="17"/>
      <c r="CC41" s="17">
        <v>1.4</v>
      </c>
      <c r="CD41" s="17">
        <v>162.80000000000001</v>
      </c>
      <c r="CE41" s="17">
        <v>59.3</v>
      </c>
      <c r="CF41" s="17">
        <v>60.4</v>
      </c>
      <c r="CG41" s="17">
        <v>73.8</v>
      </c>
      <c r="CH41" s="17">
        <v>28.7</v>
      </c>
      <c r="CI41" s="17"/>
      <c r="CJ41" s="17"/>
      <c r="CK41" s="17"/>
      <c r="CL41" s="17">
        <v>0</v>
      </c>
      <c r="CM41" s="17"/>
      <c r="CN41" s="17"/>
      <c r="CO41" s="17"/>
      <c r="CP41" s="17"/>
      <c r="CQ41" s="17"/>
      <c r="CR41" s="17"/>
      <c r="CS41" s="17"/>
      <c r="CT41" s="17">
        <v>140.80000000000001</v>
      </c>
      <c r="CU41" s="17">
        <v>78.3</v>
      </c>
      <c r="CV41" s="17">
        <v>0.8</v>
      </c>
      <c r="CW41" s="17">
        <v>69.7</v>
      </c>
      <c r="CX41" s="17">
        <v>60.9</v>
      </c>
      <c r="CY41" s="17">
        <v>12.98484</v>
      </c>
      <c r="CZ41" s="17">
        <v>0.3</v>
      </c>
      <c r="DA41" s="17">
        <v>11.8</v>
      </c>
      <c r="DB41" s="17">
        <v>10</v>
      </c>
      <c r="DC41" s="17">
        <v>5.5</v>
      </c>
      <c r="DD41" s="17">
        <v>0.5</v>
      </c>
      <c r="DE41" s="17">
        <v>2.9</v>
      </c>
      <c r="DF41" s="17">
        <v>2.6</v>
      </c>
      <c r="DG41" s="17">
        <v>19.5</v>
      </c>
      <c r="DH41" s="17">
        <v>15.3</v>
      </c>
      <c r="DI41" s="17">
        <v>10</v>
      </c>
      <c r="DJ41" s="17">
        <v>3.5</v>
      </c>
      <c r="DK41" s="17">
        <v>18.5</v>
      </c>
      <c r="DL41" s="17">
        <v>12</v>
      </c>
      <c r="DM41" s="17">
        <v>14.2</v>
      </c>
      <c r="DN41" s="17">
        <v>17.399999999999999</v>
      </c>
      <c r="DO41" s="17">
        <v>59.6</v>
      </c>
      <c r="DP41" s="17">
        <v>3.4</v>
      </c>
      <c r="DQ41" s="17">
        <v>1.2</v>
      </c>
      <c r="DR41" s="17">
        <v>1.1000000000000001</v>
      </c>
      <c r="DS41" s="17">
        <v>3</v>
      </c>
      <c r="DT41" s="17">
        <v>0</v>
      </c>
      <c r="DU41" s="17">
        <v>2.4</v>
      </c>
      <c r="DV41" s="17">
        <v>16.100000000000001</v>
      </c>
      <c r="DW41" s="17">
        <v>1.4</v>
      </c>
      <c r="DX41" s="17"/>
      <c r="DY41" s="17">
        <v>9.1</v>
      </c>
      <c r="DZ41" s="17">
        <v>3.9</v>
      </c>
      <c r="EA41" s="17">
        <v>6.2</v>
      </c>
      <c r="EB41" s="17">
        <v>8.5</v>
      </c>
      <c r="EC41" s="17">
        <v>20.100000000000001</v>
      </c>
      <c r="ED41" s="17">
        <v>17.600000000000001</v>
      </c>
      <c r="EE41" s="17">
        <v>51.7</v>
      </c>
      <c r="EF41" s="17">
        <v>25.6</v>
      </c>
      <c r="EG41" s="17">
        <v>60.8</v>
      </c>
      <c r="EH41" s="17">
        <v>71.7</v>
      </c>
      <c r="EI41" s="17">
        <v>5.8</v>
      </c>
      <c r="EJ41" s="17">
        <v>6.6</v>
      </c>
      <c r="EK41" s="17">
        <v>10.1</v>
      </c>
      <c r="EL41" s="17">
        <v>3.1</v>
      </c>
      <c r="EM41" s="17">
        <v>8.6</v>
      </c>
      <c r="EN41" s="17">
        <v>6.1</v>
      </c>
      <c r="EO41" s="17">
        <v>6.7</v>
      </c>
      <c r="EP41" s="17">
        <v>6.8</v>
      </c>
      <c r="EQ41" s="17">
        <v>10.6</v>
      </c>
      <c r="ER41" s="17">
        <v>206.9</v>
      </c>
      <c r="ES41" s="17">
        <v>9.3000000000000007</v>
      </c>
      <c r="ET41" s="17">
        <v>115.5</v>
      </c>
      <c r="EU41" s="17">
        <v>0.6</v>
      </c>
      <c r="EV41" s="17">
        <v>123.9</v>
      </c>
      <c r="EW41" s="17">
        <v>135.69999999999999</v>
      </c>
      <c r="EX41" s="17">
        <v>82.8</v>
      </c>
      <c r="EY41" s="17">
        <v>9.1999999999999993</v>
      </c>
      <c r="EZ41" s="17">
        <v>9.6</v>
      </c>
      <c r="FA41" s="17">
        <v>10.1</v>
      </c>
      <c r="FB41" s="17">
        <v>9.6999999999999993</v>
      </c>
      <c r="FC41" s="17">
        <v>42.3</v>
      </c>
      <c r="FD41" s="17">
        <v>32.1</v>
      </c>
      <c r="FE41" s="17">
        <v>0</v>
      </c>
      <c r="FF41" s="17"/>
      <c r="FG41" s="17">
        <v>8.8000000000000007</v>
      </c>
      <c r="FH41" s="17"/>
      <c r="FI41" s="17"/>
      <c r="FJ41" s="17">
        <v>7322.4848400000001</v>
      </c>
      <c r="FK41" s="15"/>
      <c r="FL41" s="17">
        <v>20.946359999999999</v>
      </c>
      <c r="FM41" s="17">
        <v>7.9749999999999996</v>
      </c>
      <c r="FN41" s="17">
        <v>6.1</v>
      </c>
      <c r="FO41" s="17">
        <v>10.6</v>
      </c>
      <c r="FP41" s="17">
        <v>26.265129999999999</v>
      </c>
      <c r="FQ41" s="17">
        <v>18.923190000000002</v>
      </c>
      <c r="FR41" s="17">
        <v>10.9</v>
      </c>
      <c r="FS41" s="17">
        <v>16</v>
      </c>
      <c r="FT41" s="17">
        <v>117.70968000000001</v>
      </c>
    </row>
    <row r="42" spans="1:176" ht="24" customHeight="1" x14ac:dyDescent="0.3">
      <c r="A42" s="18" t="s">
        <v>27</v>
      </c>
      <c r="B42" s="18" t="s">
        <v>720</v>
      </c>
      <c r="C42" s="19">
        <v>154.30000000000001</v>
      </c>
      <c r="D42" s="19">
        <v>651.70000000000005</v>
      </c>
      <c r="E42" s="19">
        <v>215.1</v>
      </c>
      <c r="F42" s="19"/>
      <c r="G42" s="19"/>
      <c r="H42" s="19">
        <v>85.7</v>
      </c>
      <c r="I42" s="19">
        <v>92</v>
      </c>
      <c r="J42" s="19"/>
      <c r="K42" s="19"/>
      <c r="L42" s="19">
        <v>163.5</v>
      </c>
      <c r="M42" s="19">
        <v>165.9</v>
      </c>
      <c r="N42" s="19">
        <v>165.1</v>
      </c>
      <c r="O42" s="19">
        <v>269.60000000000002</v>
      </c>
      <c r="P42" s="19">
        <v>212.4</v>
      </c>
      <c r="Q42" s="19">
        <v>110.9</v>
      </c>
      <c r="R42" s="19">
        <v>452.4</v>
      </c>
      <c r="S42" s="19">
        <v>5.0999999999999996</v>
      </c>
      <c r="T42" s="19"/>
      <c r="U42" s="19"/>
      <c r="V42" s="19"/>
      <c r="W42" s="19"/>
      <c r="X42" s="19">
        <v>151.9</v>
      </c>
      <c r="Y42" s="19">
        <v>7.8</v>
      </c>
      <c r="Z42" s="19">
        <v>5.5</v>
      </c>
      <c r="AA42" s="19"/>
      <c r="AB42" s="19">
        <v>6.9</v>
      </c>
      <c r="AC42" s="19">
        <v>12.7</v>
      </c>
      <c r="AD42" s="19">
        <v>84.9</v>
      </c>
      <c r="AE42" s="19"/>
      <c r="AF42" s="19"/>
      <c r="AG42" s="19"/>
      <c r="AH42" s="19"/>
      <c r="AI42" s="19">
        <v>71.8</v>
      </c>
      <c r="AJ42" s="19">
        <v>111.4</v>
      </c>
      <c r="AK42" s="19"/>
      <c r="AL42" s="19"/>
      <c r="AM42" s="19"/>
      <c r="AN42" s="19">
        <v>6.5</v>
      </c>
      <c r="AO42" s="19">
        <v>184</v>
      </c>
      <c r="AP42" s="19">
        <v>43</v>
      </c>
      <c r="AQ42" s="19">
        <v>46.6</v>
      </c>
      <c r="AR42" s="19">
        <v>28.7</v>
      </c>
      <c r="AS42" s="19">
        <v>18.399999999999999</v>
      </c>
      <c r="AT42" s="19">
        <v>19.8</v>
      </c>
      <c r="AU42" s="19">
        <v>83.1</v>
      </c>
      <c r="AV42" s="19">
        <v>185.3</v>
      </c>
      <c r="AW42" s="19">
        <v>185.8</v>
      </c>
      <c r="AX42" s="19">
        <v>182.8</v>
      </c>
      <c r="AY42" s="19">
        <v>87.9</v>
      </c>
      <c r="AZ42" s="19">
        <v>5.9</v>
      </c>
      <c r="BA42" s="19">
        <v>1.7</v>
      </c>
      <c r="BB42" s="19">
        <v>34.200000000000003</v>
      </c>
      <c r="BC42" s="19">
        <v>32.5</v>
      </c>
      <c r="BD42" s="19">
        <v>3.8</v>
      </c>
      <c r="BE42" s="19">
        <v>13.2</v>
      </c>
      <c r="BF42" s="19">
        <v>108.2</v>
      </c>
      <c r="BG42" s="19"/>
      <c r="BH42" s="19"/>
      <c r="BI42" s="19">
        <v>61.4</v>
      </c>
      <c r="BJ42" s="19"/>
      <c r="BK42" s="19"/>
      <c r="BL42" s="19">
        <v>46</v>
      </c>
      <c r="BM42" s="19"/>
      <c r="BN42" s="19"/>
      <c r="BO42" s="19"/>
      <c r="BP42" s="19">
        <v>67.099999999999994</v>
      </c>
      <c r="BQ42" s="19">
        <v>176.8</v>
      </c>
      <c r="BR42" s="19">
        <v>50.1</v>
      </c>
      <c r="BS42" s="19">
        <v>200</v>
      </c>
      <c r="BT42" s="19">
        <v>185.5</v>
      </c>
      <c r="BU42" s="19"/>
      <c r="BV42" s="19"/>
      <c r="BW42" s="19"/>
      <c r="BX42" s="19"/>
      <c r="BY42" s="19"/>
      <c r="BZ42" s="19"/>
      <c r="CA42" s="19"/>
      <c r="CB42" s="19"/>
      <c r="CC42" s="19">
        <v>1.4</v>
      </c>
      <c r="CD42" s="19">
        <v>144.5</v>
      </c>
      <c r="CE42" s="19">
        <v>64.400000000000006</v>
      </c>
      <c r="CF42" s="19">
        <v>61.4</v>
      </c>
      <c r="CG42" s="19">
        <v>74.099999999999994</v>
      </c>
      <c r="CH42" s="19">
        <v>29.3</v>
      </c>
      <c r="CI42" s="19"/>
      <c r="CJ42" s="19"/>
      <c r="CK42" s="19"/>
      <c r="CL42" s="19">
        <v>0</v>
      </c>
      <c r="CM42" s="19"/>
      <c r="CN42" s="19"/>
      <c r="CO42" s="19"/>
      <c r="CP42" s="19"/>
      <c r="CQ42" s="19"/>
      <c r="CR42" s="19"/>
      <c r="CS42" s="19"/>
      <c r="CT42" s="19">
        <v>140.80000000000001</v>
      </c>
      <c r="CU42" s="19">
        <v>78.7</v>
      </c>
      <c r="CV42" s="19">
        <v>0.6</v>
      </c>
      <c r="CW42" s="19">
        <v>62.9</v>
      </c>
      <c r="CX42" s="19">
        <v>46.4</v>
      </c>
      <c r="CY42" s="19">
        <v>14.396850000000001</v>
      </c>
      <c r="CZ42" s="19">
        <v>0.1</v>
      </c>
      <c r="DA42" s="19">
        <v>12</v>
      </c>
      <c r="DB42" s="19">
        <v>9.9</v>
      </c>
      <c r="DC42" s="19">
        <v>5.2</v>
      </c>
      <c r="DD42" s="19">
        <v>0.5</v>
      </c>
      <c r="DE42" s="19">
        <v>3</v>
      </c>
      <c r="DF42" s="19">
        <v>2.6</v>
      </c>
      <c r="DG42" s="19">
        <v>20</v>
      </c>
      <c r="DH42" s="19">
        <v>15.3</v>
      </c>
      <c r="DI42" s="19">
        <v>10</v>
      </c>
      <c r="DJ42" s="19">
        <v>3.5</v>
      </c>
      <c r="DK42" s="19">
        <v>18.5</v>
      </c>
      <c r="DL42" s="19">
        <v>9.6</v>
      </c>
      <c r="DM42" s="19">
        <v>11.5</v>
      </c>
      <c r="DN42" s="19">
        <v>16.100000000000001</v>
      </c>
      <c r="DO42" s="19">
        <v>54.4</v>
      </c>
      <c r="DP42" s="19">
        <v>2.1</v>
      </c>
      <c r="DQ42" s="19">
        <v>2.1</v>
      </c>
      <c r="DR42" s="19">
        <v>0.8</v>
      </c>
      <c r="DS42" s="19">
        <v>1.4</v>
      </c>
      <c r="DT42" s="19">
        <v>0</v>
      </c>
      <c r="DU42" s="19">
        <v>2.4</v>
      </c>
      <c r="DV42" s="19">
        <v>16.100000000000001</v>
      </c>
      <c r="DW42" s="19">
        <v>1.4</v>
      </c>
      <c r="DX42" s="19"/>
      <c r="DY42" s="19">
        <v>9.1</v>
      </c>
      <c r="DZ42" s="19">
        <v>3.9</v>
      </c>
      <c r="EA42" s="19">
        <v>6.2</v>
      </c>
      <c r="EB42" s="19">
        <v>8.5</v>
      </c>
      <c r="EC42" s="19">
        <v>20</v>
      </c>
      <c r="ED42" s="19">
        <v>15.3</v>
      </c>
      <c r="EE42" s="19">
        <v>40.1</v>
      </c>
      <c r="EF42" s="19">
        <v>18.7</v>
      </c>
      <c r="EG42" s="19">
        <v>67.900000000000006</v>
      </c>
      <c r="EH42" s="19">
        <v>74.900000000000006</v>
      </c>
      <c r="EI42" s="19">
        <v>7.3</v>
      </c>
      <c r="EJ42" s="19">
        <v>8.5</v>
      </c>
      <c r="EK42" s="19">
        <v>10.1</v>
      </c>
      <c r="EL42" s="19">
        <v>3.1</v>
      </c>
      <c r="EM42" s="19">
        <v>8.6</v>
      </c>
      <c r="EN42" s="19">
        <v>6.1</v>
      </c>
      <c r="EO42" s="19">
        <v>6.6</v>
      </c>
      <c r="EP42" s="19">
        <v>6.7</v>
      </c>
      <c r="EQ42" s="19">
        <v>9.3000000000000007</v>
      </c>
      <c r="ER42" s="19">
        <v>182</v>
      </c>
      <c r="ES42" s="19">
        <v>6.9</v>
      </c>
      <c r="ET42" s="19">
        <v>83.9</v>
      </c>
      <c r="EU42" s="19">
        <v>0.6</v>
      </c>
      <c r="EV42" s="19">
        <v>126</v>
      </c>
      <c r="EW42" s="19">
        <v>142.30000000000001</v>
      </c>
      <c r="EX42" s="19">
        <v>72.599999999999994</v>
      </c>
      <c r="EY42" s="19">
        <v>6.9</v>
      </c>
      <c r="EZ42" s="19">
        <v>9.6</v>
      </c>
      <c r="FA42" s="19">
        <v>10</v>
      </c>
      <c r="FB42" s="19">
        <v>9.6999999999999993</v>
      </c>
      <c r="FC42" s="19">
        <v>42.1</v>
      </c>
      <c r="FD42" s="19">
        <v>32.5</v>
      </c>
      <c r="FE42" s="19">
        <v>0</v>
      </c>
      <c r="FF42" s="19"/>
      <c r="FG42" s="19">
        <v>8.8000000000000007</v>
      </c>
      <c r="FH42" s="19"/>
      <c r="FI42" s="19"/>
      <c r="FJ42" s="19">
        <v>7257.0968499999999</v>
      </c>
      <c r="FK42" s="15"/>
      <c r="FL42" s="19">
        <v>20.943090000000002</v>
      </c>
      <c r="FM42" s="19">
        <v>7.96</v>
      </c>
      <c r="FN42" s="19">
        <v>6.1</v>
      </c>
      <c r="FO42" s="19">
        <v>10.6</v>
      </c>
      <c r="FP42" s="19">
        <v>26.375910000000001</v>
      </c>
      <c r="FQ42" s="19">
        <v>18.923629999999999</v>
      </c>
      <c r="FR42" s="19">
        <v>10.9</v>
      </c>
      <c r="FS42" s="19">
        <v>16</v>
      </c>
      <c r="FT42" s="19">
        <v>117.80262999999999</v>
      </c>
    </row>
    <row r="43" spans="1:176" ht="24" customHeight="1" x14ac:dyDescent="0.3">
      <c r="A43" s="13" t="s">
        <v>27</v>
      </c>
      <c r="B43" s="13" t="s">
        <v>721</v>
      </c>
      <c r="C43" s="14">
        <v>146.9</v>
      </c>
      <c r="D43" s="14">
        <v>643.6</v>
      </c>
      <c r="E43" s="14">
        <v>214.2</v>
      </c>
      <c r="F43" s="14"/>
      <c r="G43" s="14"/>
      <c r="H43" s="14">
        <v>84.5</v>
      </c>
      <c r="I43" s="14">
        <v>91.5</v>
      </c>
      <c r="J43" s="14"/>
      <c r="K43" s="14"/>
      <c r="L43" s="14">
        <v>186.6</v>
      </c>
      <c r="M43" s="14">
        <v>205.1</v>
      </c>
      <c r="N43" s="14">
        <v>204.4</v>
      </c>
      <c r="O43" s="14">
        <v>286.60000000000002</v>
      </c>
      <c r="P43" s="14">
        <v>213.7</v>
      </c>
      <c r="Q43" s="14">
        <v>110.7</v>
      </c>
      <c r="R43" s="14">
        <v>445.9</v>
      </c>
      <c r="S43" s="14">
        <v>4.9000000000000004</v>
      </c>
      <c r="T43" s="14"/>
      <c r="U43" s="14"/>
      <c r="V43" s="14"/>
      <c r="W43" s="14"/>
      <c r="X43" s="14">
        <v>142.9</v>
      </c>
      <c r="Y43" s="14">
        <v>7</v>
      </c>
      <c r="Z43" s="14">
        <v>5.4</v>
      </c>
      <c r="AA43" s="14"/>
      <c r="AB43" s="14">
        <v>7</v>
      </c>
      <c r="AC43" s="14">
        <v>12.7</v>
      </c>
      <c r="AD43" s="14">
        <v>84</v>
      </c>
      <c r="AE43" s="14"/>
      <c r="AF43" s="14"/>
      <c r="AG43" s="14"/>
      <c r="AH43" s="14"/>
      <c r="AI43" s="14">
        <v>69.2</v>
      </c>
      <c r="AJ43" s="14">
        <v>112.3</v>
      </c>
      <c r="AK43" s="14"/>
      <c r="AL43" s="14"/>
      <c r="AM43" s="14"/>
      <c r="AN43" s="14">
        <v>6.5</v>
      </c>
      <c r="AO43" s="14">
        <v>229.5</v>
      </c>
      <c r="AP43" s="14">
        <v>41</v>
      </c>
      <c r="AQ43" s="14">
        <v>57.4</v>
      </c>
      <c r="AR43" s="14">
        <v>26.8</v>
      </c>
      <c r="AS43" s="14">
        <v>18.399999999999999</v>
      </c>
      <c r="AT43" s="14">
        <v>19.8</v>
      </c>
      <c r="AU43" s="14">
        <v>79</v>
      </c>
      <c r="AV43" s="14">
        <v>179.9</v>
      </c>
      <c r="AW43" s="14">
        <v>180.5</v>
      </c>
      <c r="AX43" s="14">
        <v>183.4</v>
      </c>
      <c r="AY43" s="14">
        <v>85.9</v>
      </c>
      <c r="AZ43" s="14">
        <v>5.9</v>
      </c>
      <c r="BA43" s="14">
        <v>1.7</v>
      </c>
      <c r="BB43" s="14">
        <v>33.299999999999997</v>
      </c>
      <c r="BC43" s="14">
        <v>30.9</v>
      </c>
      <c r="BD43" s="14">
        <v>3.8</v>
      </c>
      <c r="BE43" s="14">
        <v>12.9</v>
      </c>
      <c r="BF43" s="14">
        <v>106.2</v>
      </c>
      <c r="BG43" s="14"/>
      <c r="BH43" s="14"/>
      <c r="BI43" s="14">
        <v>59</v>
      </c>
      <c r="BJ43" s="14"/>
      <c r="BK43" s="14"/>
      <c r="BL43" s="14">
        <v>45.9</v>
      </c>
      <c r="BM43" s="14"/>
      <c r="BN43" s="14"/>
      <c r="BO43" s="14"/>
      <c r="BP43" s="14">
        <v>66.2</v>
      </c>
      <c r="BQ43" s="14">
        <v>176.9</v>
      </c>
      <c r="BR43" s="14">
        <v>79</v>
      </c>
      <c r="BS43" s="14">
        <v>200</v>
      </c>
      <c r="BT43" s="14">
        <v>164.3</v>
      </c>
      <c r="BU43" s="14"/>
      <c r="BV43" s="14"/>
      <c r="BW43" s="14"/>
      <c r="BX43" s="14"/>
      <c r="BY43" s="14"/>
      <c r="BZ43" s="14"/>
      <c r="CA43" s="14"/>
      <c r="CB43" s="14"/>
      <c r="CC43" s="14">
        <v>1.3</v>
      </c>
      <c r="CD43" s="14">
        <v>168.8</v>
      </c>
      <c r="CE43" s="14">
        <v>64</v>
      </c>
      <c r="CF43" s="14">
        <v>61.6</v>
      </c>
      <c r="CG43" s="14">
        <v>73.3</v>
      </c>
      <c r="CH43" s="14">
        <v>28.3</v>
      </c>
      <c r="CI43" s="14"/>
      <c r="CJ43" s="14"/>
      <c r="CK43" s="14"/>
      <c r="CL43" s="14">
        <v>0</v>
      </c>
      <c r="CM43" s="14"/>
      <c r="CN43" s="14"/>
      <c r="CO43" s="14"/>
      <c r="CP43" s="14"/>
      <c r="CQ43" s="14"/>
      <c r="CR43" s="14"/>
      <c r="CS43" s="14"/>
      <c r="CT43" s="14">
        <v>140.80000000000001</v>
      </c>
      <c r="CU43" s="14">
        <v>78.3</v>
      </c>
      <c r="CV43" s="14">
        <v>0.3</v>
      </c>
      <c r="CW43" s="14">
        <v>58.2</v>
      </c>
      <c r="CX43" s="14">
        <v>23.1</v>
      </c>
      <c r="CY43" s="14">
        <v>15.806559999999999</v>
      </c>
      <c r="CZ43" s="14">
        <v>0.1</v>
      </c>
      <c r="DA43" s="14">
        <v>11.9</v>
      </c>
      <c r="DB43" s="14">
        <v>9.8000000000000007</v>
      </c>
      <c r="DC43" s="14">
        <v>5.3</v>
      </c>
      <c r="DD43" s="14">
        <v>0.5</v>
      </c>
      <c r="DE43" s="14">
        <v>3.1</v>
      </c>
      <c r="DF43" s="14">
        <v>2.6</v>
      </c>
      <c r="DG43" s="14">
        <v>19.399999999999999</v>
      </c>
      <c r="DH43" s="14">
        <v>15.2</v>
      </c>
      <c r="DI43" s="14">
        <v>10</v>
      </c>
      <c r="DJ43" s="14">
        <v>3.5</v>
      </c>
      <c r="DK43" s="14">
        <v>18.5</v>
      </c>
      <c r="DL43" s="14">
        <v>4</v>
      </c>
      <c r="DM43" s="14">
        <v>4.7</v>
      </c>
      <c r="DN43" s="14">
        <v>16.100000000000001</v>
      </c>
      <c r="DO43" s="14">
        <v>58.9</v>
      </c>
      <c r="DP43" s="14">
        <v>2.1</v>
      </c>
      <c r="DQ43" s="14">
        <v>2.2000000000000002</v>
      </c>
      <c r="DR43" s="14">
        <v>0.8</v>
      </c>
      <c r="DS43" s="14">
        <v>1.4</v>
      </c>
      <c r="DT43" s="14">
        <v>0</v>
      </c>
      <c r="DU43" s="14">
        <v>2.4</v>
      </c>
      <c r="DV43" s="14">
        <v>16.2</v>
      </c>
      <c r="DW43" s="14">
        <v>1.5</v>
      </c>
      <c r="DX43" s="14"/>
      <c r="DY43" s="14">
        <v>9.6</v>
      </c>
      <c r="DZ43" s="14">
        <v>3.9</v>
      </c>
      <c r="EA43" s="14">
        <v>6</v>
      </c>
      <c r="EB43" s="14">
        <v>8.4</v>
      </c>
      <c r="EC43" s="14">
        <v>20.100000000000001</v>
      </c>
      <c r="ED43" s="14">
        <v>16.899999999999999</v>
      </c>
      <c r="EE43" s="14">
        <v>40</v>
      </c>
      <c r="EF43" s="14">
        <v>9.4</v>
      </c>
      <c r="EG43" s="14">
        <v>71</v>
      </c>
      <c r="EH43" s="14">
        <v>97.6</v>
      </c>
      <c r="EI43" s="14">
        <v>9.4</v>
      </c>
      <c r="EJ43" s="14">
        <v>9.3000000000000007</v>
      </c>
      <c r="EK43" s="14">
        <v>9.9</v>
      </c>
      <c r="EL43" s="14">
        <v>3.1</v>
      </c>
      <c r="EM43" s="14">
        <v>8.6</v>
      </c>
      <c r="EN43" s="14">
        <v>6.2</v>
      </c>
      <c r="EO43" s="14">
        <v>6.6</v>
      </c>
      <c r="EP43" s="14">
        <v>6.7</v>
      </c>
      <c r="EQ43" s="14">
        <v>11.5</v>
      </c>
      <c r="ER43" s="14">
        <v>105.6</v>
      </c>
      <c r="ES43" s="14">
        <v>4.4000000000000004</v>
      </c>
      <c r="ET43" s="14">
        <v>42.6</v>
      </c>
      <c r="EU43" s="14">
        <v>0.6</v>
      </c>
      <c r="EV43" s="14">
        <v>125.2</v>
      </c>
      <c r="EW43" s="14">
        <v>143.5</v>
      </c>
      <c r="EX43" s="14">
        <v>40.5</v>
      </c>
      <c r="EY43" s="14">
        <v>4.5999999999999996</v>
      </c>
      <c r="EZ43" s="14">
        <v>9.6</v>
      </c>
      <c r="FA43" s="14">
        <v>10.1</v>
      </c>
      <c r="FB43" s="14">
        <v>9.1999999999999993</v>
      </c>
      <c r="FC43" s="14">
        <v>42.1</v>
      </c>
      <c r="FD43" s="14">
        <v>32.4</v>
      </c>
      <c r="FE43" s="14">
        <v>0</v>
      </c>
      <c r="FF43" s="14"/>
      <c r="FG43" s="14">
        <v>8.8000000000000007</v>
      </c>
      <c r="FH43" s="14"/>
      <c r="FI43" s="14"/>
      <c r="FJ43" s="14">
        <v>7230.6065600000002</v>
      </c>
      <c r="FK43" s="15"/>
      <c r="FL43" s="14">
        <v>20.94416</v>
      </c>
      <c r="FM43" s="14">
        <v>7.9580000000000002</v>
      </c>
      <c r="FN43" s="14">
        <v>6.1</v>
      </c>
      <c r="FO43" s="14">
        <v>10.6</v>
      </c>
      <c r="FP43" s="14">
        <v>26.12772</v>
      </c>
      <c r="FQ43" s="14">
        <v>18.92353</v>
      </c>
      <c r="FR43" s="14">
        <v>11.1</v>
      </c>
      <c r="FS43" s="14">
        <v>16</v>
      </c>
      <c r="FT43" s="14">
        <v>117.75341</v>
      </c>
    </row>
    <row r="44" spans="1:176" ht="24" customHeight="1" x14ac:dyDescent="0.3">
      <c r="A44" s="16" t="s">
        <v>27</v>
      </c>
      <c r="B44" s="16" t="s">
        <v>722</v>
      </c>
      <c r="C44" s="17">
        <v>143.69999999999999</v>
      </c>
      <c r="D44" s="17">
        <v>647.70000000000005</v>
      </c>
      <c r="E44" s="17">
        <v>215.4</v>
      </c>
      <c r="F44" s="17"/>
      <c r="G44" s="17"/>
      <c r="H44" s="17">
        <v>84.1</v>
      </c>
      <c r="I44" s="17">
        <v>92.6</v>
      </c>
      <c r="J44" s="17"/>
      <c r="K44" s="17"/>
      <c r="L44" s="17">
        <v>187.1</v>
      </c>
      <c r="M44" s="17">
        <v>196.2</v>
      </c>
      <c r="N44" s="17">
        <v>195.3</v>
      </c>
      <c r="O44" s="17">
        <v>287.7</v>
      </c>
      <c r="P44" s="17">
        <v>214.9</v>
      </c>
      <c r="Q44" s="17">
        <v>111.4</v>
      </c>
      <c r="R44" s="17">
        <v>556.5</v>
      </c>
      <c r="S44" s="17">
        <v>5</v>
      </c>
      <c r="T44" s="17"/>
      <c r="U44" s="17"/>
      <c r="V44" s="17"/>
      <c r="W44" s="17"/>
      <c r="X44" s="17">
        <v>143.6</v>
      </c>
      <c r="Y44" s="17">
        <v>7.1</v>
      </c>
      <c r="Z44" s="17">
        <v>5.3</v>
      </c>
      <c r="AA44" s="17"/>
      <c r="AB44" s="17">
        <v>6.9</v>
      </c>
      <c r="AC44" s="17">
        <v>13</v>
      </c>
      <c r="AD44" s="17">
        <v>84.2</v>
      </c>
      <c r="AE44" s="17"/>
      <c r="AF44" s="17"/>
      <c r="AG44" s="17"/>
      <c r="AH44" s="17"/>
      <c r="AI44" s="17">
        <v>69.8</v>
      </c>
      <c r="AJ44" s="17">
        <v>112</v>
      </c>
      <c r="AK44" s="17"/>
      <c r="AL44" s="17"/>
      <c r="AM44" s="17"/>
      <c r="AN44" s="17">
        <v>6.5</v>
      </c>
      <c r="AO44" s="17">
        <v>230.7</v>
      </c>
      <c r="AP44" s="17">
        <v>42.4</v>
      </c>
      <c r="AQ44" s="17">
        <v>48.1</v>
      </c>
      <c r="AR44" s="17">
        <v>26.7</v>
      </c>
      <c r="AS44" s="17">
        <v>18.399999999999999</v>
      </c>
      <c r="AT44" s="17">
        <v>19.8</v>
      </c>
      <c r="AU44" s="17">
        <v>73</v>
      </c>
      <c r="AV44" s="17">
        <v>183</v>
      </c>
      <c r="AW44" s="17">
        <v>182.5</v>
      </c>
      <c r="AX44" s="17">
        <v>183.6</v>
      </c>
      <c r="AY44" s="17">
        <v>84.2</v>
      </c>
      <c r="AZ44" s="17">
        <v>5.9</v>
      </c>
      <c r="BA44" s="17">
        <v>1.7</v>
      </c>
      <c r="BB44" s="17">
        <v>32.700000000000003</v>
      </c>
      <c r="BC44" s="17">
        <v>30.6</v>
      </c>
      <c r="BD44" s="17">
        <v>3.8</v>
      </c>
      <c r="BE44" s="17">
        <v>12.7</v>
      </c>
      <c r="BF44" s="17">
        <v>93.3</v>
      </c>
      <c r="BG44" s="17"/>
      <c r="BH44" s="17"/>
      <c r="BI44" s="17">
        <v>43</v>
      </c>
      <c r="BJ44" s="17"/>
      <c r="BK44" s="17"/>
      <c r="BL44" s="17">
        <v>46.3</v>
      </c>
      <c r="BM44" s="17"/>
      <c r="BN44" s="17"/>
      <c r="BO44" s="17"/>
      <c r="BP44" s="17">
        <v>66.3</v>
      </c>
      <c r="BQ44" s="17">
        <v>177.9</v>
      </c>
      <c r="BR44" s="17">
        <v>142.4</v>
      </c>
      <c r="BS44" s="17">
        <v>200</v>
      </c>
      <c r="BT44" s="17">
        <v>253.3</v>
      </c>
      <c r="BU44" s="17"/>
      <c r="BV44" s="17"/>
      <c r="BW44" s="17"/>
      <c r="BX44" s="17"/>
      <c r="BY44" s="17"/>
      <c r="BZ44" s="17"/>
      <c r="CA44" s="17"/>
      <c r="CB44" s="17"/>
      <c r="CC44" s="17">
        <v>1.3</v>
      </c>
      <c r="CD44" s="17">
        <v>159.9</v>
      </c>
      <c r="CE44" s="17">
        <v>68.5</v>
      </c>
      <c r="CF44" s="17">
        <v>62.1</v>
      </c>
      <c r="CG44" s="17">
        <v>73.599999999999994</v>
      </c>
      <c r="CH44" s="17">
        <v>28.5</v>
      </c>
      <c r="CI44" s="17"/>
      <c r="CJ44" s="17"/>
      <c r="CK44" s="17"/>
      <c r="CL44" s="17">
        <v>0</v>
      </c>
      <c r="CM44" s="17"/>
      <c r="CN44" s="17"/>
      <c r="CO44" s="17"/>
      <c r="CP44" s="17"/>
      <c r="CQ44" s="17"/>
      <c r="CR44" s="17"/>
      <c r="CS44" s="17"/>
      <c r="CT44" s="17">
        <v>140.80000000000001</v>
      </c>
      <c r="CU44" s="17">
        <v>78.7</v>
      </c>
      <c r="CV44" s="17">
        <v>0</v>
      </c>
      <c r="CW44" s="17">
        <v>53.8</v>
      </c>
      <c r="CX44" s="17">
        <v>5.5</v>
      </c>
      <c r="CY44" s="17">
        <v>16.10371</v>
      </c>
      <c r="CZ44" s="17">
        <v>0</v>
      </c>
      <c r="DA44" s="17">
        <v>11.7</v>
      </c>
      <c r="DB44" s="17">
        <v>9.9</v>
      </c>
      <c r="DC44" s="17">
        <v>5.3</v>
      </c>
      <c r="DD44" s="17">
        <v>0.5</v>
      </c>
      <c r="DE44" s="17">
        <v>3</v>
      </c>
      <c r="DF44" s="17">
        <v>2.6</v>
      </c>
      <c r="DG44" s="17">
        <v>19.600000000000001</v>
      </c>
      <c r="DH44" s="17">
        <v>15.4</v>
      </c>
      <c r="DI44" s="17">
        <v>10</v>
      </c>
      <c r="DJ44" s="17">
        <v>3.5</v>
      </c>
      <c r="DK44" s="17">
        <v>18.5</v>
      </c>
      <c r="DL44" s="17">
        <v>0.3</v>
      </c>
      <c r="DM44" s="17">
        <v>0.2</v>
      </c>
      <c r="DN44" s="17">
        <v>19.600000000000001</v>
      </c>
      <c r="DO44" s="17">
        <v>63.6</v>
      </c>
      <c r="DP44" s="17">
        <v>2.4</v>
      </c>
      <c r="DQ44" s="17">
        <v>2.2000000000000002</v>
      </c>
      <c r="DR44" s="17">
        <v>0.7</v>
      </c>
      <c r="DS44" s="17">
        <v>1.6</v>
      </c>
      <c r="DT44" s="17">
        <v>0</v>
      </c>
      <c r="DU44" s="17">
        <v>2.4</v>
      </c>
      <c r="DV44" s="17">
        <v>15.6</v>
      </c>
      <c r="DW44" s="17">
        <v>1.5</v>
      </c>
      <c r="DX44" s="17"/>
      <c r="DY44" s="17">
        <v>9.6</v>
      </c>
      <c r="DZ44" s="17">
        <v>3.9</v>
      </c>
      <c r="EA44" s="17">
        <v>6</v>
      </c>
      <c r="EB44" s="17">
        <v>8.4</v>
      </c>
      <c r="EC44" s="17">
        <v>20</v>
      </c>
      <c r="ED44" s="17">
        <v>19.399999999999999</v>
      </c>
      <c r="EE44" s="17">
        <v>35.1</v>
      </c>
      <c r="EF44" s="17">
        <v>1.9</v>
      </c>
      <c r="EG44" s="17">
        <v>77.900000000000006</v>
      </c>
      <c r="EH44" s="17">
        <v>103.3</v>
      </c>
      <c r="EI44" s="17">
        <v>11.6</v>
      </c>
      <c r="EJ44" s="17">
        <v>8.1999999999999993</v>
      </c>
      <c r="EK44" s="17">
        <v>9.8000000000000007</v>
      </c>
      <c r="EL44" s="17">
        <v>3.1</v>
      </c>
      <c r="EM44" s="17">
        <v>8.6</v>
      </c>
      <c r="EN44" s="17">
        <v>6.3</v>
      </c>
      <c r="EO44" s="17">
        <v>6.7</v>
      </c>
      <c r="EP44" s="17">
        <v>6.8</v>
      </c>
      <c r="EQ44" s="17">
        <v>12.1</v>
      </c>
      <c r="ER44" s="17">
        <v>24.7</v>
      </c>
      <c r="ES44" s="17">
        <v>1.8</v>
      </c>
      <c r="ET44" s="17">
        <v>7.8</v>
      </c>
      <c r="EU44" s="17">
        <v>0.6</v>
      </c>
      <c r="EV44" s="17">
        <v>123.2</v>
      </c>
      <c r="EW44" s="17">
        <v>113.4</v>
      </c>
      <c r="EX44" s="17">
        <v>9</v>
      </c>
      <c r="EY44" s="17">
        <v>2</v>
      </c>
      <c r="EZ44" s="17">
        <v>9.6</v>
      </c>
      <c r="FA44" s="17">
        <v>10.1</v>
      </c>
      <c r="FB44" s="17">
        <v>9.1999999999999993</v>
      </c>
      <c r="FC44" s="17">
        <v>42.2</v>
      </c>
      <c r="FD44" s="17">
        <v>32.299999999999997</v>
      </c>
      <c r="FE44" s="17">
        <v>0</v>
      </c>
      <c r="FF44" s="17"/>
      <c r="FG44" s="17">
        <v>8.4</v>
      </c>
      <c r="FH44" s="17"/>
      <c r="FI44" s="17"/>
      <c r="FJ44" s="17">
        <v>7240.2037099999998</v>
      </c>
      <c r="FK44" s="15"/>
      <c r="FL44" s="17">
        <v>20.946339999999999</v>
      </c>
      <c r="FM44" s="17">
        <v>7.9539999999999997</v>
      </c>
      <c r="FN44" s="17">
        <v>6.1</v>
      </c>
      <c r="FO44" s="17">
        <v>10.6</v>
      </c>
      <c r="FP44" s="17">
        <v>26.32912</v>
      </c>
      <c r="FQ44" s="17">
        <v>18.92379</v>
      </c>
      <c r="FR44" s="17">
        <v>11</v>
      </c>
      <c r="FS44" s="17">
        <v>16.100000000000001</v>
      </c>
      <c r="FT44" s="17">
        <v>117.95325</v>
      </c>
    </row>
    <row r="45" spans="1:176" ht="24" customHeight="1" x14ac:dyDescent="0.3">
      <c r="A45" s="16" t="s">
        <v>27</v>
      </c>
      <c r="B45" s="16" t="s">
        <v>723</v>
      </c>
      <c r="C45" s="17">
        <v>150</v>
      </c>
      <c r="D45" s="17">
        <v>649.70000000000005</v>
      </c>
      <c r="E45" s="17">
        <v>215.7</v>
      </c>
      <c r="F45" s="17"/>
      <c r="G45" s="17"/>
      <c r="H45" s="17">
        <v>84.6</v>
      </c>
      <c r="I45" s="17">
        <v>92.2</v>
      </c>
      <c r="J45" s="17"/>
      <c r="K45" s="17"/>
      <c r="L45" s="17">
        <v>188.2</v>
      </c>
      <c r="M45" s="17">
        <v>196</v>
      </c>
      <c r="N45" s="17">
        <v>195.8</v>
      </c>
      <c r="O45" s="17">
        <v>281.3</v>
      </c>
      <c r="P45" s="17">
        <v>214.6</v>
      </c>
      <c r="Q45" s="17">
        <v>111.4</v>
      </c>
      <c r="R45" s="17">
        <v>558.6</v>
      </c>
      <c r="S45" s="17">
        <v>5</v>
      </c>
      <c r="T45" s="17"/>
      <c r="U45" s="17"/>
      <c r="V45" s="17"/>
      <c r="W45" s="17"/>
      <c r="X45" s="17">
        <v>142.6</v>
      </c>
      <c r="Y45" s="17">
        <v>7.4</v>
      </c>
      <c r="Z45" s="17">
        <v>5.5</v>
      </c>
      <c r="AA45" s="17"/>
      <c r="AB45" s="17">
        <v>6.9</v>
      </c>
      <c r="AC45" s="17">
        <v>12.9</v>
      </c>
      <c r="AD45" s="17">
        <v>84.3</v>
      </c>
      <c r="AE45" s="17"/>
      <c r="AF45" s="17"/>
      <c r="AG45" s="17"/>
      <c r="AH45" s="17"/>
      <c r="AI45" s="17">
        <v>70.3</v>
      </c>
      <c r="AJ45" s="17">
        <v>111.9</v>
      </c>
      <c r="AK45" s="17"/>
      <c r="AL45" s="17"/>
      <c r="AM45" s="17"/>
      <c r="AN45" s="17">
        <v>6.5</v>
      </c>
      <c r="AO45" s="17">
        <v>212.5</v>
      </c>
      <c r="AP45" s="17">
        <v>39.9</v>
      </c>
      <c r="AQ45" s="17">
        <v>47.4</v>
      </c>
      <c r="AR45" s="17">
        <v>25.8</v>
      </c>
      <c r="AS45" s="17">
        <v>18.399999999999999</v>
      </c>
      <c r="AT45" s="17">
        <v>19.8</v>
      </c>
      <c r="AU45" s="17">
        <v>76.900000000000006</v>
      </c>
      <c r="AV45" s="17">
        <v>183.5</v>
      </c>
      <c r="AW45" s="17">
        <v>182.6</v>
      </c>
      <c r="AX45" s="17">
        <v>184.5</v>
      </c>
      <c r="AY45" s="17">
        <v>85.9</v>
      </c>
      <c r="AZ45" s="17">
        <v>5.8</v>
      </c>
      <c r="BA45" s="17">
        <v>1.7</v>
      </c>
      <c r="BB45" s="17">
        <v>33.799999999999997</v>
      </c>
      <c r="BC45" s="17">
        <v>30.8</v>
      </c>
      <c r="BD45" s="17">
        <v>3.8</v>
      </c>
      <c r="BE45" s="17">
        <v>12.7</v>
      </c>
      <c r="BF45" s="17">
        <v>99.6</v>
      </c>
      <c r="BG45" s="17"/>
      <c r="BH45" s="17"/>
      <c r="BI45" s="17">
        <v>62.3</v>
      </c>
      <c r="BJ45" s="17"/>
      <c r="BK45" s="17"/>
      <c r="BL45" s="17">
        <v>46.3</v>
      </c>
      <c r="BM45" s="17"/>
      <c r="BN45" s="17"/>
      <c r="BO45" s="17"/>
      <c r="BP45" s="17">
        <v>66.3</v>
      </c>
      <c r="BQ45" s="17">
        <v>178.3</v>
      </c>
      <c r="BR45" s="17">
        <v>174.7</v>
      </c>
      <c r="BS45" s="17">
        <v>200</v>
      </c>
      <c r="BT45" s="17">
        <v>272.7</v>
      </c>
      <c r="BU45" s="17"/>
      <c r="BV45" s="17"/>
      <c r="BW45" s="17"/>
      <c r="BX45" s="17"/>
      <c r="BY45" s="17"/>
      <c r="BZ45" s="17"/>
      <c r="CA45" s="17"/>
      <c r="CB45" s="17"/>
      <c r="CC45" s="17">
        <v>1.3</v>
      </c>
      <c r="CD45" s="17">
        <v>167.2</v>
      </c>
      <c r="CE45" s="17">
        <v>70</v>
      </c>
      <c r="CF45" s="17">
        <v>64.400000000000006</v>
      </c>
      <c r="CG45" s="17">
        <v>69.8</v>
      </c>
      <c r="CH45" s="17">
        <v>29.2</v>
      </c>
      <c r="CI45" s="17"/>
      <c r="CJ45" s="17"/>
      <c r="CK45" s="17"/>
      <c r="CL45" s="17">
        <v>0</v>
      </c>
      <c r="CM45" s="17"/>
      <c r="CN45" s="17"/>
      <c r="CO45" s="17"/>
      <c r="CP45" s="17"/>
      <c r="CQ45" s="17"/>
      <c r="CR45" s="17"/>
      <c r="CS45" s="17"/>
      <c r="CT45" s="17">
        <v>140.80000000000001</v>
      </c>
      <c r="CU45" s="17">
        <v>78.599999999999994</v>
      </c>
      <c r="CV45" s="17">
        <v>0</v>
      </c>
      <c r="CW45" s="17">
        <v>61.9</v>
      </c>
      <c r="CX45" s="17">
        <v>0</v>
      </c>
      <c r="CY45" s="17">
        <v>15.439209999999999</v>
      </c>
      <c r="CZ45" s="17">
        <v>0</v>
      </c>
      <c r="DA45" s="17">
        <v>11.6</v>
      </c>
      <c r="DB45" s="17">
        <v>9.9</v>
      </c>
      <c r="DC45" s="17">
        <v>5.3</v>
      </c>
      <c r="DD45" s="17">
        <v>0.5</v>
      </c>
      <c r="DE45" s="17">
        <v>3.1</v>
      </c>
      <c r="DF45" s="17">
        <v>2.6</v>
      </c>
      <c r="DG45" s="17">
        <v>19.8</v>
      </c>
      <c r="DH45" s="17">
        <v>15.4</v>
      </c>
      <c r="DI45" s="17">
        <v>9.9</v>
      </c>
      <c r="DJ45" s="17">
        <v>3.5</v>
      </c>
      <c r="DK45" s="17">
        <v>18.5</v>
      </c>
      <c r="DL45" s="17">
        <v>0</v>
      </c>
      <c r="DM45" s="17">
        <v>0</v>
      </c>
      <c r="DN45" s="17">
        <v>18.3</v>
      </c>
      <c r="DO45" s="17">
        <v>56.3</v>
      </c>
      <c r="DP45" s="17">
        <v>3.3</v>
      </c>
      <c r="DQ45" s="17">
        <v>2.2000000000000002</v>
      </c>
      <c r="DR45" s="17">
        <v>1.1000000000000001</v>
      </c>
      <c r="DS45" s="17">
        <v>2.2000000000000002</v>
      </c>
      <c r="DT45" s="17">
        <v>0</v>
      </c>
      <c r="DU45" s="17">
        <v>2.4</v>
      </c>
      <c r="DV45" s="17">
        <v>13.4</v>
      </c>
      <c r="DW45" s="17">
        <v>1.6</v>
      </c>
      <c r="DX45" s="17"/>
      <c r="DY45" s="17">
        <v>9.6</v>
      </c>
      <c r="DZ45" s="17">
        <v>3.9</v>
      </c>
      <c r="EA45" s="17">
        <v>6</v>
      </c>
      <c r="EB45" s="17">
        <v>8.5</v>
      </c>
      <c r="EC45" s="17">
        <v>20</v>
      </c>
      <c r="ED45" s="17">
        <v>22.7</v>
      </c>
      <c r="EE45" s="17">
        <v>40.6</v>
      </c>
      <c r="EF45" s="17">
        <v>0</v>
      </c>
      <c r="EG45" s="17">
        <v>88.6</v>
      </c>
      <c r="EH45" s="17">
        <v>108.1</v>
      </c>
      <c r="EI45" s="17">
        <v>12.4</v>
      </c>
      <c r="EJ45" s="17">
        <v>11.8</v>
      </c>
      <c r="EK45" s="17">
        <v>10</v>
      </c>
      <c r="EL45" s="17">
        <v>3.1</v>
      </c>
      <c r="EM45" s="17">
        <v>8.6</v>
      </c>
      <c r="EN45" s="17">
        <v>6.3</v>
      </c>
      <c r="EO45" s="17">
        <v>6.7</v>
      </c>
      <c r="EP45" s="17">
        <v>6.8</v>
      </c>
      <c r="EQ45" s="17">
        <v>10.6</v>
      </c>
      <c r="ER45" s="17">
        <v>0</v>
      </c>
      <c r="ES45" s="17">
        <v>0</v>
      </c>
      <c r="ET45" s="17">
        <v>0</v>
      </c>
      <c r="EU45" s="17">
        <v>0.6</v>
      </c>
      <c r="EV45" s="17">
        <v>120</v>
      </c>
      <c r="EW45" s="17">
        <v>107.2</v>
      </c>
      <c r="EX45" s="17">
        <v>0</v>
      </c>
      <c r="EY45" s="17">
        <v>0.1</v>
      </c>
      <c r="EZ45" s="17">
        <v>9.6</v>
      </c>
      <c r="FA45" s="17">
        <v>10.1</v>
      </c>
      <c r="FB45" s="17">
        <v>9.5</v>
      </c>
      <c r="FC45" s="17">
        <v>42.7</v>
      </c>
      <c r="FD45" s="17">
        <v>32.4</v>
      </c>
      <c r="FE45" s="17">
        <v>0</v>
      </c>
      <c r="FF45" s="17"/>
      <c r="FG45" s="17">
        <v>8.6</v>
      </c>
      <c r="FH45" s="17"/>
      <c r="FI45" s="17"/>
      <c r="FJ45" s="17">
        <v>7282.0392099999999</v>
      </c>
      <c r="FK45" s="15"/>
      <c r="FL45" s="17">
        <v>20.942319999999999</v>
      </c>
      <c r="FM45" s="17">
        <v>7.9340000000000002</v>
      </c>
      <c r="FN45" s="17">
        <v>6.1</v>
      </c>
      <c r="FO45" s="17">
        <v>10.6</v>
      </c>
      <c r="FP45" s="17">
        <v>26.483229999999999</v>
      </c>
      <c r="FQ45" s="17">
        <v>18.924099999999999</v>
      </c>
      <c r="FR45" s="17">
        <v>11.1</v>
      </c>
      <c r="FS45" s="17">
        <v>16.100000000000001</v>
      </c>
      <c r="FT45" s="17">
        <v>118.18365</v>
      </c>
    </row>
    <row r="46" spans="1:176" ht="24" customHeight="1" x14ac:dyDescent="0.3">
      <c r="A46" s="16" t="s">
        <v>27</v>
      </c>
      <c r="B46" s="16" t="s">
        <v>724</v>
      </c>
      <c r="C46" s="17">
        <v>147.69999999999999</v>
      </c>
      <c r="D46" s="17">
        <v>646.79999999999995</v>
      </c>
      <c r="E46" s="17">
        <v>215.3</v>
      </c>
      <c r="F46" s="17"/>
      <c r="G46" s="17"/>
      <c r="H46" s="17">
        <v>85.4</v>
      </c>
      <c r="I46" s="17">
        <v>92.8</v>
      </c>
      <c r="J46" s="17"/>
      <c r="K46" s="17"/>
      <c r="L46" s="17">
        <v>161.5</v>
      </c>
      <c r="M46" s="17">
        <v>161.80000000000001</v>
      </c>
      <c r="N46" s="17">
        <v>162</v>
      </c>
      <c r="O46" s="17">
        <v>258.89999999999998</v>
      </c>
      <c r="P46" s="17">
        <v>214.3</v>
      </c>
      <c r="Q46" s="17">
        <v>110.9</v>
      </c>
      <c r="R46" s="17">
        <v>557.20000000000005</v>
      </c>
      <c r="S46" s="17">
        <v>5</v>
      </c>
      <c r="T46" s="17"/>
      <c r="U46" s="17"/>
      <c r="V46" s="17"/>
      <c r="W46" s="17"/>
      <c r="X46" s="17">
        <v>142.4</v>
      </c>
      <c r="Y46" s="17">
        <v>7.2</v>
      </c>
      <c r="Z46" s="17">
        <v>5.4</v>
      </c>
      <c r="AA46" s="17"/>
      <c r="AB46" s="17">
        <v>6.8</v>
      </c>
      <c r="AC46" s="17">
        <v>12.8</v>
      </c>
      <c r="AD46" s="17">
        <v>84.5</v>
      </c>
      <c r="AE46" s="17"/>
      <c r="AF46" s="17"/>
      <c r="AG46" s="17"/>
      <c r="AH46" s="17"/>
      <c r="AI46" s="17">
        <v>70.099999999999994</v>
      </c>
      <c r="AJ46" s="17">
        <v>111.7</v>
      </c>
      <c r="AK46" s="17"/>
      <c r="AL46" s="17"/>
      <c r="AM46" s="17"/>
      <c r="AN46" s="17">
        <v>6.5</v>
      </c>
      <c r="AO46" s="17">
        <v>230.9</v>
      </c>
      <c r="AP46" s="17">
        <v>41.1</v>
      </c>
      <c r="AQ46" s="17">
        <v>48.3</v>
      </c>
      <c r="AR46" s="17">
        <v>27.9</v>
      </c>
      <c r="AS46" s="17">
        <v>18.3</v>
      </c>
      <c r="AT46" s="17">
        <v>19.8</v>
      </c>
      <c r="AU46" s="17">
        <v>76.099999999999994</v>
      </c>
      <c r="AV46" s="17">
        <v>182.2</v>
      </c>
      <c r="AW46" s="17">
        <v>183.3</v>
      </c>
      <c r="AX46" s="17">
        <v>183.5</v>
      </c>
      <c r="AY46" s="17">
        <v>86.3</v>
      </c>
      <c r="AZ46" s="17">
        <v>5.9</v>
      </c>
      <c r="BA46" s="17">
        <v>1.7</v>
      </c>
      <c r="BB46" s="17">
        <v>33.4</v>
      </c>
      <c r="BC46" s="17">
        <v>31.6</v>
      </c>
      <c r="BD46" s="17">
        <v>3.8</v>
      </c>
      <c r="BE46" s="17">
        <v>13</v>
      </c>
      <c r="BF46" s="17">
        <v>93.9</v>
      </c>
      <c r="BG46" s="17"/>
      <c r="BH46" s="17"/>
      <c r="BI46" s="17">
        <v>61.8</v>
      </c>
      <c r="BJ46" s="17"/>
      <c r="BK46" s="17"/>
      <c r="BL46" s="17">
        <v>46.6</v>
      </c>
      <c r="BM46" s="17"/>
      <c r="BN46" s="17"/>
      <c r="BO46" s="17"/>
      <c r="BP46" s="17">
        <v>66.599999999999994</v>
      </c>
      <c r="BQ46" s="17">
        <v>177.5</v>
      </c>
      <c r="BR46" s="17">
        <v>174.6</v>
      </c>
      <c r="BS46" s="17">
        <v>200</v>
      </c>
      <c r="BT46" s="17">
        <v>272.89999999999998</v>
      </c>
      <c r="BU46" s="17"/>
      <c r="BV46" s="17"/>
      <c r="BW46" s="17"/>
      <c r="BX46" s="17"/>
      <c r="BY46" s="17"/>
      <c r="BZ46" s="17"/>
      <c r="CA46" s="17"/>
      <c r="CB46" s="17"/>
      <c r="CC46" s="17">
        <v>1.3</v>
      </c>
      <c r="CD46" s="17">
        <v>137.4</v>
      </c>
      <c r="CE46" s="17">
        <v>74.400000000000006</v>
      </c>
      <c r="CF46" s="17">
        <v>65.3</v>
      </c>
      <c r="CG46" s="17">
        <v>63.7</v>
      </c>
      <c r="CH46" s="17">
        <v>29.1</v>
      </c>
      <c r="CI46" s="17"/>
      <c r="CJ46" s="17"/>
      <c r="CK46" s="17"/>
      <c r="CL46" s="17">
        <v>90.1</v>
      </c>
      <c r="CM46" s="17"/>
      <c r="CN46" s="17"/>
      <c r="CO46" s="17"/>
      <c r="CP46" s="17"/>
      <c r="CQ46" s="17"/>
      <c r="CR46" s="17"/>
      <c r="CS46" s="17"/>
      <c r="CT46" s="17">
        <v>140.69999999999999</v>
      </c>
      <c r="CU46" s="17">
        <v>78.5</v>
      </c>
      <c r="CV46" s="17">
        <v>0</v>
      </c>
      <c r="CW46" s="17">
        <v>61.1</v>
      </c>
      <c r="CX46" s="17">
        <v>0</v>
      </c>
      <c r="CY46" s="17">
        <v>14.268470000000001</v>
      </c>
      <c r="CZ46" s="17">
        <v>0</v>
      </c>
      <c r="DA46" s="17">
        <v>11.8</v>
      </c>
      <c r="DB46" s="17">
        <v>9.9</v>
      </c>
      <c r="DC46" s="17">
        <v>5.4</v>
      </c>
      <c r="DD46" s="17">
        <v>0.5</v>
      </c>
      <c r="DE46" s="17">
        <v>3.1</v>
      </c>
      <c r="DF46" s="17">
        <v>2.6</v>
      </c>
      <c r="DG46" s="17">
        <v>19.600000000000001</v>
      </c>
      <c r="DH46" s="17">
        <v>14.8</v>
      </c>
      <c r="DI46" s="17">
        <v>9.9</v>
      </c>
      <c r="DJ46" s="17">
        <v>3.5</v>
      </c>
      <c r="DK46" s="17">
        <v>18.5</v>
      </c>
      <c r="DL46" s="17">
        <v>0</v>
      </c>
      <c r="DM46" s="17">
        <v>0</v>
      </c>
      <c r="DN46" s="17">
        <v>19.8</v>
      </c>
      <c r="DO46" s="17">
        <v>60.9</v>
      </c>
      <c r="DP46" s="17">
        <v>3.6</v>
      </c>
      <c r="DQ46" s="17">
        <v>2.2000000000000002</v>
      </c>
      <c r="DR46" s="17">
        <v>1.1000000000000001</v>
      </c>
      <c r="DS46" s="17">
        <v>2.2999999999999998</v>
      </c>
      <c r="DT46" s="17">
        <v>0</v>
      </c>
      <c r="DU46" s="17">
        <v>2.4</v>
      </c>
      <c r="DV46" s="17">
        <v>16.7</v>
      </c>
      <c r="DW46" s="17">
        <v>1.5</v>
      </c>
      <c r="DX46" s="17"/>
      <c r="DY46" s="17">
        <v>9.6</v>
      </c>
      <c r="DZ46" s="17">
        <v>3.9</v>
      </c>
      <c r="EA46" s="17">
        <v>6.1</v>
      </c>
      <c r="EB46" s="17">
        <v>8.5</v>
      </c>
      <c r="EC46" s="17">
        <v>20</v>
      </c>
      <c r="ED46" s="17">
        <v>22</v>
      </c>
      <c r="EE46" s="17">
        <v>42.3</v>
      </c>
      <c r="EF46" s="17">
        <v>0</v>
      </c>
      <c r="EG46" s="17">
        <v>99.2</v>
      </c>
      <c r="EH46" s="17">
        <v>106.8</v>
      </c>
      <c r="EI46" s="17">
        <v>14.8</v>
      </c>
      <c r="EJ46" s="17">
        <v>13.6</v>
      </c>
      <c r="EK46" s="17">
        <v>10.199999999999999</v>
      </c>
      <c r="EL46" s="17">
        <v>3</v>
      </c>
      <c r="EM46" s="17">
        <v>8.6</v>
      </c>
      <c r="EN46" s="17">
        <v>6.3</v>
      </c>
      <c r="EO46" s="17">
        <v>6.7</v>
      </c>
      <c r="EP46" s="17">
        <v>6.8</v>
      </c>
      <c r="EQ46" s="17">
        <v>9.6</v>
      </c>
      <c r="ER46" s="17">
        <v>0</v>
      </c>
      <c r="ES46" s="17">
        <v>0</v>
      </c>
      <c r="ET46" s="17">
        <v>0</v>
      </c>
      <c r="EU46" s="17">
        <v>0.6</v>
      </c>
      <c r="EV46" s="17">
        <v>115.6</v>
      </c>
      <c r="EW46" s="17">
        <v>107.7</v>
      </c>
      <c r="EX46" s="17">
        <v>0</v>
      </c>
      <c r="EY46" s="17">
        <v>0</v>
      </c>
      <c r="EZ46" s="17">
        <v>9.6</v>
      </c>
      <c r="FA46" s="17">
        <v>10</v>
      </c>
      <c r="FB46" s="17">
        <v>9.1</v>
      </c>
      <c r="FC46" s="17">
        <v>42.6</v>
      </c>
      <c r="FD46" s="17">
        <v>32.299999999999997</v>
      </c>
      <c r="FE46" s="17">
        <v>0</v>
      </c>
      <c r="FF46" s="17"/>
      <c r="FG46" s="17">
        <v>7.9</v>
      </c>
      <c r="FH46" s="17"/>
      <c r="FI46" s="17"/>
      <c r="FJ46" s="17">
        <v>7247.3684700000003</v>
      </c>
      <c r="FK46" s="15"/>
      <c r="FL46" s="17">
        <v>20.939959999999999</v>
      </c>
      <c r="FM46" s="17">
        <v>7.9359999999999999</v>
      </c>
      <c r="FN46" s="17">
        <v>6.1</v>
      </c>
      <c r="FO46" s="17">
        <v>10.6</v>
      </c>
      <c r="FP46" s="17">
        <v>26.75318</v>
      </c>
      <c r="FQ46" s="17">
        <v>18.925080000000001</v>
      </c>
      <c r="FR46" s="17">
        <v>11.1</v>
      </c>
      <c r="FS46" s="17">
        <v>16.2</v>
      </c>
      <c r="FT46" s="17">
        <v>118.55422</v>
      </c>
    </row>
    <row r="47" spans="1:176" ht="24" customHeight="1" x14ac:dyDescent="0.3">
      <c r="A47" s="16" t="s">
        <v>27</v>
      </c>
      <c r="B47" s="16" t="s">
        <v>725</v>
      </c>
      <c r="C47" s="17">
        <v>146.4</v>
      </c>
      <c r="D47" s="17">
        <v>648</v>
      </c>
      <c r="E47" s="17">
        <v>215.8</v>
      </c>
      <c r="F47" s="17"/>
      <c r="G47" s="17"/>
      <c r="H47" s="17">
        <v>85.7</v>
      </c>
      <c r="I47" s="17">
        <v>93</v>
      </c>
      <c r="J47" s="17"/>
      <c r="K47" s="17"/>
      <c r="L47" s="17">
        <v>177.1</v>
      </c>
      <c r="M47" s="17">
        <v>177.5</v>
      </c>
      <c r="N47" s="17">
        <v>178.3</v>
      </c>
      <c r="O47" s="17">
        <v>271.60000000000002</v>
      </c>
      <c r="P47" s="17">
        <v>215</v>
      </c>
      <c r="Q47" s="17">
        <v>111.2</v>
      </c>
      <c r="R47" s="17">
        <v>556.20000000000005</v>
      </c>
      <c r="S47" s="17">
        <v>5</v>
      </c>
      <c r="T47" s="17"/>
      <c r="U47" s="17"/>
      <c r="V47" s="17"/>
      <c r="W47" s="17"/>
      <c r="X47" s="17">
        <v>144.5</v>
      </c>
      <c r="Y47" s="17">
        <v>7.4</v>
      </c>
      <c r="Z47" s="17">
        <v>5.4</v>
      </c>
      <c r="AA47" s="17"/>
      <c r="AB47" s="17">
        <v>7</v>
      </c>
      <c r="AC47" s="17">
        <v>12.8</v>
      </c>
      <c r="AD47" s="17">
        <v>84.8</v>
      </c>
      <c r="AE47" s="17"/>
      <c r="AF47" s="17"/>
      <c r="AG47" s="17"/>
      <c r="AH47" s="17"/>
      <c r="AI47" s="17">
        <v>70.3</v>
      </c>
      <c r="AJ47" s="17">
        <v>111.8</v>
      </c>
      <c r="AK47" s="17"/>
      <c r="AL47" s="17"/>
      <c r="AM47" s="17"/>
      <c r="AN47" s="17">
        <v>6.5</v>
      </c>
      <c r="AO47" s="17">
        <v>232.3</v>
      </c>
      <c r="AP47" s="17">
        <v>42</v>
      </c>
      <c r="AQ47" s="17">
        <v>93.5</v>
      </c>
      <c r="AR47" s="17">
        <v>27.6</v>
      </c>
      <c r="AS47" s="17">
        <v>18.399999999999999</v>
      </c>
      <c r="AT47" s="17">
        <v>19.8</v>
      </c>
      <c r="AU47" s="17">
        <v>78.400000000000006</v>
      </c>
      <c r="AV47" s="17">
        <v>182.9</v>
      </c>
      <c r="AW47" s="17">
        <v>184.2</v>
      </c>
      <c r="AX47" s="17">
        <v>183.3</v>
      </c>
      <c r="AY47" s="17">
        <v>86.6</v>
      </c>
      <c r="AZ47" s="17">
        <v>5.8</v>
      </c>
      <c r="BA47" s="17">
        <v>1.7</v>
      </c>
      <c r="BB47" s="17">
        <v>33.6</v>
      </c>
      <c r="BC47" s="17">
        <v>31.5</v>
      </c>
      <c r="BD47" s="17">
        <v>3.8</v>
      </c>
      <c r="BE47" s="17">
        <v>26.2</v>
      </c>
      <c r="BF47" s="17">
        <v>95.1</v>
      </c>
      <c r="BG47" s="17"/>
      <c r="BH47" s="17"/>
      <c r="BI47" s="17">
        <v>61.9</v>
      </c>
      <c r="BJ47" s="17"/>
      <c r="BK47" s="17"/>
      <c r="BL47" s="17">
        <v>47.2</v>
      </c>
      <c r="BM47" s="17"/>
      <c r="BN47" s="17"/>
      <c r="BO47" s="17"/>
      <c r="BP47" s="17">
        <v>66.7</v>
      </c>
      <c r="BQ47" s="17">
        <v>176.9</v>
      </c>
      <c r="BR47" s="17">
        <v>174.4</v>
      </c>
      <c r="BS47" s="17">
        <v>200</v>
      </c>
      <c r="BT47" s="17">
        <v>273.39999999999998</v>
      </c>
      <c r="BU47" s="17"/>
      <c r="BV47" s="17"/>
      <c r="BW47" s="17"/>
      <c r="BX47" s="17"/>
      <c r="BY47" s="17"/>
      <c r="BZ47" s="17"/>
      <c r="CA47" s="17"/>
      <c r="CB47" s="17"/>
      <c r="CC47" s="17">
        <v>1.3</v>
      </c>
      <c r="CD47" s="17">
        <v>149.6</v>
      </c>
      <c r="CE47" s="17">
        <v>69.2</v>
      </c>
      <c r="CF47" s="17">
        <v>65.400000000000006</v>
      </c>
      <c r="CG47" s="17">
        <v>63.6</v>
      </c>
      <c r="CH47" s="17">
        <v>29.2</v>
      </c>
      <c r="CI47" s="17"/>
      <c r="CJ47" s="17"/>
      <c r="CK47" s="17"/>
      <c r="CL47" s="17">
        <v>89.5</v>
      </c>
      <c r="CM47" s="17"/>
      <c r="CN47" s="17"/>
      <c r="CO47" s="17"/>
      <c r="CP47" s="17"/>
      <c r="CQ47" s="17"/>
      <c r="CR47" s="17"/>
      <c r="CS47" s="17"/>
      <c r="CT47" s="17">
        <v>140.69999999999999</v>
      </c>
      <c r="CU47" s="17">
        <v>78.7</v>
      </c>
      <c r="CV47" s="17">
        <v>0</v>
      </c>
      <c r="CW47" s="17">
        <v>73</v>
      </c>
      <c r="CX47" s="17">
        <v>0</v>
      </c>
      <c r="CY47" s="17">
        <v>14.42714</v>
      </c>
      <c r="CZ47" s="17">
        <v>0</v>
      </c>
      <c r="DA47" s="17">
        <v>11.8</v>
      </c>
      <c r="DB47" s="17">
        <v>9.9</v>
      </c>
      <c r="DC47" s="17">
        <v>5.4</v>
      </c>
      <c r="DD47" s="17">
        <v>0.5</v>
      </c>
      <c r="DE47" s="17">
        <v>3.1</v>
      </c>
      <c r="DF47" s="17">
        <v>2.6</v>
      </c>
      <c r="DG47" s="17">
        <v>19.8</v>
      </c>
      <c r="DH47" s="17">
        <v>14.5</v>
      </c>
      <c r="DI47" s="17">
        <v>9.9</v>
      </c>
      <c r="DJ47" s="17">
        <v>3.5</v>
      </c>
      <c r="DK47" s="17">
        <v>18.5</v>
      </c>
      <c r="DL47" s="17">
        <v>0</v>
      </c>
      <c r="DM47" s="17">
        <v>0</v>
      </c>
      <c r="DN47" s="17">
        <v>22.4</v>
      </c>
      <c r="DO47" s="17">
        <v>59.1</v>
      </c>
      <c r="DP47" s="17">
        <v>3.6</v>
      </c>
      <c r="DQ47" s="17">
        <v>2.2000000000000002</v>
      </c>
      <c r="DR47" s="17">
        <v>1.1000000000000001</v>
      </c>
      <c r="DS47" s="17">
        <v>2.2999999999999998</v>
      </c>
      <c r="DT47" s="17">
        <v>0</v>
      </c>
      <c r="DU47" s="17">
        <v>2.4</v>
      </c>
      <c r="DV47" s="17">
        <v>16.7</v>
      </c>
      <c r="DW47" s="17">
        <v>1.5</v>
      </c>
      <c r="DX47" s="17"/>
      <c r="DY47" s="17">
        <v>9.6</v>
      </c>
      <c r="DZ47" s="17">
        <v>3.9</v>
      </c>
      <c r="EA47" s="17">
        <v>6.1</v>
      </c>
      <c r="EB47" s="17">
        <v>8.5</v>
      </c>
      <c r="EC47" s="17">
        <v>20</v>
      </c>
      <c r="ED47" s="17">
        <v>20.6</v>
      </c>
      <c r="EE47" s="17">
        <v>37.700000000000003</v>
      </c>
      <c r="EF47" s="17">
        <v>0</v>
      </c>
      <c r="EG47" s="17">
        <v>89</v>
      </c>
      <c r="EH47" s="17">
        <v>109.5</v>
      </c>
      <c r="EI47" s="17">
        <v>11.6</v>
      </c>
      <c r="EJ47" s="17">
        <v>10.8</v>
      </c>
      <c r="EK47" s="17">
        <v>10.199999999999999</v>
      </c>
      <c r="EL47" s="17">
        <v>3</v>
      </c>
      <c r="EM47" s="17">
        <v>8.6</v>
      </c>
      <c r="EN47" s="17">
        <v>6.3</v>
      </c>
      <c r="EO47" s="17">
        <v>6.7</v>
      </c>
      <c r="EP47" s="17">
        <v>6.8</v>
      </c>
      <c r="EQ47" s="17">
        <v>8.3000000000000007</v>
      </c>
      <c r="ER47" s="17">
        <v>0</v>
      </c>
      <c r="ES47" s="17">
        <v>0</v>
      </c>
      <c r="ET47" s="17">
        <v>0</v>
      </c>
      <c r="EU47" s="17">
        <v>0.6</v>
      </c>
      <c r="EV47" s="17">
        <v>120.3</v>
      </c>
      <c r="EW47" s="17">
        <v>113.2</v>
      </c>
      <c r="EX47" s="17">
        <v>0</v>
      </c>
      <c r="EY47" s="17">
        <v>0</v>
      </c>
      <c r="EZ47" s="17">
        <v>9.6</v>
      </c>
      <c r="FA47" s="17">
        <v>10.1</v>
      </c>
      <c r="FB47" s="17">
        <v>9.1</v>
      </c>
      <c r="FC47" s="17">
        <v>42</v>
      </c>
      <c r="FD47" s="17">
        <v>32.5</v>
      </c>
      <c r="FE47" s="17">
        <v>0</v>
      </c>
      <c r="FF47" s="17"/>
      <c r="FG47" s="17">
        <v>6.7</v>
      </c>
      <c r="FH47" s="17"/>
      <c r="FI47" s="17"/>
      <c r="FJ47" s="17">
        <v>7385.22714</v>
      </c>
      <c r="FK47" s="15"/>
      <c r="FL47" s="17">
        <v>20.931979999999999</v>
      </c>
      <c r="FM47" s="17">
        <v>7.9509999999999996</v>
      </c>
      <c r="FN47" s="17">
        <v>6.1</v>
      </c>
      <c r="FO47" s="17">
        <v>10.6</v>
      </c>
      <c r="FP47" s="17">
        <v>26.93375</v>
      </c>
      <c r="FQ47" s="17">
        <v>18.92886</v>
      </c>
      <c r="FR47" s="17">
        <v>11.5</v>
      </c>
      <c r="FS47" s="17">
        <v>16.100000000000001</v>
      </c>
      <c r="FT47" s="17">
        <v>119.04559</v>
      </c>
    </row>
    <row r="48" spans="1:176" ht="24" customHeight="1" x14ac:dyDescent="0.3">
      <c r="A48" s="16" t="s">
        <v>27</v>
      </c>
      <c r="B48" s="16" t="s">
        <v>726</v>
      </c>
      <c r="C48" s="17">
        <v>144.1</v>
      </c>
      <c r="D48" s="17">
        <v>648.5</v>
      </c>
      <c r="E48" s="17">
        <v>215.6</v>
      </c>
      <c r="F48" s="17"/>
      <c r="G48" s="17"/>
      <c r="H48" s="17">
        <v>85.3</v>
      </c>
      <c r="I48" s="17">
        <v>93</v>
      </c>
      <c r="J48" s="17"/>
      <c r="K48" s="17"/>
      <c r="L48" s="17">
        <v>164.4</v>
      </c>
      <c r="M48" s="17">
        <v>164.5</v>
      </c>
      <c r="N48" s="17">
        <v>164.6</v>
      </c>
      <c r="O48" s="17">
        <v>251.8</v>
      </c>
      <c r="P48" s="17">
        <v>214.7</v>
      </c>
      <c r="Q48" s="17">
        <v>111.3</v>
      </c>
      <c r="R48" s="17">
        <v>557.1</v>
      </c>
      <c r="S48" s="17">
        <v>5</v>
      </c>
      <c r="T48" s="17"/>
      <c r="U48" s="17"/>
      <c r="V48" s="17"/>
      <c r="W48" s="17"/>
      <c r="X48" s="17">
        <v>142.9</v>
      </c>
      <c r="Y48" s="17">
        <v>7.4</v>
      </c>
      <c r="Z48" s="17">
        <v>5.4</v>
      </c>
      <c r="AA48" s="17"/>
      <c r="AB48" s="17">
        <v>6.8</v>
      </c>
      <c r="AC48" s="17">
        <v>13.3</v>
      </c>
      <c r="AD48" s="17">
        <v>131.30000000000001</v>
      </c>
      <c r="AE48" s="17"/>
      <c r="AF48" s="17"/>
      <c r="AG48" s="17"/>
      <c r="AH48" s="17"/>
      <c r="AI48" s="17">
        <v>70.2</v>
      </c>
      <c r="AJ48" s="17">
        <v>111.7</v>
      </c>
      <c r="AK48" s="17"/>
      <c r="AL48" s="17"/>
      <c r="AM48" s="17"/>
      <c r="AN48" s="17">
        <v>6.5</v>
      </c>
      <c r="AO48" s="17">
        <v>201.9</v>
      </c>
      <c r="AP48" s="17">
        <v>42</v>
      </c>
      <c r="AQ48" s="17">
        <v>111.7</v>
      </c>
      <c r="AR48" s="17">
        <v>26.6</v>
      </c>
      <c r="AS48" s="17">
        <v>18.399999999999999</v>
      </c>
      <c r="AT48" s="17">
        <v>19.8</v>
      </c>
      <c r="AU48" s="17">
        <v>75.5</v>
      </c>
      <c r="AV48" s="17">
        <v>181.6</v>
      </c>
      <c r="AW48" s="17">
        <v>183.6</v>
      </c>
      <c r="AX48" s="17">
        <v>184.1</v>
      </c>
      <c r="AY48" s="17">
        <v>86.5</v>
      </c>
      <c r="AZ48" s="17">
        <v>8</v>
      </c>
      <c r="BA48" s="17">
        <v>1.7</v>
      </c>
      <c r="BB48" s="17">
        <v>33.6</v>
      </c>
      <c r="BC48" s="17">
        <v>33.4</v>
      </c>
      <c r="BD48" s="17">
        <v>3.8</v>
      </c>
      <c r="BE48" s="17">
        <v>26.3</v>
      </c>
      <c r="BF48" s="17">
        <v>107.5</v>
      </c>
      <c r="BG48" s="17"/>
      <c r="BH48" s="17"/>
      <c r="BI48" s="17">
        <v>61.7</v>
      </c>
      <c r="BJ48" s="17"/>
      <c r="BK48" s="17"/>
      <c r="BL48" s="17">
        <v>47.4</v>
      </c>
      <c r="BM48" s="17"/>
      <c r="BN48" s="17"/>
      <c r="BO48" s="17"/>
      <c r="BP48" s="17">
        <v>66.7</v>
      </c>
      <c r="BQ48" s="17">
        <v>177.5</v>
      </c>
      <c r="BR48" s="17">
        <v>175.3</v>
      </c>
      <c r="BS48" s="17">
        <v>200</v>
      </c>
      <c r="BT48" s="17">
        <v>273.10000000000002</v>
      </c>
      <c r="BU48" s="17"/>
      <c r="BV48" s="17"/>
      <c r="BW48" s="17"/>
      <c r="BX48" s="17"/>
      <c r="BY48" s="17"/>
      <c r="BZ48" s="17"/>
      <c r="CA48" s="17"/>
      <c r="CB48" s="17"/>
      <c r="CC48" s="17">
        <v>1.3</v>
      </c>
      <c r="CD48" s="17">
        <v>145.9</v>
      </c>
      <c r="CE48" s="17">
        <v>103.9</v>
      </c>
      <c r="CF48" s="17">
        <v>65.400000000000006</v>
      </c>
      <c r="CG48" s="17">
        <v>63.8</v>
      </c>
      <c r="CH48" s="17">
        <v>29.1</v>
      </c>
      <c r="CI48" s="17"/>
      <c r="CJ48" s="17"/>
      <c r="CK48" s="17"/>
      <c r="CL48" s="17">
        <v>89.8</v>
      </c>
      <c r="CM48" s="17"/>
      <c r="CN48" s="17"/>
      <c r="CO48" s="17"/>
      <c r="CP48" s="17"/>
      <c r="CQ48" s="17"/>
      <c r="CR48" s="17"/>
      <c r="CS48" s="17"/>
      <c r="CT48" s="17">
        <v>140.80000000000001</v>
      </c>
      <c r="CU48" s="17">
        <v>78.599999999999994</v>
      </c>
      <c r="CV48" s="17">
        <v>0</v>
      </c>
      <c r="CW48" s="17">
        <v>74</v>
      </c>
      <c r="CX48" s="17">
        <v>0</v>
      </c>
      <c r="CY48" s="17">
        <v>13.97748</v>
      </c>
      <c r="CZ48" s="17">
        <v>0</v>
      </c>
      <c r="DA48" s="17">
        <v>11.6</v>
      </c>
      <c r="DB48" s="17">
        <v>9.9</v>
      </c>
      <c r="DC48" s="17">
        <v>5.4</v>
      </c>
      <c r="DD48" s="17">
        <v>0.5</v>
      </c>
      <c r="DE48" s="17">
        <v>3.2</v>
      </c>
      <c r="DF48" s="17">
        <v>2.6</v>
      </c>
      <c r="DG48" s="17">
        <v>19.899999999999999</v>
      </c>
      <c r="DH48" s="17">
        <v>14.5</v>
      </c>
      <c r="DI48" s="17">
        <v>9.9</v>
      </c>
      <c r="DJ48" s="17">
        <v>3.5</v>
      </c>
      <c r="DK48" s="17">
        <v>18.5</v>
      </c>
      <c r="DL48" s="17">
        <v>0</v>
      </c>
      <c r="DM48" s="17">
        <v>0</v>
      </c>
      <c r="DN48" s="17">
        <v>27.9</v>
      </c>
      <c r="DO48" s="17">
        <v>59.4</v>
      </c>
      <c r="DP48" s="17">
        <v>3.6</v>
      </c>
      <c r="DQ48" s="17">
        <v>2.2000000000000002</v>
      </c>
      <c r="DR48" s="17">
        <v>1.1000000000000001</v>
      </c>
      <c r="DS48" s="17">
        <v>2.2999999999999998</v>
      </c>
      <c r="DT48" s="17">
        <v>0</v>
      </c>
      <c r="DU48" s="17">
        <v>2.4</v>
      </c>
      <c r="DV48" s="17">
        <v>16.7</v>
      </c>
      <c r="DW48" s="17">
        <v>1.5</v>
      </c>
      <c r="DX48" s="17"/>
      <c r="DY48" s="17">
        <v>9.6</v>
      </c>
      <c r="DZ48" s="17">
        <v>3.9</v>
      </c>
      <c r="EA48" s="17">
        <v>5.5</v>
      </c>
      <c r="EB48" s="17">
        <v>8.5</v>
      </c>
      <c r="EC48" s="17">
        <v>20</v>
      </c>
      <c r="ED48" s="17">
        <v>20.5</v>
      </c>
      <c r="EE48" s="17">
        <v>30.2</v>
      </c>
      <c r="EF48" s="17">
        <v>0</v>
      </c>
      <c r="EG48" s="17">
        <v>85.1</v>
      </c>
      <c r="EH48" s="17">
        <v>106.7</v>
      </c>
      <c r="EI48" s="17">
        <v>11.3</v>
      </c>
      <c r="EJ48" s="17">
        <v>10</v>
      </c>
      <c r="EK48" s="17">
        <v>10.199999999999999</v>
      </c>
      <c r="EL48" s="17">
        <v>3</v>
      </c>
      <c r="EM48" s="17">
        <v>8.5</v>
      </c>
      <c r="EN48" s="17">
        <v>6.3</v>
      </c>
      <c r="EO48" s="17">
        <v>6.7</v>
      </c>
      <c r="EP48" s="17">
        <v>6.8</v>
      </c>
      <c r="EQ48" s="17">
        <v>9.4</v>
      </c>
      <c r="ER48" s="17">
        <v>0</v>
      </c>
      <c r="ES48" s="17">
        <v>0</v>
      </c>
      <c r="ET48" s="17">
        <v>0</v>
      </c>
      <c r="EU48" s="17">
        <v>0.6</v>
      </c>
      <c r="EV48" s="17">
        <v>119.8</v>
      </c>
      <c r="EW48" s="17">
        <v>107.8</v>
      </c>
      <c r="EX48" s="17">
        <v>0</v>
      </c>
      <c r="EY48" s="17">
        <v>0</v>
      </c>
      <c r="EZ48" s="17">
        <v>9.6</v>
      </c>
      <c r="FA48" s="17">
        <v>10</v>
      </c>
      <c r="FB48" s="17">
        <v>10.5</v>
      </c>
      <c r="FC48" s="17">
        <v>42.3</v>
      </c>
      <c r="FD48" s="17">
        <v>32.1</v>
      </c>
      <c r="FE48" s="17">
        <v>0</v>
      </c>
      <c r="FF48" s="17"/>
      <c r="FG48" s="17">
        <v>8.5</v>
      </c>
      <c r="FH48" s="17"/>
      <c r="FI48" s="17"/>
      <c r="FJ48" s="17">
        <v>7389.6774800000003</v>
      </c>
      <c r="FK48" s="15"/>
      <c r="FL48" s="17">
        <v>21.271809999999999</v>
      </c>
      <c r="FM48" s="17">
        <v>7.9539999999999997</v>
      </c>
      <c r="FN48" s="17">
        <v>6.1</v>
      </c>
      <c r="FO48" s="17">
        <v>10.6</v>
      </c>
      <c r="FP48" s="17">
        <v>27.055959999999999</v>
      </c>
      <c r="FQ48" s="17">
        <v>18.923590000000001</v>
      </c>
      <c r="FR48" s="17">
        <v>11.3</v>
      </c>
      <c r="FS48" s="17">
        <v>16.100000000000001</v>
      </c>
      <c r="FT48" s="17">
        <v>119.30535999999999</v>
      </c>
    </row>
    <row r="49" spans="1:176" ht="24" customHeight="1" x14ac:dyDescent="0.3">
      <c r="A49" s="16" t="s">
        <v>27</v>
      </c>
      <c r="B49" s="16" t="s">
        <v>727</v>
      </c>
      <c r="C49" s="17">
        <v>143.6</v>
      </c>
      <c r="D49" s="17">
        <v>650.29999999999995</v>
      </c>
      <c r="E49" s="17">
        <v>215.7</v>
      </c>
      <c r="F49" s="17"/>
      <c r="G49" s="17"/>
      <c r="H49" s="17">
        <v>85.1</v>
      </c>
      <c r="I49" s="17">
        <v>93.2</v>
      </c>
      <c r="J49" s="17"/>
      <c r="K49" s="17"/>
      <c r="L49" s="17">
        <v>185.9</v>
      </c>
      <c r="M49" s="17">
        <v>187.2</v>
      </c>
      <c r="N49" s="17">
        <v>186.8</v>
      </c>
      <c r="O49" s="17">
        <v>264.7</v>
      </c>
      <c r="P49" s="17">
        <v>213.8</v>
      </c>
      <c r="Q49" s="17">
        <v>111.8</v>
      </c>
      <c r="R49" s="17">
        <v>501.2</v>
      </c>
      <c r="S49" s="17">
        <v>5</v>
      </c>
      <c r="T49" s="17"/>
      <c r="U49" s="17"/>
      <c r="V49" s="17"/>
      <c r="W49" s="17"/>
      <c r="X49" s="17">
        <v>139.4</v>
      </c>
      <c r="Y49" s="17">
        <v>7.4</v>
      </c>
      <c r="Z49" s="17">
        <v>5.4</v>
      </c>
      <c r="AA49" s="17"/>
      <c r="AB49" s="17">
        <v>6.9</v>
      </c>
      <c r="AC49" s="17">
        <v>14.6</v>
      </c>
      <c r="AD49" s="17">
        <v>131.1</v>
      </c>
      <c r="AE49" s="17"/>
      <c r="AF49" s="17"/>
      <c r="AG49" s="17"/>
      <c r="AH49" s="17"/>
      <c r="AI49" s="17">
        <v>70.400000000000006</v>
      </c>
      <c r="AJ49" s="17">
        <v>111.9</v>
      </c>
      <c r="AK49" s="17"/>
      <c r="AL49" s="17"/>
      <c r="AM49" s="17"/>
      <c r="AN49" s="17">
        <v>6.5</v>
      </c>
      <c r="AO49" s="17">
        <v>154.30000000000001</v>
      </c>
      <c r="AP49" s="17">
        <v>42</v>
      </c>
      <c r="AQ49" s="17">
        <v>111.9</v>
      </c>
      <c r="AR49" s="17">
        <v>27.7</v>
      </c>
      <c r="AS49" s="17">
        <v>18.399999999999999</v>
      </c>
      <c r="AT49" s="17">
        <v>19.8</v>
      </c>
      <c r="AU49" s="17">
        <v>78.2</v>
      </c>
      <c r="AV49" s="17">
        <v>183.2</v>
      </c>
      <c r="AW49" s="17">
        <v>183.2</v>
      </c>
      <c r="AX49" s="17">
        <v>184</v>
      </c>
      <c r="AY49" s="17">
        <v>86.5</v>
      </c>
      <c r="AZ49" s="17">
        <v>7.9</v>
      </c>
      <c r="BA49" s="17">
        <v>1.7</v>
      </c>
      <c r="BB49" s="17">
        <v>33.299999999999997</v>
      </c>
      <c r="BC49" s="17">
        <v>31</v>
      </c>
      <c r="BD49" s="17">
        <v>3.8</v>
      </c>
      <c r="BE49" s="17">
        <v>26</v>
      </c>
      <c r="BF49" s="17">
        <v>115</v>
      </c>
      <c r="BG49" s="17"/>
      <c r="BH49" s="17"/>
      <c r="BI49" s="17">
        <v>46.2</v>
      </c>
      <c r="BJ49" s="17"/>
      <c r="BK49" s="17"/>
      <c r="BL49" s="17">
        <v>47.1</v>
      </c>
      <c r="BM49" s="17"/>
      <c r="BN49" s="17"/>
      <c r="BO49" s="17"/>
      <c r="BP49" s="17">
        <v>66.599999999999994</v>
      </c>
      <c r="BQ49" s="17">
        <v>177.6</v>
      </c>
      <c r="BR49" s="17">
        <v>175.3</v>
      </c>
      <c r="BS49" s="17">
        <v>200</v>
      </c>
      <c r="BT49" s="17">
        <v>273.8</v>
      </c>
      <c r="BU49" s="17"/>
      <c r="BV49" s="17"/>
      <c r="BW49" s="17"/>
      <c r="BX49" s="17"/>
      <c r="BY49" s="17"/>
      <c r="BZ49" s="17"/>
      <c r="CA49" s="17"/>
      <c r="CB49" s="17"/>
      <c r="CC49" s="17">
        <v>1.3</v>
      </c>
      <c r="CD49" s="17">
        <v>139.4</v>
      </c>
      <c r="CE49" s="17">
        <v>88.7</v>
      </c>
      <c r="CF49" s="17">
        <v>65.5</v>
      </c>
      <c r="CG49" s="17">
        <v>63.6</v>
      </c>
      <c r="CH49" s="17">
        <v>29.2</v>
      </c>
      <c r="CI49" s="17"/>
      <c r="CJ49" s="17"/>
      <c r="CK49" s="17"/>
      <c r="CL49" s="17">
        <v>89.7</v>
      </c>
      <c r="CM49" s="17"/>
      <c r="CN49" s="17"/>
      <c r="CO49" s="17"/>
      <c r="CP49" s="17"/>
      <c r="CQ49" s="17"/>
      <c r="CR49" s="17"/>
      <c r="CS49" s="17"/>
      <c r="CT49" s="17">
        <v>201.9</v>
      </c>
      <c r="CU49" s="17">
        <v>94.1</v>
      </c>
      <c r="CV49" s="17">
        <v>0</v>
      </c>
      <c r="CW49" s="17">
        <v>63.6</v>
      </c>
      <c r="CX49" s="17">
        <v>0</v>
      </c>
      <c r="CY49" s="17">
        <v>15.79</v>
      </c>
      <c r="CZ49" s="17">
        <v>0</v>
      </c>
      <c r="DA49" s="17">
        <v>11.6</v>
      </c>
      <c r="DB49" s="17">
        <v>9.9</v>
      </c>
      <c r="DC49" s="17">
        <v>5.4</v>
      </c>
      <c r="DD49" s="17">
        <v>0.5</v>
      </c>
      <c r="DE49" s="17">
        <v>3.2</v>
      </c>
      <c r="DF49" s="17">
        <v>2.6</v>
      </c>
      <c r="DG49" s="17">
        <v>0</v>
      </c>
      <c r="DH49" s="17">
        <v>14.5</v>
      </c>
      <c r="DI49" s="17">
        <v>9.9</v>
      </c>
      <c r="DJ49" s="17">
        <v>3.5</v>
      </c>
      <c r="DK49" s="17">
        <v>18.5</v>
      </c>
      <c r="DL49" s="17">
        <v>0</v>
      </c>
      <c r="DM49" s="17">
        <v>0</v>
      </c>
      <c r="DN49" s="17">
        <v>23.7</v>
      </c>
      <c r="DO49" s="17">
        <v>66.7</v>
      </c>
      <c r="DP49" s="17">
        <v>3.6</v>
      </c>
      <c r="DQ49" s="17">
        <v>2.2000000000000002</v>
      </c>
      <c r="DR49" s="17">
        <v>1.1000000000000001</v>
      </c>
      <c r="DS49" s="17">
        <v>2.2999999999999998</v>
      </c>
      <c r="DT49" s="17">
        <v>0</v>
      </c>
      <c r="DU49" s="17">
        <v>2.4</v>
      </c>
      <c r="DV49" s="17">
        <v>16.600000000000001</v>
      </c>
      <c r="DW49" s="17">
        <v>1.5</v>
      </c>
      <c r="DX49" s="17"/>
      <c r="DY49" s="17">
        <v>9.6</v>
      </c>
      <c r="DZ49" s="17">
        <v>3.9</v>
      </c>
      <c r="EA49" s="17">
        <v>5.6</v>
      </c>
      <c r="EB49" s="17">
        <v>8.5</v>
      </c>
      <c r="EC49" s="17">
        <v>20</v>
      </c>
      <c r="ED49" s="17">
        <v>18.5</v>
      </c>
      <c r="EE49" s="17">
        <v>20.9</v>
      </c>
      <c r="EF49" s="17">
        <v>0</v>
      </c>
      <c r="EG49" s="17">
        <v>85.3</v>
      </c>
      <c r="EH49" s="17">
        <v>98.7</v>
      </c>
      <c r="EI49" s="17">
        <v>10.4</v>
      </c>
      <c r="EJ49" s="17">
        <v>10</v>
      </c>
      <c r="EK49" s="17">
        <v>9.9</v>
      </c>
      <c r="EL49" s="17">
        <v>3</v>
      </c>
      <c r="EM49" s="17">
        <v>8.5</v>
      </c>
      <c r="EN49" s="17">
        <v>6.2</v>
      </c>
      <c r="EO49" s="17">
        <v>6.7</v>
      </c>
      <c r="EP49" s="17">
        <v>6.8</v>
      </c>
      <c r="EQ49" s="17">
        <v>9.6999999999999993</v>
      </c>
      <c r="ER49" s="17">
        <v>0</v>
      </c>
      <c r="ES49" s="17">
        <v>0</v>
      </c>
      <c r="ET49" s="17">
        <v>0</v>
      </c>
      <c r="EU49" s="17">
        <v>0.6</v>
      </c>
      <c r="EV49" s="17">
        <v>110.3</v>
      </c>
      <c r="EW49" s="17">
        <v>96.7</v>
      </c>
      <c r="EX49" s="17">
        <v>0</v>
      </c>
      <c r="EY49" s="17">
        <v>0</v>
      </c>
      <c r="EZ49" s="17">
        <v>9.6</v>
      </c>
      <c r="FA49" s="17">
        <v>10.1</v>
      </c>
      <c r="FB49" s="17">
        <v>10.1</v>
      </c>
      <c r="FC49" s="17">
        <v>42.4</v>
      </c>
      <c r="FD49" s="17">
        <v>32.6</v>
      </c>
      <c r="FE49" s="17">
        <v>0</v>
      </c>
      <c r="FF49" s="17"/>
      <c r="FG49" s="17">
        <v>8.4</v>
      </c>
      <c r="FH49" s="17"/>
      <c r="FI49" s="17"/>
      <c r="FJ49" s="17">
        <v>7347.89</v>
      </c>
      <c r="FK49" s="15"/>
      <c r="FL49" s="17">
        <v>21.27243</v>
      </c>
      <c r="FM49" s="17">
        <v>7.9550000000000001</v>
      </c>
      <c r="FN49" s="17">
        <v>6.1</v>
      </c>
      <c r="FO49" s="17">
        <v>10.4</v>
      </c>
      <c r="FP49" s="17">
        <v>27.128789999999999</v>
      </c>
      <c r="FQ49" s="17">
        <v>18.920590000000001</v>
      </c>
      <c r="FR49" s="17">
        <v>11.3</v>
      </c>
      <c r="FS49" s="17">
        <v>16.100000000000001</v>
      </c>
      <c r="FT49" s="17">
        <v>119.17681</v>
      </c>
    </row>
    <row r="50" spans="1:176" ht="24" customHeight="1" x14ac:dyDescent="0.3">
      <c r="A50" s="18" t="s">
        <v>27</v>
      </c>
      <c r="B50" s="18" t="s">
        <v>728</v>
      </c>
      <c r="C50" s="19">
        <v>145.5</v>
      </c>
      <c r="D50" s="19">
        <v>649.29999999999995</v>
      </c>
      <c r="E50" s="19">
        <v>215.2</v>
      </c>
      <c r="F50" s="19"/>
      <c r="G50" s="19"/>
      <c r="H50" s="19">
        <v>85</v>
      </c>
      <c r="I50" s="19">
        <v>93.4</v>
      </c>
      <c r="J50" s="19"/>
      <c r="K50" s="19"/>
      <c r="L50" s="19">
        <v>184.6</v>
      </c>
      <c r="M50" s="19">
        <v>184.6</v>
      </c>
      <c r="N50" s="19">
        <v>184.4</v>
      </c>
      <c r="O50" s="19">
        <v>271.39999999999998</v>
      </c>
      <c r="P50" s="19">
        <v>215.7</v>
      </c>
      <c r="Q50" s="19">
        <v>111.7</v>
      </c>
      <c r="R50" s="19">
        <v>500.2</v>
      </c>
      <c r="S50" s="19">
        <v>5</v>
      </c>
      <c r="T50" s="19"/>
      <c r="U50" s="19"/>
      <c r="V50" s="19"/>
      <c r="W50" s="19"/>
      <c r="X50" s="19">
        <v>144.69999999999999</v>
      </c>
      <c r="Y50" s="19">
        <v>7.3</v>
      </c>
      <c r="Z50" s="19">
        <v>5.4</v>
      </c>
      <c r="AA50" s="19"/>
      <c r="AB50" s="19">
        <v>6.8</v>
      </c>
      <c r="AC50" s="19">
        <v>14.6</v>
      </c>
      <c r="AD50" s="19">
        <v>130.9</v>
      </c>
      <c r="AE50" s="19"/>
      <c r="AF50" s="19"/>
      <c r="AG50" s="19"/>
      <c r="AH50" s="19"/>
      <c r="AI50" s="19">
        <v>96.7</v>
      </c>
      <c r="AJ50" s="19">
        <v>111.7</v>
      </c>
      <c r="AK50" s="19"/>
      <c r="AL50" s="19"/>
      <c r="AM50" s="19"/>
      <c r="AN50" s="19">
        <v>6.5</v>
      </c>
      <c r="AO50" s="19">
        <v>154.69999999999999</v>
      </c>
      <c r="AP50" s="19">
        <v>42</v>
      </c>
      <c r="AQ50" s="19">
        <v>113.2</v>
      </c>
      <c r="AR50" s="19">
        <v>27.6</v>
      </c>
      <c r="AS50" s="19">
        <v>18.399999999999999</v>
      </c>
      <c r="AT50" s="19">
        <v>19.8</v>
      </c>
      <c r="AU50" s="19">
        <v>77.400000000000006</v>
      </c>
      <c r="AV50" s="19">
        <v>184.5</v>
      </c>
      <c r="AW50" s="19">
        <v>184.1</v>
      </c>
      <c r="AX50" s="19">
        <v>183.7</v>
      </c>
      <c r="AY50" s="19">
        <v>87.5</v>
      </c>
      <c r="AZ50" s="19">
        <v>6.3</v>
      </c>
      <c r="BA50" s="19">
        <v>1.7</v>
      </c>
      <c r="BB50" s="19">
        <v>33.700000000000003</v>
      </c>
      <c r="BC50" s="19">
        <v>32.6</v>
      </c>
      <c r="BD50" s="19">
        <v>3.8</v>
      </c>
      <c r="BE50" s="19">
        <v>26.1</v>
      </c>
      <c r="BF50" s="19">
        <v>114.2</v>
      </c>
      <c r="BG50" s="19"/>
      <c r="BH50" s="19"/>
      <c r="BI50" s="19">
        <v>45.6</v>
      </c>
      <c r="BJ50" s="19"/>
      <c r="BK50" s="19"/>
      <c r="BL50" s="19">
        <v>47.4</v>
      </c>
      <c r="BM50" s="19"/>
      <c r="BN50" s="19"/>
      <c r="BO50" s="19"/>
      <c r="BP50" s="19">
        <v>66.7</v>
      </c>
      <c r="BQ50" s="19">
        <v>177.9</v>
      </c>
      <c r="BR50" s="19">
        <v>176</v>
      </c>
      <c r="BS50" s="19">
        <v>200</v>
      </c>
      <c r="BT50" s="19">
        <v>273.89999999999998</v>
      </c>
      <c r="BU50" s="19"/>
      <c r="BV50" s="19"/>
      <c r="BW50" s="19"/>
      <c r="BX50" s="19"/>
      <c r="BY50" s="19"/>
      <c r="BZ50" s="19"/>
      <c r="CA50" s="19"/>
      <c r="CB50" s="19"/>
      <c r="CC50" s="19">
        <v>1.3</v>
      </c>
      <c r="CD50" s="19">
        <v>139.6</v>
      </c>
      <c r="CE50" s="19">
        <v>90.1</v>
      </c>
      <c r="CF50" s="19">
        <v>65.7</v>
      </c>
      <c r="CG50" s="19">
        <v>63.8</v>
      </c>
      <c r="CH50" s="19">
        <v>29.4</v>
      </c>
      <c r="CI50" s="19"/>
      <c r="CJ50" s="19"/>
      <c r="CK50" s="19"/>
      <c r="CL50" s="19">
        <v>90.2</v>
      </c>
      <c r="CM50" s="19"/>
      <c r="CN50" s="19"/>
      <c r="CO50" s="19"/>
      <c r="CP50" s="19"/>
      <c r="CQ50" s="19"/>
      <c r="CR50" s="19"/>
      <c r="CS50" s="19"/>
      <c r="CT50" s="19">
        <v>214.8</v>
      </c>
      <c r="CU50" s="19">
        <v>103</v>
      </c>
      <c r="CV50" s="19">
        <v>0</v>
      </c>
      <c r="CW50" s="19">
        <v>62.7</v>
      </c>
      <c r="CX50" s="19">
        <v>0</v>
      </c>
      <c r="CY50" s="19">
        <v>13.71655</v>
      </c>
      <c r="CZ50" s="19">
        <v>0</v>
      </c>
      <c r="DA50" s="19">
        <v>11.6</v>
      </c>
      <c r="DB50" s="19">
        <v>9.9</v>
      </c>
      <c r="DC50" s="19">
        <v>5.4</v>
      </c>
      <c r="DD50" s="19">
        <v>0.5</v>
      </c>
      <c r="DE50" s="19">
        <v>3.2</v>
      </c>
      <c r="DF50" s="19">
        <v>2.6</v>
      </c>
      <c r="DG50" s="19">
        <v>0</v>
      </c>
      <c r="DH50" s="19">
        <v>14.7</v>
      </c>
      <c r="DI50" s="19">
        <v>9.9</v>
      </c>
      <c r="DJ50" s="19">
        <v>3.5</v>
      </c>
      <c r="DK50" s="19">
        <v>18.5</v>
      </c>
      <c r="DL50" s="19">
        <v>0</v>
      </c>
      <c r="DM50" s="19">
        <v>0</v>
      </c>
      <c r="DN50" s="19">
        <v>23.3</v>
      </c>
      <c r="DO50" s="19">
        <v>71.400000000000006</v>
      </c>
      <c r="DP50" s="19">
        <v>3.6</v>
      </c>
      <c r="DQ50" s="19">
        <v>2.2000000000000002</v>
      </c>
      <c r="DR50" s="19">
        <v>1.1000000000000001</v>
      </c>
      <c r="DS50" s="19">
        <v>2.2999999999999998</v>
      </c>
      <c r="DT50" s="19">
        <v>0</v>
      </c>
      <c r="DU50" s="19">
        <v>2.4</v>
      </c>
      <c r="DV50" s="19">
        <v>12.7</v>
      </c>
      <c r="DW50" s="19">
        <v>1.6</v>
      </c>
      <c r="DX50" s="19"/>
      <c r="DY50" s="19">
        <v>9.6</v>
      </c>
      <c r="DZ50" s="19">
        <v>3.8</v>
      </c>
      <c r="EA50" s="19">
        <v>5.4</v>
      </c>
      <c r="EB50" s="19">
        <v>8</v>
      </c>
      <c r="EC50" s="19">
        <v>20</v>
      </c>
      <c r="ED50" s="19">
        <v>18.3</v>
      </c>
      <c r="EE50" s="19">
        <v>16.3</v>
      </c>
      <c r="EF50" s="19">
        <v>0</v>
      </c>
      <c r="EG50" s="19">
        <v>74.7</v>
      </c>
      <c r="EH50" s="19">
        <v>101.2</v>
      </c>
      <c r="EI50" s="19">
        <v>10.4</v>
      </c>
      <c r="EJ50" s="19">
        <v>8.3000000000000007</v>
      </c>
      <c r="EK50" s="19">
        <v>9.9</v>
      </c>
      <c r="EL50" s="19">
        <v>2.9</v>
      </c>
      <c r="EM50" s="19">
        <v>8.5</v>
      </c>
      <c r="EN50" s="19">
        <v>6.2</v>
      </c>
      <c r="EO50" s="19">
        <v>6.7</v>
      </c>
      <c r="EP50" s="19">
        <v>6.8</v>
      </c>
      <c r="EQ50" s="19">
        <v>10.5</v>
      </c>
      <c r="ER50" s="19">
        <v>0</v>
      </c>
      <c r="ES50" s="19">
        <v>0</v>
      </c>
      <c r="ET50" s="19">
        <v>0</v>
      </c>
      <c r="EU50" s="19">
        <v>0.6</v>
      </c>
      <c r="EV50" s="19">
        <v>108.1</v>
      </c>
      <c r="EW50" s="19">
        <v>96.6</v>
      </c>
      <c r="EX50" s="19">
        <v>0</v>
      </c>
      <c r="EY50" s="19">
        <v>0</v>
      </c>
      <c r="EZ50" s="19">
        <v>9.6</v>
      </c>
      <c r="FA50" s="19">
        <v>10</v>
      </c>
      <c r="FB50" s="19">
        <v>10.1</v>
      </c>
      <c r="FC50" s="19">
        <v>42.9</v>
      </c>
      <c r="FD50" s="19">
        <v>32.700000000000003</v>
      </c>
      <c r="FE50" s="19">
        <v>0</v>
      </c>
      <c r="FF50" s="19"/>
      <c r="FG50" s="19">
        <v>8.1999999999999993</v>
      </c>
      <c r="FH50" s="19"/>
      <c r="FI50" s="19"/>
      <c r="FJ50" s="19">
        <v>7390.4165499999999</v>
      </c>
      <c r="FK50" s="15"/>
      <c r="FL50" s="19">
        <v>21.272539999999999</v>
      </c>
      <c r="FM50" s="19">
        <v>7.9569999999999999</v>
      </c>
      <c r="FN50" s="19">
        <v>6.1</v>
      </c>
      <c r="FO50" s="19">
        <v>10.4</v>
      </c>
      <c r="FP50" s="19">
        <v>27.189309999999999</v>
      </c>
      <c r="FQ50" s="19">
        <v>18.92023</v>
      </c>
      <c r="FR50" s="19">
        <v>11.5</v>
      </c>
      <c r="FS50" s="19">
        <v>16</v>
      </c>
      <c r="FT50" s="19">
        <v>119.33908</v>
      </c>
    </row>
    <row r="51" spans="1:176" ht="24" customHeight="1" x14ac:dyDescent="0.3">
      <c r="A51" s="13" t="s">
        <v>27</v>
      </c>
      <c r="B51" s="13" t="s">
        <v>729</v>
      </c>
      <c r="C51" s="14">
        <v>143.69999999999999</v>
      </c>
      <c r="D51" s="14">
        <v>648.5</v>
      </c>
      <c r="E51" s="14">
        <v>215</v>
      </c>
      <c r="F51" s="14"/>
      <c r="G51" s="14"/>
      <c r="H51" s="14">
        <v>85.3</v>
      </c>
      <c r="I51" s="14">
        <v>93.1</v>
      </c>
      <c r="J51" s="14"/>
      <c r="K51" s="14"/>
      <c r="L51" s="14">
        <v>187.7</v>
      </c>
      <c r="M51" s="14">
        <v>202.9</v>
      </c>
      <c r="N51" s="14">
        <v>202.7</v>
      </c>
      <c r="O51" s="14">
        <v>283.8</v>
      </c>
      <c r="P51" s="14">
        <v>214.3</v>
      </c>
      <c r="Q51" s="14">
        <v>111.8</v>
      </c>
      <c r="R51" s="14">
        <v>499.8</v>
      </c>
      <c r="S51" s="14">
        <v>5</v>
      </c>
      <c r="T51" s="14"/>
      <c r="U51" s="14"/>
      <c r="V51" s="14"/>
      <c r="W51" s="14"/>
      <c r="X51" s="14">
        <v>140.80000000000001</v>
      </c>
      <c r="Y51" s="14">
        <v>7.3</v>
      </c>
      <c r="Z51" s="14">
        <v>5.4</v>
      </c>
      <c r="AA51" s="14"/>
      <c r="AB51" s="14">
        <v>6.8</v>
      </c>
      <c r="AC51" s="14">
        <v>14.6</v>
      </c>
      <c r="AD51" s="14">
        <v>131.19999999999999</v>
      </c>
      <c r="AE51" s="14"/>
      <c r="AF51" s="14"/>
      <c r="AG51" s="14"/>
      <c r="AH51" s="14"/>
      <c r="AI51" s="14">
        <v>94.2</v>
      </c>
      <c r="AJ51" s="14">
        <v>111.7</v>
      </c>
      <c r="AK51" s="14"/>
      <c r="AL51" s="14"/>
      <c r="AM51" s="14"/>
      <c r="AN51" s="14">
        <v>6.5</v>
      </c>
      <c r="AO51" s="14">
        <v>150.9</v>
      </c>
      <c r="AP51" s="14">
        <v>42</v>
      </c>
      <c r="AQ51" s="14">
        <v>111.9</v>
      </c>
      <c r="AR51" s="14">
        <v>28.2</v>
      </c>
      <c r="AS51" s="14">
        <v>18.399999999999999</v>
      </c>
      <c r="AT51" s="14">
        <v>19.8</v>
      </c>
      <c r="AU51" s="14">
        <v>77.599999999999994</v>
      </c>
      <c r="AV51" s="14">
        <v>181.6</v>
      </c>
      <c r="AW51" s="14">
        <v>184.1</v>
      </c>
      <c r="AX51" s="14">
        <v>183.7</v>
      </c>
      <c r="AY51" s="14">
        <v>86.2</v>
      </c>
      <c r="AZ51" s="14">
        <v>5.9</v>
      </c>
      <c r="BA51" s="14">
        <v>1.7</v>
      </c>
      <c r="BB51" s="14">
        <v>33.700000000000003</v>
      </c>
      <c r="BC51" s="14">
        <v>32.6</v>
      </c>
      <c r="BD51" s="14">
        <v>3.8</v>
      </c>
      <c r="BE51" s="14">
        <v>26.3</v>
      </c>
      <c r="BF51" s="14">
        <v>112.8</v>
      </c>
      <c r="BG51" s="14"/>
      <c r="BH51" s="14"/>
      <c r="BI51" s="14">
        <v>45.6</v>
      </c>
      <c r="BJ51" s="14"/>
      <c r="BK51" s="14"/>
      <c r="BL51" s="14">
        <v>46.9</v>
      </c>
      <c r="BM51" s="14"/>
      <c r="BN51" s="14"/>
      <c r="BO51" s="14"/>
      <c r="BP51" s="14">
        <v>66.900000000000006</v>
      </c>
      <c r="BQ51" s="14">
        <v>178.3</v>
      </c>
      <c r="BR51" s="14">
        <v>176.5</v>
      </c>
      <c r="BS51" s="14">
        <v>200</v>
      </c>
      <c r="BT51" s="14">
        <v>274.10000000000002</v>
      </c>
      <c r="BU51" s="14"/>
      <c r="BV51" s="14"/>
      <c r="BW51" s="14"/>
      <c r="BX51" s="14"/>
      <c r="BY51" s="14"/>
      <c r="BZ51" s="14"/>
      <c r="CA51" s="14"/>
      <c r="CB51" s="14"/>
      <c r="CC51" s="14">
        <v>1.3</v>
      </c>
      <c r="CD51" s="14">
        <v>134</v>
      </c>
      <c r="CE51" s="14">
        <v>90.1</v>
      </c>
      <c r="CF51" s="14">
        <v>65.5</v>
      </c>
      <c r="CG51" s="14">
        <v>63.6</v>
      </c>
      <c r="CH51" s="14">
        <v>29.1</v>
      </c>
      <c r="CI51" s="14"/>
      <c r="CJ51" s="14"/>
      <c r="CK51" s="14"/>
      <c r="CL51" s="14">
        <v>89.9</v>
      </c>
      <c r="CM51" s="14"/>
      <c r="CN51" s="14"/>
      <c r="CO51" s="14"/>
      <c r="CP51" s="14"/>
      <c r="CQ51" s="14"/>
      <c r="CR51" s="14"/>
      <c r="CS51" s="14"/>
      <c r="CT51" s="14">
        <v>214.9</v>
      </c>
      <c r="CU51" s="14">
        <v>103.3</v>
      </c>
      <c r="CV51" s="14">
        <v>0</v>
      </c>
      <c r="CW51" s="14">
        <v>60.4</v>
      </c>
      <c r="CX51" s="14">
        <v>0</v>
      </c>
      <c r="CY51" s="14">
        <v>13.632999999999999</v>
      </c>
      <c r="CZ51" s="14">
        <v>0</v>
      </c>
      <c r="DA51" s="14">
        <v>11.6</v>
      </c>
      <c r="DB51" s="14">
        <v>9.8000000000000007</v>
      </c>
      <c r="DC51" s="14">
        <v>5.4</v>
      </c>
      <c r="DD51" s="14">
        <v>0.5</v>
      </c>
      <c r="DE51" s="14">
        <v>3.2</v>
      </c>
      <c r="DF51" s="14">
        <v>2.6</v>
      </c>
      <c r="DG51" s="14">
        <v>0</v>
      </c>
      <c r="DH51" s="14">
        <v>14.7</v>
      </c>
      <c r="DI51" s="14">
        <v>9.9</v>
      </c>
      <c r="DJ51" s="14">
        <v>3.5</v>
      </c>
      <c r="DK51" s="14">
        <v>18.5</v>
      </c>
      <c r="DL51" s="14">
        <v>0</v>
      </c>
      <c r="DM51" s="14">
        <v>0</v>
      </c>
      <c r="DN51" s="14">
        <v>21.8</v>
      </c>
      <c r="DO51" s="14">
        <v>67.2</v>
      </c>
      <c r="DP51" s="14">
        <v>3.6</v>
      </c>
      <c r="DQ51" s="14">
        <v>2.2000000000000002</v>
      </c>
      <c r="DR51" s="14">
        <v>1.1000000000000001</v>
      </c>
      <c r="DS51" s="14">
        <v>2.2999999999999998</v>
      </c>
      <c r="DT51" s="14">
        <v>0</v>
      </c>
      <c r="DU51" s="14">
        <v>2.4</v>
      </c>
      <c r="DV51" s="14">
        <v>12.7</v>
      </c>
      <c r="DW51" s="14">
        <v>1.6</v>
      </c>
      <c r="DX51" s="14"/>
      <c r="DY51" s="14">
        <v>9.6</v>
      </c>
      <c r="DZ51" s="14">
        <v>3.8</v>
      </c>
      <c r="EA51" s="14">
        <v>4.4000000000000004</v>
      </c>
      <c r="EB51" s="14">
        <v>8</v>
      </c>
      <c r="EC51" s="14">
        <v>20</v>
      </c>
      <c r="ED51" s="14">
        <v>18.5</v>
      </c>
      <c r="EE51" s="14">
        <v>8.9</v>
      </c>
      <c r="EF51" s="14">
        <v>0</v>
      </c>
      <c r="EG51" s="14">
        <v>62.9</v>
      </c>
      <c r="EH51" s="14">
        <v>89.3</v>
      </c>
      <c r="EI51" s="14">
        <v>9.4</v>
      </c>
      <c r="EJ51" s="14">
        <v>5.8</v>
      </c>
      <c r="EK51" s="14">
        <v>9.9</v>
      </c>
      <c r="EL51" s="14">
        <v>2.9</v>
      </c>
      <c r="EM51" s="14">
        <v>7.8</v>
      </c>
      <c r="EN51" s="14">
        <v>6.2</v>
      </c>
      <c r="EO51" s="14">
        <v>6.7</v>
      </c>
      <c r="EP51" s="14">
        <v>6.8</v>
      </c>
      <c r="EQ51" s="14">
        <v>10.1</v>
      </c>
      <c r="ER51" s="14">
        <v>0</v>
      </c>
      <c r="ES51" s="14">
        <v>0</v>
      </c>
      <c r="ET51" s="14">
        <v>0</v>
      </c>
      <c r="EU51" s="14">
        <v>0.6</v>
      </c>
      <c r="EV51" s="14">
        <v>97</v>
      </c>
      <c r="EW51" s="14">
        <v>85.3</v>
      </c>
      <c r="EX51" s="14">
        <v>0</v>
      </c>
      <c r="EY51" s="14">
        <v>0</v>
      </c>
      <c r="EZ51" s="14">
        <v>9.6</v>
      </c>
      <c r="FA51" s="14">
        <v>10.1</v>
      </c>
      <c r="FB51" s="14">
        <v>10.5</v>
      </c>
      <c r="FC51" s="14">
        <v>42.7</v>
      </c>
      <c r="FD51" s="14">
        <v>32.5</v>
      </c>
      <c r="FE51" s="14">
        <v>0</v>
      </c>
      <c r="FF51" s="14"/>
      <c r="FG51" s="14">
        <v>6.2</v>
      </c>
      <c r="FH51" s="14"/>
      <c r="FI51" s="14"/>
      <c r="FJ51" s="14">
        <v>7347.433</v>
      </c>
      <c r="FK51" s="15"/>
      <c r="FL51" s="14">
        <v>21.274979999999999</v>
      </c>
      <c r="FM51" s="14">
        <v>7.9690000000000003</v>
      </c>
      <c r="FN51" s="14">
        <v>6.1</v>
      </c>
      <c r="FO51" s="14">
        <v>10.199999999999999</v>
      </c>
      <c r="FP51" s="14">
        <v>27.21162</v>
      </c>
      <c r="FQ51" s="14">
        <v>18.91995</v>
      </c>
      <c r="FR51" s="14">
        <v>11.3</v>
      </c>
      <c r="FS51" s="14">
        <v>16.2</v>
      </c>
      <c r="FT51" s="14">
        <v>119.17555</v>
      </c>
    </row>
    <row r="52" spans="1:176" ht="24" customHeight="1" x14ac:dyDescent="0.3">
      <c r="A52" s="16" t="s">
        <v>27</v>
      </c>
      <c r="B52" s="16" t="s">
        <v>730</v>
      </c>
      <c r="C52" s="17">
        <v>144.80000000000001</v>
      </c>
      <c r="D52" s="17">
        <v>647.4</v>
      </c>
      <c r="E52" s="17">
        <v>214.4</v>
      </c>
      <c r="F52" s="17"/>
      <c r="G52" s="17"/>
      <c r="H52" s="17">
        <v>86.3</v>
      </c>
      <c r="I52" s="17">
        <v>93.3</v>
      </c>
      <c r="J52" s="17"/>
      <c r="K52" s="17"/>
      <c r="L52" s="17">
        <v>181.7</v>
      </c>
      <c r="M52" s="17">
        <v>181.4</v>
      </c>
      <c r="N52" s="17">
        <v>181.6</v>
      </c>
      <c r="O52" s="17">
        <v>267.60000000000002</v>
      </c>
      <c r="P52" s="17">
        <v>216.8</v>
      </c>
      <c r="Q52" s="17">
        <v>111.7</v>
      </c>
      <c r="R52" s="17">
        <v>499.2</v>
      </c>
      <c r="S52" s="17">
        <v>5</v>
      </c>
      <c r="T52" s="17"/>
      <c r="U52" s="17"/>
      <c r="V52" s="17"/>
      <c r="W52" s="17"/>
      <c r="X52" s="17">
        <v>141.80000000000001</v>
      </c>
      <c r="Y52" s="17">
        <v>7.3</v>
      </c>
      <c r="Z52" s="17">
        <v>5.4</v>
      </c>
      <c r="AA52" s="17"/>
      <c r="AB52" s="17">
        <v>6.8</v>
      </c>
      <c r="AC52" s="17">
        <v>14.6</v>
      </c>
      <c r="AD52" s="17">
        <v>131</v>
      </c>
      <c r="AE52" s="17"/>
      <c r="AF52" s="17"/>
      <c r="AG52" s="17"/>
      <c r="AH52" s="17"/>
      <c r="AI52" s="17">
        <v>94.4</v>
      </c>
      <c r="AJ52" s="17">
        <v>111.7</v>
      </c>
      <c r="AK52" s="17"/>
      <c r="AL52" s="17"/>
      <c r="AM52" s="17"/>
      <c r="AN52" s="17">
        <v>6.5</v>
      </c>
      <c r="AO52" s="17">
        <v>146.9</v>
      </c>
      <c r="AP52" s="17">
        <v>42.1</v>
      </c>
      <c r="AQ52" s="17">
        <v>112</v>
      </c>
      <c r="AR52" s="17">
        <v>27.7</v>
      </c>
      <c r="AS52" s="17">
        <v>18.399999999999999</v>
      </c>
      <c r="AT52" s="17">
        <v>19.8</v>
      </c>
      <c r="AU52" s="17">
        <v>76.3</v>
      </c>
      <c r="AV52" s="17">
        <v>182.7</v>
      </c>
      <c r="AW52" s="17">
        <v>183.6</v>
      </c>
      <c r="AX52" s="17">
        <v>183.5</v>
      </c>
      <c r="AY52" s="17">
        <v>86.5</v>
      </c>
      <c r="AZ52" s="17">
        <v>5.9</v>
      </c>
      <c r="BA52" s="17">
        <v>1.7</v>
      </c>
      <c r="BB52" s="17">
        <v>33.9</v>
      </c>
      <c r="BC52" s="17">
        <v>33.299999999999997</v>
      </c>
      <c r="BD52" s="17">
        <v>3.8</v>
      </c>
      <c r="BE52" s="17">
        <v>26.3</v>
      </c>
      <c r="BF52" s="17">
        <v>106.9</v>
      </c>
      <c r="BG52" s="17"/>
      <c r="BH52" s="17"/>
      <c r="BI52" s="17">
        <v>45.3</v>
      </c>
      <c r="BJ52" s="17"/>
      <c r="BK52" s="17"/>
      <c r="BL52" s="17">
        <v>46.8</v>
      </c>
      <c r="BM52" s="17"/>
      <c r="BN52" s="17"/>
      <c r="BO52" s="17"/>
      <c r="BP52" s="17">
        <v>66.900000000000006</v>
      </c>
      <c r="BQ52" s="17">
        <v>177.7</v>
      </c>
      <c r="BR52" s="17">
        <v>175.8</v>
      </c>
      <c r="BS52" s="17">
        <v>200</v>
      </c>
      <c r="BT52" s="17">
        <v>275.3</v>
      </c>
      <c r="BU52" s="17"/>
      <c r="BV52" s="17"/>
      <c r="BW52" s="17"/>
      <c r="BX52" s="17"/>
      <c r="BY52" s="17"/>
      <c r="BZ52" s="17"/>
      <c r="CA52" s="17"/>
      <c r="CB52" s="17"/>
      <c r="CC52" s="17">
        <v>1.3</v>
      </c>
      <c r="CD52" s="17">
        <v>133.30000000000001</v>
      </c>
      <c r="CE52" s="17">
        <v>87.1</v>
      </c>
      <c r="CF52" s="17">
        <v>65.5</v>
      </c>
      <c r="CG52" s="17">
        <v>63.6</v>
      </c>
      <c r="CH52" s="17">
        <v>29.2</v>
      </c>
      <c r="CI52" s="17"/>
      <c r="CJ52" s="17"/>
      <c r="CK52" s="17"/>
      <c r="CL52" s="17">
        <v>89.4</v>
      </c>
      <c r="CM52" s="17"/>
      <c r="CN52" s="17"/>
      <c r="CO52" s="17"/>
      <c r="CP52" s="17"/>
      <c r="CQ52" s="17"/>
      <c r="CR52" s="17"/>
      <c r="CS52" s="17"/>
      <c r="CT52" s="17">
        <v>215.1</v>
      </c>
      <c r="CU52" s="17">
        <v>103.4</v>
      </c>
      <c r="CV52" s="17">
        <v>0</v>
      </c>
      <c r="CW52" s="17">
        <v>71.400000000000006</v>
      </c>
      <c r="CX52" s="17">
        <v>0</v>
      </c>
      <c r="CY52" s="17">
        <v>12.23789</v>
      </c>
      <c r="CZ52" s="17">
        <v>0</v>
      </c>
      <c r="DA52" s="17">
        <v>11.8</v>
      </c>
      <c r="DB52" s="17">
        <v>10</v>
      </c>
      <c r="DC52" s="17">
        <v>5.2</v>
      </c>
      <c r="DD52" s="17">
        <v>0.5</v>
      </c>
      <c r="DE52" s="17">
        <v>3.2</v>
      </c>
      <c r="DF52" s="17">
        <v>2.6</v>
      </c>
      <c r="DG52" s="17">
        <v>19.899999999999999</v>
      </c>
      <c r="DH52" s="17">
        <v>14.9</v>
      </c>
      <c r="DI52" s="17">
        <v>9.9</v>
      </c>
      <c r="DJ52" s="17">
        <v>3.5</v>
      </c>
      <c r="DK52" s="17">
        <v>18.5</v>
      </c>
      <c r="DL52" s="17">
        <v>0</v>
      </c>
      <c r="DM52" s="17">
        <v>0</v>
      </c>
      <c r="DN52" s="17">
        <v>23.1</v>
      </c>
      <c r="DO52" s="17">
        <v>64.900000000000006</v>
      </c>
      <c r="DP52" s="17">
        <v>3.6</v>
      </c>
      <c r="DQ52" s="17">
        <v>2.2000000000000002</v>
      </c>
      <c r="DR52" s="17">
        <v>1.1000000000000001</v>
      </c>
      <c r="DS52" s="17">
        <v>2.2999999999999998</v>
      </c>
      <c r="DT52" s="17">
        <v>0</v>
      </c>
      <c r="DU52" s="17">
        <v>2.4</v>
      </c>
      <c r="DV52" s="17">
        <v>12.7</v>
      </c>
      <c r="DW52" s="17">
        <v>1.5</v>
      </c>
      <c r="DX52" s="17"/>
      <c r="DY52" s="17">
        <v>9.6</v>
      </c>
      <c r="DZ52" s="17">
        <v>3.9</v>
      </c>
      <c r="EA52" s="17">
        <v>4.4000000000000004</v>
      </c>
      <c r="EB52" s="17">
        <v>8</v>
      </c>
      <c r="EC52" s="17">
        <v>20</v>
      </c>
      <c r="ED52" s="17">
        <v>16.7</v>
      </c>
      <c r="EE52" s="17">
        <v>10.8</v>
      </c>
      <c r="EF52" s="17">
        <v>0</v>
      </c>
      <c r="EG52" s="17">
        <v>67.599999999999994</v>
      </c>
      <c r="EH52" s="17">
        <v>89.1</v>
      </c>
      <c r="EI52" s="17">
        <v>8.3000000000000007</v>
      </c>
      <c r="EJ52" s="17">
        <v>6.5</v>
      </c>
      <c r="EK52" s="17">
        <v>9.9</v>
      </c>
      <c r="EL52" s="17">
        <v>3</v>
      </c>
      <c r="EM52" s="17">
        <v>7.8</v>
      </c>
      <c r="EN52" s="17">
        <v>6.2</v>
      </c>
      <c r="EO52" s="17">
        <v>6.7</v>
      </c>
      <c r="EP52" s="17">
        <v>6.8</v>
      </c>
      <c r="EQ52" s="17">
        <v>8.8000000000000007</v>
      </c>
      <c r="ER52" s="17">
        <v>0</v>
      </c>
      <c r="ES52" s="17">
        <v>0</v>
      </c>
      <c r="ET52" s="17">
        <v>0</v>
      </c>
      <c r="EU52" s="17">
        <v>0.6</v>
      </c>
      <c r="EV52" s="17">
        <v>94.3</v>
      </c>
      <c r="EW52" s="17">
        <v>83.6</v>
      </c>
      <c r="EX52" s="17">
        <v>0</v>
      </c>
      <c r="EY52" s="17">
        <v>0</v>
      </c>
      <c r="EZ52" s="17">
        <v>9.6</v>
      </c>
      <c r="FA52" s="17">
        <v>10.1</v>
      </c>
      <c r="FB52" s="17">
        <v>10.5</v>
      </c>
      <c r="FC52" s="17">
        <v>42.6</v>
      </c>
      <c r="FD52" s="17">
        <v>32.4</v>
      </c>
      <c r="FE52" s="17">
        <v>0</v>
      </c>
      <c r="FF52" s="17"/>
      <c r="FG52" s="17">
        <v>8.4</v>
      </c>
      <c r="FH52" s="17"/>
      <c r="FI52" s="17"/>
      <c r="FJ52" s="17">
        <v>7301.3378899999998</v>
      </c>
      <c r="FK52" s="15"/>
      <c r="FL52" s="17">
        <v>21.27272</v>
      </c>
      <c r="FM52" s="17">
        <v>7.9870000000000001</v>
      </c>
      <c r="FN52" s="17">
        <v>6.1</v>
      </c>
      <c r="FO52" s="17">
        <v>10.199999999999999</v>
      </c>
      <c r="FP52" s="17">
        <v>27.228680000000001</v>
      </c>
      <c r="FQ52" s="17">
        <v>18.920529999999999</v>
      </c>
      <c r="FR52" s="17">
        <v>11.5</v>
      </c>
      <c r="FS52" s="17">
        <v>16.100000000000001</v>
      </c>
      <c r="FT52" s="17">
        <v>119.30893</v>
      </c>
    </row>
    <row r="53" spans="1:176" ht="24" customHeight="1" x14ac:dyDescent="0.3">
      <c r="A53" s="16" t="s">
        <v>27</v>
      </c>
      <c r="B53" s="16" t="s">
        <v>731</v>
      </c>
      <c r="C53" s="17">
        <v>143.69999999999999</v>
      </c>
      <c r="D53" s="17">
        <v>648.6</v>
      </c>
      <c r="E53" s="17">
        <v>215</v>
      </c>
      <c r="F53" s="17"/>
      <c r="G53" s="17"/>
      <c r="H53" s="17">
        <v>85.4</v>
      </c>
      <c r="I53" s="17">
        <v>93.2</v>
      </c>
      <c r="J53" s="17"/>
      <c r="K53" s="17"/>
      <c r="L53" s="17">
        <v>177.5</v>
      </c>
      <c r="M53" s="17">
        <v>177</v>
      </c>
      <c r="N53" s="17">
        <v>177.1</v>
      </c>
      <c r="O53" s="17">
        <v>263.3</v>
      </c>
      <c r="P53" s="17">
        <v>214.2</v>
      </c>
      <c r="Q53" s="17">
        <v>111.4</v>
      </c>
      <c r="R53" s="17">
        <v>499</v>
      </c>
      <c r="S53" s="17">
        <v>5</v>
      </c>
      <c r="T53" s="17"/>
      <c r="U53" s="17"/>
      <c r="V53" s="17"/>
      <c r="W53" s="17"/>
      <c r="X53" s="17">
        <v>143.5</v>
      </c>
      <c r="Y53" s="17">
        <v>7.3</v>
      </c>
      <c r="Z53" s="17">
        <v>4.9000000000000004</v>
      </c>
      <c r="AA53" s="17"/>
      <c r="AB53" s="17">
        <v>6.8</v>
      </c>
      <c r="AC53" s="17">
        <v>14.6</v>
      </c>
      <c r="AD53" s="17">
        <v>130.9</v>
      </c>
      <c r="AE53" s="17"/>
      <c r="AF53" s="17"/>
      <c r="AG53" s="17"/>
      <c r="AH53" s="17"/>
      <c r="AI53" s="17">
        <v>94.5</v>
      </c>
      <c r="AJ53" s="17">
        <v>111.5</v>
      </c>
      <c r="AK53" s="17"/>
      <c r="AL53" s="17"/>
      <c r="AM53" s="17"/>
      <c r="AN53" s="17">
        <v>6.5</v>
      </c>
      <c r="AO53" s="17">
        <v>187.3</v>
      </c>
      <c r="AP53" s="17">
        <v>43.1</v>
      </c>
      <c r="AQ53" s="17">
        <v>112.2</v>
      </c>
      <c r="AR53" s="17">
        <v>27.5</v>
      </c>
      <c r="AS53" s="17">
        <v>18.2</v>
      </c>
      <c r="AT53" s="17">
        <v>19.8</v>
      </c>
      <c r="AU53" s="17">
        <v>74.599999999999994</v>
      </c>
      <c r="AV53" s="17">
        <v>183.6</v>
      </c>
      <c r="AW53" s="17">
        <v>184.1</v>
      </c>
      <c r="AX53" s="17">
        <v>183.6</v>
      </c>
      <c r="AY53" s="17">
        <v>86.1</v>
      </c>
      <c r="AZ53" s="17">
        <v>6</v>
      </c>
      <c r="BA53" s="17">
        <v>1.7</v>
      </c>
      <c r="BB53" s="17">
        <v>33.5</v>
      </c>
      <c r="BC53" s="17">
        <v>30.7</v>
      </c>
      <c r="BD53" s="17">
        <v>3.8</v>
      </c>
      <c r="BE53" s="17">
        <v>26.1</v>
      </c>
      <c r="BF53" s="17">
        <v>42</v>
      </c>
      <c r="BG53" s="17"/>
      <c r="BH53" s="17"/>
      <c r="BI53" s="17">
        <v>45.3</v>
      </c>
      <c r="BJ53" s="17"/>
      <c r="BK53" s="17"/>
      <c r="BL53" s="17">
        <v>47.4</v>
      </c>
      <c r="BM53" s="17"/>
      <c r="BN53" s="17"/>
      <c r="BO53" s="17"/>
      <c r="BP53" s="17">
        <v>66.599999999999994</v>
      </c>
      <c r="BQ53" s="17">
        <v>178.2</v>
      </c>
      <c r="BR53" s="17">
        <v>176.5</v>
      </c>
      <c r="BS53" s="17">
        <v>200</v>
      </c>
      <c r="BT53" s="17">
        <v>275</v>
      </c>
      <c r="BU53" s="17"/>
      <c r="BV53" s="17"/>
      <c r="BW53" s="17"/>
      <c r="BX53" s="17"/>
      <c r="BY53" s="17"/>
      <c r="BZ53" s="17"/>
      <c r="CA53" s="17"/>
      <c r="CB53" s="17"/>
      <c r="CC53" s="17">
        <v>1.3</v>
      </c>
      <c r="CD53" s="17">
        <v>124.3</v>
      </c>
      <c r="CE53" s="17">
        <v>93.3</v>
      </c>
      <c r="CF53" s="17">
        <v>69.400000000000006</v>
      </c>
      <c r="CG53" s="17">
        <v>71.7</v>
      </c>
      <c r="CH53" s="17">
        <v>29</v>
      </c>
      <c r="CI53" s="17"/>
      <c r="CJ53" s="17"/>
      <c r="CK53" s="17"/>
      <c r="CL53" s="17">
        <v>90.1</v>
      </c>
      <c r="CM53" s="17"/>
      <c r="CN53" s="17"/>
      <c r="CO53" s="17"/>
      <c r="CP53" s="17"/>
      <c r="CQ53" s="17"/>
      <c r="CR53" s="17"/>
      <c r="CS53" s="17"/>
      <c r="CT53" s="17">
        <v>215.4</v>
      </c>
      <c r="CU53" s="17">
        <v>103.3</v>
      </c>
      <c r="CV53" s="17">
        <v>0</v>
      </c>
      <c r="CW53" s="17">
        <v>63.5</v>
      </c>
      <c r="CX53" s="17">
        <v>0</v>
      </c>
      <c r="CY53" s="17">
        <v>12.22</v>
      </c>
      <c r="CZ53" s="17">
        <v>0</v>
      </c>
      <c r="DA53" s="17">
        <v>11.6</v>
      </c>
      <c r="DB53" s="17">
        <v>9.9</v>
      </c>
      <c r="DC53" s="17">
        <v>5.4</v>
      </c>
      <c r="DD53" s="17">
        <v>0.5</v>
      </c>
      <c r="DE53" s="17">
        <v>3.2</v>
      </c>
      <c r="DF53" s="17">
        <v>2.6</v>
      </c>
      <c r="DG53" s="17">
        <v>20.100000000000001</v>
      </c>
      <c r="DH53" s="17">
        <v>14.9</v>
      </c>
      <c r="DI53" s="17">
        <v>9.9</v>
      </c>
      <c r="DJ53" s="17">
        <v>3.5</v>
      </c>
      <c r="DK53" s="17">
        <v>18.5</v>
      </c>
      <c r="DL53" s="17">
        <v>0</v>
      </c>
      <c r="DM53" s="17">
        <v>0</v>
      </c>
      <c r="DN53" s="17">
        <v>22</v>
      </c>
      <c r="DO53" s="17">
        <v>61.8</v>
      </c>
      <c r="DP53" s="17">
        <v>3.8</v>
      </c>
      <c r="DQ53" s="17">
        <v>2.2000000000000002</v>
      </c>
      <c r="DR53" s="17">
        <v>1.1000000000000001</v>
      </c>
      <c r="DS53" s="17">
        <v>2.2999999999999998</v>
      </c>
      <c r="DT53" s="17">
        <v>0</v>
      </c>
      <c r="DU53" s="17">
        <v>2.4</v>
      </c>
      <c r="DV53" s="17">
        <v>12.8</v>
      </c>
      <c r="DW53" s="17">
        <v>1.5</v>
      </c>
      <c r="DX53" s="17"/>
      <c r="DY53" s="17">
        <v>9.6</v>
      </c>
      <c r="DZ53" s="17">
        <v>3.9</v>
      </c>
      <c r="EA53" s="17">
        <v>4.3</v>
      </c>
      <c r="EB53" s="17">
        <v>7.7</v>
      </c>
      <c r="EC53" s="17">
        <v>20.2</v>
      </c>
      <c r="ED53" s="17">
        <v>17.100000000000001</v>
      </c>
      <c r="EE53" s="17">
        <v>13.2</v>
      </c>
      <c r="EF53" s="17">
        <v>0</v>
      </c>
      <c r="EG53" s="17">
        <v>66.8</v>
      </c>
      <c r="EH53" s="17">
        <v>97.8</v>
      </c>
      <c r="EI53" s="17">
        <v>11.1</v>
      </c>
      <c r="EJ53" s="17">
        <v>5.9</v>
      </c>
      <c r="EK53" s="17">
        <v>9.9</v>
      </c>
      <c r="EL53" s="17">
        <v>3</v>
      </c>
      <c r="EM53" s="17">
        <v>7.8</v>
      </c>
      <c r="EN53" s="17">
        <v>6.2</v>
      </c>
      <c r="EO53" s="17">
        <v>6.7</v>
      </c>
      <c r="EP53" s="17">
        <v>6.9</v>
      </c>
      <c r="EQ53" s="17">
        <v>8.1</v>
      </c>
      <c r="ER53" s="17">
        <v>0</v>
      </c>
      <c r="ES53" s="17">
        <v>0</v>
      </c>
      <c r="ET53" s="17">
        <v>0</v>
      </c>
      <c r="EU53" s="17">
        <v>0.6</v>
      </c>
      <c r="EV53" s="17">
        <v>79.599999999999994</v>
      </c>
      <c r="EW53" s="17">
        <v>69.2</v>
      </c>
      <c r="EX53" s="17">
        <v>0</v>
      </c>
      <c r="EY53" s="17">
        <v>0</v>
      </c>
      <c r="EZ53" s="17">
        <v>9.6</v>
      </c>
      <c r="FA53" s="17">
        <v>10.1</v>
      </c>
      <c r="FB53" s="17">
        <v>9.6</v>
      </c>
      <c r="FC53" s="17">
        <v>42.2</v>
      </c>
      <c r="FD53" s="17">
        <v>32.5</v>
      </c>
      <c r="FE53" s="17">
        <v>0</v>
      </c>
      <c r="FF53" s="17"/>
      <c r="FG53" s="17">
        <v>7.9</v>
      </c>
      <c r="FH53" s="17"/>
      <c r="FI53" s="17"/>
      <c r="FJ53" s="17">
        <v>7234.82</v>
      </c>
      <c r="FK53" s="15"/>
      <c r="FL53" s="17">
        <v>22.11497</v>
      </c>
      <c r="FM53" s="17">
        <v>7.9889999999999999</v>
      </c>
      <c r="FN53" s="17">
        <v>6.1</v>
      </c>
      <c r="FO53" s="17">
        <v>10.199999999999999</v>
      </c>
      <c r="FP53" s="17">
        <v>27.257619999999999</v>
      </c>
      <c r="FQ53" s="17">
        <v>18.923660000000002</v>
      </c>
      <c r="FR53" s="17">
        <v>11.5</v>
      </c>
      <c r="FS53" s="17">
        <v>16.100000000000001</v>
      </c>
      <c r="FT53" s="17">
        <v>120.18525</v>
      </c>
    </row>
    <row r="54" spans="1:176" ht="24" customHeight="1" x14ac:dyDescent="0.3">
      <c r="A54" s="16" t="s">
        <v>27</v>
      </c>
      <c r="B54" s="16" t="s">
        <v>732</v>
      </c>
      <c r="C54" s="17">
        <v>141</v>
      </c>
      <c r="D54" s="17">
        <v>644.6</v>
      </c>
      <c r="E54" s="17">
        <v>214.3</v>
      </c>
      <c r="F54" s="17"/>
      <c r="G54" s="17"/>
      <c r="H54" s="17">
        <v>84.7</v>
      </c>
      <c r="I54" s="17">
        <v>92.7</v>
      </c>
      <c r="J54" s="17"/>
      <c r="K54" s="17"/>
      <c r="L54" s="17">
        <v>157.5</v>
      </c>
      <c r="M54" s="17">
        <v>157.1</v>
      </c>
      <c r="N54" s="17">
        <v>156.9</v>
      </c>
      <c r="O54" s="17">
        <v>248.6</v>
      </c>
      <c r="P54" s="17">
        <v>216.6</v>
      </c>
      <c r="Q54" s="17">
        <v>111.7</v>
      </c>
      <c r="R54" s="17">
        <v>557</v>
      </c>
      <c r="S54" s="17">
        <v>4.9000000000000004</v>
      </c>
      <c r="T54" s="17"/>
      <c r="U54" s="17"/>
      <c r="V54" s="17"/>
      <c r="W54" s="17"/>
      <c r="X54" s="17">
        <v>141.30000000000001</v>
      </c>
      <c r="Y54" s="17">
        <v>6.8</v>
      </c>
      <c r="Z54" s="17">
        <v>4.8</v>
      </c>
      <c r="AA54" s="17"/>
      <c r="AB54" s="17">
        <v>7</v>
      </c>
      <c r="AC54" s="17">
        <v>14.7</v>
      </c>
      <c r="AD54" s="17">
        <v>130.5</v>
      </c>
      <c r="AE54" s="17"/>
      <c r="AF54" s="17"/>
      <c r="AG54" s="17"/>
      <c r="AH54" s="17"/>
      <c r="AI54" s="17">
        <v>93.2</v>
      </c>
      <c r="AJ54" s="17">
        <v>111.6</v>
      </c>
      <c r="AK54" s="17"/>
      <c r="AL54" s="17"/>
      <c r="AM54" s="17"/>
      <c r="AN54" s="17">
        <v>6.5</v>
      </c>
      <c r="AO54" s="17">
        <v>212.3</v>
      </c>
      <c r="AP54" s="17">
        <v>43</v>
      </c>
      <c r="AQ54" s="17">
        <v>119.7</v>
      </c>
      <c r="AR54" s="17">
        <v>26.9</v>
      </c>
      <c r="AS54" s="17">
        <v>18.2</v>
      </c>
      <c r="AT54" s="17">
        <v>19.8</v>
      </c>
      <c r="AU54" s="17">
        <v>74</v>
      </c>
      <c r="AV54" s="17">
        <v>179.9</v>
      </c>
      <c r="AW54" s="17">
        <v>180.7</v>
      </c>
      <c r="AX54" s="17">
        <v>183.5</v>
      </c>
      <c r="AY54" s="17">
        <v>85.8</v>
      </c>
      <c r="AZ54" s="17">
        <v>5.9</v>
      </c>
      <c r="BA54" s="17">
        <v>1.7</v>
      </c>
      <c r="BB54" s="17">
        <v>33.200000000000003</v>
      </c>
      <c r="BC54" s="17">
        <v>32.200000000000003</v>
      </c>
      <c r="BD54" s="17">
        <v>3.8</v>
      </c>
      <c r="BE54" s="17">
        <v>25.6</v>
      </c>
      <c r="BF54" s="17">
        <v>38.1</v>
      </c>
      <c r="BG54" s="17"/>
      <c r="BH54" s="17"/>
      <c r="BI54" s="17">
        <v>44.3</v>
      </c>
      <c r="BJ54" s="17"/>
      <c r="BK54" s="17"/>
      <c r="BL54" s="17">
        <v>47.5</v>
      </c>
      <c r="BM54" s="17"/>
      <c r="BN54" s="17"/>
      <c r="BO54" s="17"/>
      <c r="BP54" s="17">
        <v>66.400000000000006</v>
      </c>
      <c r="BQ54" s="17">
        <v>178.1</v>
      </c>
      <c r="BR54" s="17">
        <v>176.3</v>
      </c>
      <c r="BS54" s="17">
        <v>200</v>
      </c>
      <c r="BT54" s="17">
        <v>274.7</v>
      </c>
      <c r="BU54" s="17"/>
      <c r="BV54" s="17"/>
      <c r="BW54" s="17"/>
      <c r="BX54" s="17"/>
      <c r="BY54" s="17"/>
      <c r="BZ54" s="17"/>
      <c r="CA54" s="17"/>
      <c r="CB54" s="17"/>
      <c r="CC54" s="17">
        <v>1.3</v>
      </c>
      <c r="CD54" s="17">
        <v>84.3</v>
      </c>
      <c r="CE54" s="17">
        <v>96.2</v>
      </c>
      <c r="CF54" s="17">
        <v>68.8</v>
      </c>
      <c r="CG54" s="17">
        <v>74.5</v>
      </c>
      <c r="CH54" s="17">
        <v>27.7</v>
      </c>
      <c r="CI54" s="17"/>
      <c r="CJ54" s="17"/>
      <c r="CK54" s="17"/>
      <c r="CL54" s="17">
        <v>89.8</v>
      </c>
      <c r="CM54" s="17"/>
      <c r="CN54" s="17"/>
      <c r="CO54" s="17"/>
      <c r="CP54" s="17"/>
      <c r="CQ54" s="17"/>
      <c r="CR54" s="17"/>
      <c r="CS54" s="17"/>
      <c r="CT54" s="17">
        <v>215.7</v>
      </c>
      <c r="CU54" s="17">
        <v>103.5</v>
      </c>
      <c r="CV54" s="17">
        <v>0</v>
      </c>
      <c r="CW54" s="17">
        <v>83.4</v>
      </c>
      <c r="CX54" s="17">
        <v>0</v>
      </c>
      <c r="CY54" s="17">
        <v>15.4</v>
      </c>
      <c r="CZ54" s="17">
        <v>0</v>
      </c>
      <c r="DA54" s="17">
        <v>11.5</v>
      </c>
      <c r="DB54" s="17">
        <v>9.9</v>
      </c>
      <c r="DC54" s="17">
        <v>5.5</v>
      </c>
      <c r="DD54" s="17">
        <v>0.5</v>
      </c>
      <c r="DE54" s="17">
        <v>3.2</v>
      </c>
      <c r="DF54" s="17">
        <v>2.6</v>
      </c>
      <c r="DG54" s="17">
        <v>19.600000000000001</v>
      </c>
      <c r="DH54" s="17">
        <v>14.9</v>
      </c>
      <c r="DI54" s="17">
        <v>9.9</v>
      </c>
      <c r="DJ54" s="17">
        <v>3.5</v>
      </c>
      <c r="DK54" s="17">
        <v>18.5</v>
      </c>
      <c r="DL54" s="17">
        <v>0</v>
      </c>
      <c r="DM54" s="17">
        <v>0</v>
      </c>
      <c r="DN54" s="17">
        <v>18.100000000000001</v>
      </c>
      <c r="DO54" s="17">
        <v>50</v>
      </c>
      <c r="DP54" s="17">
        <v>3.8</v>
      </c>
      <c r="DQ54" s="17">
        <v>2.2000000000000002</v>
      </c>
      <c r="DR54" s="17">
        <v>1.1000000000000001</v>
      </c>
      <c r="DS54" s="17">
        <v>2.2999999999999998</v>
      </c>
      <c r="DT54" s="17">
        <v>0</v>
      </c>
      <c r="DU54" s="17">
        <v>2.4</v>
      </c>
      <c r="DV54" s="17">
        <v>12.7</v>
      </c>
      <c r="DW54" s="17">
        <v>1.5</v>
      </c>
      <c r="DX54" s="17"/>
      <c r="DY54" s="17">
        <v>9.6</v>
      </c>
      <c r="DZ54" s="17">
        <v>3.9</v>
      </c>
      <c r="EA54" s="17">
        <v>4.2</v>
      </c>
      <c r="EB54" s="17">
        <v>6.7</v>
      </c>
      <c r="EC54" s="17">
        <v>20</v>
      </c>
      <c r="ED54" s="17">
        <v>21.1</v>
      </c>
      <c r="EE54" s="17">
        <v>18.100000000000001</v>
      </c>
      <c r="EF54" s="17">
        <v>0</v>
      </c>
      <c r="EG54" s="17">
        <v>71.900000000000006</v>
      </c>
      <c r="EH54" s="17">
        <v>98.6</v>
      </c>
      <c r="EI54" s="17">
        <v>6.9</v>
      </c>
      <c r="EJ54" s="17">
        <v>5.7</v>
      </c>
      <c r="EK54" s="17">
        <v>9.9</v>
      </c>
      <c r="EL54" s="17">
        <v>3</v>
      </c>
      <c r="EM54" s="17">
        <v>7.8</v>
      </c>
      <c r="EN54" s="17">
        <v>6.1</v>
      </c>
      <c r="EO54" s="17">
        <v>6.7</v>
      </c>
      <c r="EP54" s="17">
        <v>6.9</v>
      </c>
      <c r="EQ54" s="17">
        <v>10.1</v>
      </c>
      <c r="ER54" s="17">
        <v>0</v>
      </c>
      <c r="ES54" s="17">
        <v>0</v>
      </c>
      <c r="ET54" s="17">
        <v>0</v>
      </c>
      <c r="EU54" s="17">
        <v>0.6</v>
      </c>
      <c r="EV54" s="17">
        <v>75.2</v>
      </c>
      <c r="EW54" s="17">
        <v>74.3</v>
      </c>
      <c r="EX54" s="17">
        <v>0</v>
      </c>
      <c r="EY54" s="17">
        <v>0</v>
      </c>
      <c r="EZ54" s="17">
        <v>9.6</v>
      </c>
      <c r="FA54" s="17">
        <v>10.1</v>
      </c>
      <c r="FB54" s="17">
        <v>9.3000000000000007</v>
      </c>
      <c r="FC54" s="17">
        <v>42.3</v>
      </c>
      <c r="FD54" s="17">
        <v>32.299999999999997</v>
      </c>
      <c r="FE54" s="17">
        <v>0</v>
      </c>
      <c r="FF54" s="17"/>
      <c r="FG54" s="17">
        <v>7.3</v>
      </c>
      <c r="FH54" s="17"/>
      <c r="FI54" s="17"/>
      <c r="FJ54" s="17">
        <v>7208.1</v>
      </c>
      <c r="FK54" s="15"/>
      <c r="FL54" s="17">
        <v>22.983709999999999</v>
      </c>
      <c r="FM54" s="17">
        <v>7.97</v>
      </c>
      <c r="FN54" s="17">
        <v>6.1</v>
      </c>
      <c r="FO54" s="17">
        <v>10.199999999999999</v>
      </c>
      <c r="FP54" s="17">
        <v>27.315829999999998</v>
      </c>
      <c r="FQ54" s="17">
        <v>18.92286</v>
      </c>
      <c r="FR54" s="17">
        <v>11.6</v>
      </c>
      <c r="FS54" s="17">
        <v>16.100000000000001</v>
      </c>
      <c r="FT54" s="17">
        <v>121.19240000000001</v>
      </c>
    </row>
    <row r="55" spans="1:176" ht="24" customHeight="1" x14ac:dyDescent="0.3">
      <c r="A55" s="16" t="s">
        <v>27</v>
      </c>
      <c r="B55" s="16" t="s">
        <v>733</v>
      </c>
      <c r="C55" s="17">
        <v>143.4</v>
      </c>
      <c r="D55" s="17">
        <v>644.4</v>
      </c>
      <c r="E55" s="17">
        <v>214.7</v>
      </c>
      <c r="F55" s="17"/>
      <c r="G55" s="17"/>
      <c r="H55" s="17">
        <v>85.2</v>
      </c>
      <c r="I55" s="17">
        <v>93.1</v>
      </c>
      <c r="J55" s="17"/>
      <c r="K55" s="17"/>
      <c r="L55" s="17">
        <v>109.6</v>
      </c>
      <c r="M55" s="17">
        <v>109.4</v>
      </c>
      <c r="N55" s="17">
        <v>109.5</v>
      </c>
      <c r="O55" s="17">
        <v>217.1</v>
      </c>
      <c r="P55" s="17">
        <v>215.2</v>
      </c>
      <c r="Q55" s="17">
        <v>111.7</v>
      </c>
      <c r="R55" s="17">
        <v>551.29999999999995</v>
      </c>
      <c r="S55" s="17">
        <v>5</v>
      </c>
      <c r="T55" s="17"/>
      <c r="U55" s="17"/>
      <c r="V55" s="17"/>
      <c r="W55" s="17"/>
      <c r="X55" s="17">
        <v>144.4</v>
      </c>
      <c r="Y55" s="17">
        <v>7.4</v>
      </c>
      <c r="Z55" s="17">
        <v>5.2</v>
      </c>
      <c r="AA55" s="17"/>
      <c r="AB55" s="17">
        <v>7</v>
      </c>
      <c r="AC55" s="17">
        <v>12.6</v>
      </c>
      <c r="AD55" s="17">
        <v>129.69999999999999</v>
      </c>
      <c r="AE55" s="17"/>
      <c r="AF55" s="17"/>
      <c r="AG55" s="17"/>
      <c r="AH55" s="17"/>
      <c r="AI55" s="17">
        <v>94</v>
      </c>
      <c r="AJ55" s="17">
        <v>110.7</v>
      </c>
      <c r="AK55" s="17"/>
      <c r="AL55" s="17"/>
      <c r="AM55" s="17"/>
      <c r="AN55" s="17">
        <v>6.5</v>
      </c>
      <c r="AO55" s="17">
        <v>149</v>
      </c>
      <c r="AP55" s="17">
        <v>43.1</v>
      </c>
      <c r="AQ55" s="17">
        <v>120.7</v>
      </c>
      <c r="AR55" s="17">
        <v>29.2</v>
      </c>
      <c r="AS55" s="17">
        <v>18.3</v>
      </c>
      <c r="AT55" s="17">
        <v>19.8</v>
      </c>
      <c r="AU55" s="17">
        <v>75.099999999999994</v>
      </c>
      <c r="AV55" s="17">
        <v>181.8</v>
      </c>
      <c r="AW55" s="17">
        <v>183.1</v>
      </c>
      <c r="AX55" s="17">
        <v>182.5</v>
      </c>
      <c r="AY55" s="17">
        <v>85.9</v>
      </c>
      <c r="AZ55" s="17">
        <v>6</v>
      </c>
      <c r="BA55" s="17">
        <v>1.7</v>
      </c>
      <c r="BB55" s="17">
        <v>33.299999999999997</v>
      </c>
      <c r="BC55" s="17">
        <v>32.6</v>
      </c>
      <c r="BD55" s="17">
        <v>3.8</v>
      </c>
      <c r="BE55" s="17">
        <v>26.1</v>
      </c>
      <c r="BF55" s="17">
        <v>40.299999999999997</v>
      </c>
      <c r="BG55" s="17"/>
      <c r="BH55" s="17"/>
      <c r="BI55" s="17">
        <v>45.1</v>
      </c>
      <c r="BJ55" s="17"/>
      <c r="BK55" s="17"/>
      <c r="BL55" s="17">
        <v>47.4</v>
      </c>
      <c r="BM55" s="17"/>
      <c r="BN55" s="17"/>
      <c r="BO55" s="17"/>
      <c r="BP55" s="17">
        <v>66.7</v>
      </c>
      <c r="BQ55" s="17">
        <v>178.6</v>
      </c>
      <c r="BR55" s="17">
        <v>176.7</v>
      </c>
      <c r="BS55" s="17">
        <v>200</v>
      </c>
      <c r="BT55" s="17">
        <v>274.8</v>
      </c>
      <c r="BU55" s="17"/>
      <c r="BV55" s="17"/>
      <c r="BW55" s="17"/>
      <c r="BX55" s="17"/>
      <c r="BY55" s="17"/>
      <c r="BZ55" s="17"/>
      <c r="CA55" s="17"/>
      <c r="CB55" s="17"/>
      <c r="CC55" s="17">
        <v>1.3</v>
      </c>
      <c r="CD55" s="17">
        <v>82</v>
      </c>
      <c r="CE55" s="17">
        <v>90.3</v>
      </c>
      <c r="CF55" s="17">
        <v>68.8</v>
      </c>
      <c r="CG55" s="17">
        <v>74.8</v>
      </c>
      <c r="CH55" s="17">
        <v>28.1</v>
      </c>
      <c r="CI55" s="17"/>
      <c r="CJ55" s="17"/>
      <c r="CK55" s="17"/>
      <c r="CL55" s="17">
        <v>90.3</v>
      </c>
      <c r="CM55" s="17"/>
      <c r="CN55" s="17"/>
      <c r="CO55" s="17"/>
      <c r="CP55" s="17"/>
      <c r="CQ55" s="17"/>
      <c r="CR55" s="17"/>
      <c r="CS55" s="17"/>
      <c r="CT55" s="17">
        <v>215.8</v>
      </c>
      <c r="CU55" s="17">
        <v>103.4</v>
      </c>
      <c r="CV55" s="17">
        <v>0</v>
      </c>
      <c r="CW55" s="17">
        <v>83.4</v>
      </c>
      <c r="CX55" s="17">
        <v>0</v>
      </c>
      <c r="CY55" s="17">
        <v>14.51</v>
      </c>
      <c r="CZ55" s="17">
        <v>0</v>
      </c>
      <c r="DA55" s="17">
        <v>11.6</v>
      </c>
      <c r="DB55" s="17">
        <v>10</v>
      </c>
      <c r="DC55" s="17">
        <v>5.4</v>
      </c>
      <c r="DD55" s="17">
        <v>0.5</v>
      </c>
      <c r="DE55" s="17">
        <v>3.2</v>
      </c>
      <c r="DF55" s="17">
        <v>2.6</v>
      </c>
      <c r="DG55" s="17">
        <v>19.899999999999999</v>
      </c>
      <c r="DH55" s="17">
        <v>14.5</v>
      </c>
      <c r="DI55" s="17">
        <v>9.9</v>
      </c>
      <c r="DJ55" s="17">
        <v>3.5</v>
      </c>
      <c r="DK55" s="17">
        <v>18.5</v>
      </c>
      <c r="DL55" s="17">
        <v>0</v>
      </c>
      <c r="DM55" s="17">
        <v>0</v>
      </c>
      <c r="DN55" s="17">
        <v>21.4</v>
      </c>
      <c r="DO55" s="17">
        <v>54.1</v>
      </c>
      <c r="DP55" s="17">
        <v>3.8</v>
      </c>
      <c r="DQ55" s="17">
        <v>2.2000000000000002</v>
      </c>
      <c r="DR55" s="17">
        <v>1.1000000000000001</v>
      </c>
      <c r="DS55" s="17">
        <v>2.2999999999999998</v>
      </c>
      <c r="DT55" s="17">
        <v>0</v>
      </c>
      <c r="DU55" s="17">
        <v>2.2999999999999998</v>
      </c>
      <c r="DV55" s="17">
        <v>12.7</v>
      </c>
      <c r="DW55" s="17">
        <v>1.5</v>
      </c>
      <c r="DX55" s="17"/>
      <c r="DY55" s="17">
        <v>9.6</v>
      </c>
      <c r="DZ55" s="17">
        <v>4</v>
      </c>
      <c r="EA55" s="17">
        <v>4.2</v>
      </c>
      <c r="EB55" s="17">
        <v>6.7</v>
      </c>
      <c r="EC55" s="17">
        <v>20</v>
      </c>
      <c r="ED55" s="17">
        <v>21.9</v>
      </c>
      <c r="EE55" s="17">
        <v>14.5</v>
      </c>
      <c r="EF55" s="17">
        <v>0</v>
      </c>
      <c r="EG55" s="17">
        <v>88.4</v>
      </c>
      <c r="EH55" s="17">
        <v>105.5</v>
      </c>
      <c r="EI55" s="17">
        <v>10.1</v>
      </c>
      <c r="EJ55" s="17">
        <v>8.1</v>
      </c>
      <c r="EK55" s="17">
        <v>9.9</v>
      </c>
      <c r="EL55" s="17">
        <v>3</v>
      </c>
      <c r="EM55" s="17">
        <v>8.3000000000000007</v>
      </c>
      <c r="EN55" s="17">
        <v>6.1</v>
      </c>
      <c r="EO55" s="17">
        <v>6.7</v>
      </c>
      <c r="EP55" s="17">
        <v>6.9</v>
      </c>
      <c r="EQ55" s="17">
        <v>9.9</v>
      </c>
      <c r="ER55" s="17">
        <v>0</v>
      </c>
      <c r="ES55" s="17">
        <v>0</v>
      </c>
      <c r="ET55" s="17">
        <v>0</v>
      </c>
      <c r="EU55" s="17">
        <v>0.6</v>
      </c>
      <c r="EV55" s="17">
        <v>82.6</v>
      </c>
      <c r="EW55" s="17">
        <v>78.7</v>
      </c>
      <c r="EX55" s="17">
        <v>0</v>
      </c>
      <c r="EY55" s="17">
        <v>0</v>
      </c>
      <c r="EZ55" s="17">
        <v>9.6</v>
      </c>
      <c r="FA55" s="17">
        <v>10</v>
      </c>
      <c r="FB55" s="17">
        <v>9.6999999999999993</v>
      </c>
      <c r="FC55" s="17">
        <v>42.1</v>
      </c>
      <c r="FD55" s="17">
        <v>32.700000000000003</v>
      </c>
      <c r="FE55" s="17">
        <v>0</v>
      </c>
      <c r="FF55" s="17"/>
      <c r="FG55" s="17">
        <v>8.1</v>
      </c>
      <c r="FH55" s="17"/>
      <c r="FI55" s="17"/>
      <c r="FJ55" s="17">
        <v>7020.31</v>
      </c>
      <c r="FK55" s="15"/>
      <c r="FL55" s="17">
        <v>23.005960000000002</v>
      </c>
      <c r="FM55" s="17">
        <v>7.9589999999999996</v>
      </c>
      <c r="FN55" s="17">
        <v>6.1</v>
      </c>
      <c r="FO55" s="17">
        <v>10.199999999999999</v>
      </c>
      <c r="FP55" s="17">
        <v>27.375</v>
      </c>
      <c r="FQ55" s="17">
        <v>18.922599999999999</v>
      </c>
      <c r="FR55" s="17">
        <v>11.5</v>
      </c>
      <c r="FS55" s="17">
        <v>16.100000000000001</v>
      </c>
      <c r="FT55" s="17">
        <v>121.16256</v>
      </c>
    </row>
    <row r="56" spans="1:176" ht="24" customHeight="1" x14ac:dyDescent="0.3">
      <c r="A56" s="16" t="s">
        <v>27</v>
      </c>
      <c r="B56" s="16" t="s">
        <v>734</v>
      </c>
      <c r="C56" s="17">
        <v>138.4</v>
      </c>
      <c r="D56" s="17">
        <v>636.6</v>
      </c>
      <c r="E56" s="17">
        <v>213.2</v>
      </c>
      <c r="F56" s="17"/>
      <c r="G56" s="17"/>
      <c r="H56" s="17">
        <v>84.5</v>
      </c>
      <c r="I56" s="17">
        <v>91.9</v>
      </c>
      <c r="J56" s="17"/>
      <c r="K56" s="17"/>
      <c r="L56" s="17">
        <v>107.5</v>
      </c>
      <c r="M56" s="17">
        <v>107</v>
      </c>
      <c r="N56" s="17">
        <v>107.2</v>
      </c>
      <c r="O56" s="17">
        <v>205.6</v>
      </c>
      <c r="P56" s="17">
        <v>217.4</v>
      </c>
      <c r="Q56" s="17">
        <v>111.8</v>
      </c>
      <c r="R56" s="17">
        <v>381.9</v>
      </c>
      <c r="S56" s="17">
        <v>4.9000000000000004</v>
      </c>
      <c r="T56" s="17"/>
      <c r="U56" s="17"/>
      <c r="V56" s="17"/>
      <c r="W56" s="17"/>
      <c r="X56" s="17">
        <v>143.5</v>
      </c>
      <c r="Y56" s="17">
        <v>7.5</v>
      </c>
      <c r="Z56" s="17">
        <v>5.0999999999999996</v>
      </c>
      <c r="AA56" s="17"/>
      <c r="AB56" s="17">
        <v>6.8</v>
      </c>
      <c r="AC56" s="17">
        <v>12.8</v>
      </c>
      <c r="AD56" s="17">
        <v>127.9</v>
      </c>
      <c r="AE56" s="17"/>
      <c r="AF56" s="17"/>
      <c r="AG56" s="17"/>
      <c r="AH56" s="17"/>
      <c r="AI56" s="17">
        <v>93</v>
      </c>
      <c r="AJ56" s="17">
        <v>109.8</v>
      </c>
      <c r="AK56" s="17"/>
      <c r="AL56" s="17"/>
      <c r="AM56" s="17"/>
      <c r="AN56" s="17">
        <v>6.5</v>
      </c>
      <c r="AO56" s="17">
        <v>147</v>
      </c>
      <c r="AP56" s="17">
        <v>44.4</v>
      </c>
      <c r="AQ56" s="17">
        <v>119.7</v>
      </c>
      <c r="AR56" s="17">
        <v>28.5</v>
      </c>
      <c r="AS56" s="17">
        <v>18.2</v>
      </c>
      <c r="AT56" s="17">
        <v>19.8</v>
      </c>
      <c r="AU56" s="17">
        <v>78.5</v>
      </c>
      <c r="AV56" s="17">
        <v>180.9</v>
      </c>
      <c r="AW56" s="17">
        <v>181.2</v>
      </c>
      <c r="AX56" s="17">
        <v>181.5</v>
      </c>
      <c r="AY56" s="17">
        <v>85.6</v>
      </c>
      <c r="AZ56" s="17">
        <v>5.9</v>
      </c>
      <c r="BA56" s="17">
        <v>1.7</v>
      </c>
      <c r="BB56" s="17">
        <v>32.799999999999997</v>
      </c>
      <c r="BC56" s="17">
        <v>30.1</v>
      </c>
      <c r="BD56" s="17">
        <v>3.8</v>
      </c>
      <c r="BE56" s="17">
        <v>12.8</v>
      </c>
      <c r="BF56" s="17">
        <v>82.9</v>
      </c>
      <c r="BG56" s="17"/>
      <c r="BH56" s="17"/>
      <c r="BI56" s="17">
        <v>43.5</v>
      </c>
      <c r="BJ56" s="17"/>
      <c r="BK56" s="17"/>
      <c r="BL56" s="17">
        <v>47.8</v>
      </c>
      <c r="BM56" s="17"/>
      <c r="BN56" s="17"/>
      <c r="BO56" s="17"/>
      <c r="BP56" s="17">
        <v>66</v>
      </c>
      <c r="BQ56" s="17">
        <v>179.4</v>
      </c>
      <c r="BR56" s="17">
        <v>177</v>
      </c>
      <c r="BS56" s="17">
        <v>200</v>
      </c>
      <c r="BT56" s="17">
        <v>274.89999999999998</v>
      </c>
      <c r="BU56" s="17"/>
      <c r="BV56" s="17"/>
      <c r="BW56" s="17"/>
      <c r="BX56" s="17"/>
      <c r="BY56" s="17"/>
      <c r="BZ56" s="17"/>
      <c r="CA56" s="17"/>
      <c r="CB56" s="17"/>
      <c r="CC56" s="17">
        <v>1.3</v>
      </c>
      <c r="CD56" s="17">
        <v>75.099999999999994</v>
      </c>
      <c r="CE56" s="17">
        <v>82.1</v>
      </c>
      <c r="CF56" s="17">
        <v>65.8</v>
      </c>
      <c r="CG56" s="17">
        <v>73.599999999999994</v>
      </c>
      <c r="CH56" s="17">
        <v>28.1</v>
      </c>
      <c r="CI56" s="17"/>
      <c r="CJ56" s="17"/>
      <c r="CK56" s="17"/>
      <c r="CL56" s="17">
        <v>90.1</v>
      </c>
      <c r="CM56" s="17"/>
      <c r="CN56" s="17"/>
      <c r="CO56" s="17"/>
      <c r="CP56" s="17"/>
      <c r="CQ56" s="17"/>
      <c r="CR56" s="17"/>
      <c r="CS56" s="17"/>
      <c r="CT56" s="17">
        <v>215.9</v>
      </c>
      <c r="CU56" s="17">
        <v>103.5</v>
      </c>
      <c r="CV56" s="17">
        <v>0</v>
      </c>
      <c r="CW56" s="17">
        <v>67.2</v>
      </c>
      <c r="CX56" s="17">
        <v>0</v>
      </c>
      <c r="CY56" s="17">
        <v>14.1</v>
      </c>
      <c r="CZ56" s="17">
        <v>0</v>
      </c>
      <c r="DA56" s="17">
        <v>11.7</v>
      </c>
      <c r="DB56" s="17">
        <v>10</v>
      </c>
      <c r="DC56" s="17">
        <v>5.4</v>
      </c>
      <c r="DD56" s="17">
        <v>0.5</v>
      </c>
      <c r="DE56" s="17">
        <v>3.2</v>
      </c>
      <c r="DF56" s="17">
        <v>2.6</v>
      </c>
      <c r="DG56" s="17">
        <v>19.600000000000001</v>
      </c>
      <c r="DH56" s="17">
        <v>14.5</v>
      </c>
      <c r="DI56" s="17">
        <v>9.9</v>
      </c>
      <c r="DJ56" s="17">
        <v>3.5</v>
      </c>
      <c r="DK56" s="17">
        <v>18.5</v>
      </c>
      <c r="DL56" s="17">
        <v>0</v>
      </c>
      <c r="DM56" s="17">
        <v>0</v>
      </c>
      <c r="DN56" s="17">
        <v>18.8</v>
      </c>
      <c r="DO56" s="17">
        <v>47.4</v>
      </c>
      <c r="DP56" s="17">
        <v>3.8</v>
      </c>
      <c r="DQ56" s="17">
        <v>2.2000000000000002</v>
      </c>
      <c r="DR56" s="17">
        <v>1.1000000000000001</v>
      </c>
      <c r="DS56" s="17">
        <v>2.2999999999999998</v>
      </c>
      <c r="DT56" s="17">
        <v>0</v>
      </c>
      <c r="DU56" s="17">
        <v>2.4</v>
      </c>
      <c r="DV56" s="17">
        <v>12.6</v>
      </c>
      <c r="DW56" s="17">
        <v>1.5</v>
      </c>
      <c r="DX56" s="17"/>
      <c r="DY56" s="17">
        <v>9.6</v>
      </c>
      <c r="DZ56" s="17">
        <v>4.2</v>
      </c>
      <c r="EA56" s="17">
        <v>4.3</v>
      </c>
      <c r="EB56" s="17">
        <v>6.6</v>
      </c>
      <c r="EC56" s="17">
        <v>19.899999999999999</v>
      </c>
      <c r="ED56" s="17">
        <v>19.399999999999999</v>
      </c>
      <c r="EE56" s="17">
        <v>17.600000000000001</v>
      </c>
      <c r="EF56" s="17">
        <v>0</v>
      </c>
      <c r="EG56" s="17">
        <v>90.4</v>
      </c>
      <c r="EH56" s="17">
        <v>99.8</v>
      </c>
      <c r="EI56" s="17">
        <v>10.1</v>
      </c>
      <c r="EJ56" s="17">
        <v>9.8000000000000007</v>
      </c>
      <c r="EK56" s="17">
        <v>9.9</v>
      </c>
      <c r="EL56" s="17">
        <v>3</v>
      </c>
      <c r="EM56" s="17">
        <v>8.3000000000000007</v>
      </c>
      <c r="EN56" s="17">
        <v>6</v>
      </c>
      <c r="EO56" s="17">
        <v>6.7</v>
      </c>
      <c r="EP56" s="17">
        <v>6.9</v>
      </c>
      <c r="EQ56" s="17">
        <v>10</v>
      </c>
      <c r="ER56" s="17">
        <v>0</v>
      </c>
      <c r="ES56" s="17">
        <v>0</v>
      </c>
      <c r="ET56" s="17">
        <v>0</v>
      </c>
      <c r="EU56" s="17">
        <v>0.6</v>
      </c>
      <c r="EV56" s="17">
        <v>86.5</v>
      </c>
      <c r="EW56" s="17">
        <v>81.3</v>
      </c>
      <c r="EX56" s="17">
        <v>0</v>
      </c>
      <c r="EY56" s="17">
        <v>0</v>
      </c>
      <c r="EZ56" s="17">
        <v>9.6</v>
      </c>
      <c r="FA56" s="17">
        <v>10</v>
      </c>
      <c r="FB56" s="17">
        <v>9.4</v>
      </c>
      <c r="FC56" s="17">
        <v>41.7</v>
      </c>
      <c r="FD56" s="17">
        <v>32.700000000000003</v>
      </c>
      <c r="FE56" s="17">
        <v>0</v>
      </c>
      <c r="FF56" s="17"/>
      <c r="FG56" s="17">
        <v>8.5</v>
      </c>
      <c r="FH56" s="17"/>
      <c r="FI56" s="17"/>
      <c r="FJ56" s="17">
        <v>6795.8</v>
      </c>
      <c r="FK56" s="15"/>
      <c r="FL56" s="17">
        <v>22.995709999999999</v>
      </c>
      <c r="FM56" s="17">
        <v>7.9409999999999998</v>
      </c>
      <c r="FN56" s="17">
        <v>6.1</v>
      </c>
      <c r="FO56" s="17">
        <v>10.199999999999999</v>
      </c>
      <c r="FP56" s="17">
        <v>27.289339999999999</v>
      </c>
      <c r="FQ56" s="17">
        <v>18.922129999999999</v>
      </c>
      <c r="FR56" s="17">
        <v>11.7</v>
      </c>
      <c r="FS56" s="17">
        <v>16</v>
      </c>
      <c r="FT56" s="17">
        <v>121.14818</v>
      </c>
    </row>
    <row r="57" spans="1:176" ht="24" customHeight="1" x14ac:dyDescent="0.3">
      <c r="A57" s="16" t="s">
        <v>27</v>
      </c>
      <c r="B57" s="16" t="s">
        <v>735</v>
      </c>
      <c r="C57" s="17">
        <v>143.4</v>
      </c>
      <c r="D57" s="17">
        <v>650.1</v>
      </c>
      <c r="E57" s="17">
        <v>216</v>
      </c>
      <c r="F57" s="17"/>
      <c r="G57" s="17"/>
      <c r="H57" s="17">
        <v>84.8</v>
      </c>
      <c r="I57" s="17">
        <v>92.5</v>
      </c>
      <c r="J57" s="17"/>
      <c r="K57" s="17"/>
      <c r="L57" s="17">
        <v>122.4</v>
      </c>
      <c r="M57" s="17">
        <v>121.8</v>
      </c>
      <c r="N57" s="17">
        <v>121.6</v>
      </c>
      <c r="O57" s="17">
        <v>217.9</v>
      </c>
      <c r="P57" s="17">
        <v>215</v>
      </c>
      <c r="Q57" s="17">
        <v>111.6</v>
      </c>
      <c r="R57" s="17">
        <v>349</v>
      </c>
      <c r="S57" s="17">
        <v>5</v>
      </c>
      <c r="T57" s="17"/>
      <c r="U57" s="17"/>
      <c r="V57" s="17"/>
      <c r="W57" s="17"/>
      <c r="X57" s="17">
        <v>143.80000000000001</v>
      </c>
      <c r="Y57" s="17">
        <v>8.3000000000000007</v>
      </c>
      <c r="Z57" s="17">
        <v>5.3</v>
      </c>
      <c r="AA57" s="17"/>
      <c r="AB57" s="17">
        <v>6.9</v>
      </c>
      <c r="AC57" s="17">
        <v>12.8</v>
      </c>
      <c r="AD57" s="17">
        <v>76.099999999999994</v>
      </c>
      <c r="AE57" s="17"/>
      <c r="AF57" s="17"/>
      <c r="AG57" s="17"/>
      <c r="AH57" s="17"/>
      <c r="AI57" s="17">
        <v>94.5</v>
      </c>
      <c r="AJ57" s="17">
        <v>112.2</v>
      </c>
      <c r="AK57" s="17"/>
      <c r="AL57" s="17"/>
      <c r="AM57" s="17"/>
      <c r="AN57" s="17">
        <v>6.5</v>
      </c>
      <c r="AO57" s="17">
        <v>148</v>
      </c>
      <c r="AP57" s="17">
        <v>42.6</v>
      </c>
      <c r="AQ57" s="17">
        <v>120.2</v>
      </c>
      <c r="AR57" s="17">
        <v>28.5</v>
      </c>
      <c r="AS57" s="17">
        <v>18.399999999999999</v>
      </c>
      <c r="AT57" s="17">
        <v>19.8</v>
      </c>
      <c r="AU57" s="17">
        <v>76.5</v>
      </c>
      <c r="AV57" s="17">
        <v>183</v>
      </c>
      <c r="AW57" s="17">
        <v>183</v>
      </c>
      <c r="AX57" s="17">
        <v>184.1</v>
      </c>
      <c r="AY57" s="17">
        <v>86.7</v>
      </c>
      <c r="AZ57" s="17">
        <v>6.3</v>
      </c>
      <c r="BA57" s="17">
        <v>1.3</v>
      </c>
      <c r="BB57" s="17">
        <v>33.299999999999997</v>
      </c>
      <c r="BC57" s="17">
        <v>30.3</v>
      </c>
      <c r="BD57" s="17">
        <v>3.8</v>
      </c>
      <c r="BE57" s="17">
        <v>13</v>
      </c>
      <c r="BF57" s="17">
        <v>75.900000000000006</v>
      </c>
      <c r="BG57" s="17"/>
      <c r="BH57" s="17"/>
      <c r="BI57" s="17">
        <v>23.9</v>
      </c>
      <c r="BJ57" s="17"/>
      <c r="BK57" s="17"/>
      <c r="BL57" s="17">
        <v>47.5</v>
      </c>
      <c r="BM57" s="17"/>
      <c r="BN57" s="17"/>
      <c r="BO57" s="17"/>
      <c r="BP57" s="17">
        <v>66.7</v>
      </c>
      <c r="BQ57" s="17">
        <v>179.3</v>
      </c>
      <c r="BR57" s="17">
        <v>177</v>
      </c>
      <c r="BS57" s="17">
        <v>200</v>
      </c>
      <c r="BT57" s="17">
        <v>275.3</v>
      </c>
      <c r="BU57" s="17"/>
      <c r="BV57" s="17"/>
      <c r="BW57" s="17"/>
      <c r="BX57" s="17"/>
      <c r="BY57" s="17"/>
      <c r="BZ57" s="17"/>
      <c r="CA57" s="17"/>
      <c r="CB57" s="17"/>
      <c r="CC57" s="17">
        <v>1.3</v>
      </c>
      <c r="CD57" s="17">
        <v>61.9</v>
      </c>
      <c r="CE57" s="17">
        <v>108.2</v>
      </c>
      <c r="CF57" s="17">
        <v>63.8</v>
      </c>
      <c r="CG57" s="17">
        <v>69.8</v>
      </c>
      <c r="CH57" s="17">
        <v>28.6</v>
      </c>
      <c r="CI57" s="17"/>
      <c r="CJ57" s="17"/>
      <c r="CK57" s="17"/>
      <c r="CL57" s="17">
        <v>90.3</v>
      </c>
      <c r="CM57" s="17"/>
      <c r="CN57" s="17"/>
      <c r="CO57" s="17"/>
      <c r="CP57" s="17"/>
      <c r="CQ57" s="17"/>
      <c r="CR57" s="17"/>
      <c r="CS57" s="17"/>
      <c r="CT57" s="17">
        <v>216</v>
      </c>
      <c r="CU57" s="17">
        <v>103.4</v>
      </c>
      <c r="CV57" s="17">
        <v>0</v>
      </c>
      <c r="CW57" s="17">
        <v>67.2</v>
      </c>
      <c r="CX57" s="17">
        <v>0</v>
      </c>
      <c r="CY57" s="17">
        <v>11.43</v>
      </c>
      <c r="CZ57" s="17">
        <v>0</v>
      </c>
      <c r="DA57" s="17">
        <v>11.7</v>
      </c>
      <c r="DB57" s="17">
        <v>9.9</v>
      </c>
      <c r="DC57" s="17">
        <v>5.3</v>
      </c>
      <c r="DD57" s="17">
        <v>0.5</v>
      </c>
      <c r="DE57" s="17">
        <v>3.2</v>
      </c>
      <c r="DF57" s="17">
        <v>2.6</v>
      </c>
      <c r="DG57" s="17">
        <v>20.100000000000001</v>
      </c>
      <c r="DH57" s="17">
        <v>14.5</v>
      </c>
      <c r="DI57" s="17">
        <v>9.9</v>
      </c>
      <c r="DJ57" s="17">
        <v>3.5</v>
      </c>
      <c r="DK57" s="17">
        <v>18.5</v>
      </c>
      <c r="DL57" s="17">
        <v>0</v>
      </c>
      <c r="DM57" s="17">
        <v>0</v>
      </c>
      <c r="DN57" s="17">
        <v>17</v>
      </c>
      <c r="DO57" s="17">
        <v>39.9</v>
      </c>
      <c r="DP57" s="17">
        <v>3.8</v>
      </c>
      <c r="DQ57" s="17">
        <v>2.2000000000000002</v>
      </c>
      <c r="DR57" s="17">
        <v>1.1000000000000001</v>
      </c>
      <c r="DS57" s="17">
        <v>2.2999999999999998</v>
      </c>
      <c r="DT57" s="17">
        <v>0</v>
      </c>
      <c r="DU57" s="17">
        <v>2.4</v>
      </c>
      <c r="DV57" s="17">
        <v>9.6999999999999993</v>
      </c>
      <c r="DW57" s="17">
        <v>1.4</v>
      </c>
      <c r="DX57" s="17"/>
      <c r="DY57" s="17">
        <v>9.6</v>
      </c>
      <c r="DZ57" s="17">
        <v>4.3</v>
      </c>
      <c r="EA57" s="17">
        <v>4.8</v>
      </c>
      <c r="EB57" s="17">
        <v>6.9</v>
      </c>
      <c r="EC57" s="17">
        <v>20</v>
      </c>
      <c r="ED57" s="17">
        <v>19.600000000000001</v>
      </c>
      <c r="EE57" s="17">
        <v>16.5</v>
      </c>
      <c r="EF57" s="17">
        <v>0</v>
      </c>
      <c r="EG57" s="17">
        <v>81.400000000000006</v>
      </c>
      <c r="EH57" s="17">
        <v>94.1</v>
      </c>
      <c r="EI57" s="17">
        <v>9.5</v>
      </c>
      <c r="EJ57" s="17">
        <v>7</v>
      </c>
      <c r="EK57" s="17">
        <v>10.1</v>
      </c>
      <c r="EL57" s="17">
        <v>3</v>
      </c>
      <c r="EM57" s="17">
        <v>8.1999999999999993</v>
      </c>
      <c r="EN57" s="17">
        <v>6</v>
      </c>
      <c r="EO57" s="17">
        <v>6.7</v>
      </c>
      <c r="EP57" s="17">
        <v>6.9</v>
      </c>
      <c r="EQ57" s="17">
        <v>7.4</v>
      </c>
      <c r="ER57" s="17">
        <v>0</v>
      </c>
      <c r="ES57" s="17">
        <v>0</v>
      </c>
      <c r="ET57" s="17">
        <v>0</v>
      </c>
      <c r="EU57" s="17">
        <v>0.6</v>
      </c>
      <c r="EV57" s="17">
        <v>65.099999999999994</v>
      </c>
      <c r="EW57" s="17">
        <v>66.7</v>
      </c>
      <c r="EX57" s="17">
        <v>0</v>
      </c>
      <c r="EY57" s="17">
        <v>0</v>
      </c>
      <c r="EZ57" s="17">
        <v>9.6</v>
      </c>
      <c r="FA57" s="17">
        <v>10</v>
      </c>
      <c r="FB57" s="17">
        <v>9.6999999999999993</v>
      </c>
      <c r="FC57" s="17">
        <v>43.5</v>
      </c>
      <c r="FD57" s="17">
        <v>32.6</v>
      </c>
      <c r="FE57" s="17">
        <v>0</v>
      </c>
      <c r="FF57" s="17"/>
      <c r="FG57" s="17">
        <v>8.1</v>
      </c>
      <c r="FH57" s="17"/>
      <c r="FI57" s="17"/>
      <c r="FJ57" s="17">
        <v>6711.23</v>
      </c>
      <c r="FK57" s="15"/>
      <c r="FL57" s="17">
        <v>23.009979999999999</v>
      </c>
      <c r="FM57" s="17">
        <v>7.94</v>
      </c>
      <c r="FN57" s="17">
        <v>6.1</v>
      </c>
      <c r="FO57" s="17">
        <v>10.199999999999999</v>
      </c>
      <c r="FP57" s="17">
        <v>27.309229999999999</v>
      </c>
      <c r="FQ57" s="17">
        <v>18.92117</v>
      </c>
      <c r="FR57" s="17">
        <v>11.7</v>
      </c>
      <c r="FS57" s="17">
        <v>16.100000000000001</v>
      </c>
      <c r="FT57" s="17">
        <v>121.28037999999999</v>
      </c>
    </row>
    <row r="58" spans="1:176" ht="24" customHeight="1" x14ac:dyDescent="0.3">
      <c r="A58" s="18" t="s">
        <v>736</v>
      </c>
      <c r="B58" s="18" t="s">
        <v>28</v>
      </c>
      <c r="C58" s="19">
        <v>143.19999999999999</v>
      </c>
      <c r="D58" s="19">
        <v>646.70000000000005</v>
      </c>
      <c r="E58" s="19">
        <v>215</v>
      </c>
      <c r="F58" s="19"/>
      <c r="G58" s="19"/>
      <c r="H58" s="19">
        <v>85.4</v>
      </c>
      <c r="I58" s="19">
        <v>92.6</v>
      </c>
      <c r="J58" s="19"/>
      <c r="K58" s="19"/>
      <c r="L58" s="19">
        <v>116.7</v>
      </c>
      <c r="M58" s="19">
        <v>117.7</v>
      </c>
      <c r="N58" s="19">
        <v>117.3</v>
      </c>
      <c r="O58" s="19">
        <v>210.2</v>
      </c>
      <c r="P58" s="19">
        <v>216.6</v>
      </c>
      <c r="Q58" s="19">
        <v>111.2</v>
      </c>
      <c r="R58" s="19">
        <v>350.5</v>
      </c>
      <c r="S58" s="19">
        <v>5</v>
      </c>
      <c r="T58" s="19"/>
      <c r="U58" s="19"/>
      <c r="V58" s="19"/>
      <c r="W58" s="19"/>
      <c r="X58" s="19">
        <v>141</v>
      </c>
      <c r="Y58" s="19">
        <v>7.8</v>
      </c>
      <c r="Z58" s="19">
        <v>5.3</v>
      </c>
      <c r="AA58" s="19"/>
      <c r="AB58" s="19">
        <v>6.8</v>
      </c>
      <c r="AC58" s="19">
        <v>12.9</v>
      </c>
      <c r="AD58" s="19">
        <v>73.3</v>
      </c>
      <c r="AE58" s="19"/>
      <c r="AF58" s="19"/>
      <c r="AG58" s="19"/>
      <c r="AH58" s="19"/>
      <c r="AI58" s="19">
        <v>90</v>
      </c>
      <c r="AJ58" s="19">
        <v>111</v>
      </c>
      <c r="AK58" s="19"/>
      <c r="AL58" s="19"/>
      <c r="AM58" s="19"/>
      <c r="AN58" s="19">
        <v>6.5</v>
      </c>
      <c r="AO58" s="19">
        <v>146.69999999999999</v>
      </c>
      <c r="AP58" s="19">
        <v>42.3</v>
      </c>
      <c r="AQ58" s="19">
        <v>120.3</v>
      </c>
      <c r="AR58" s="19">
        <v>27.2</v>
      </c>
      <c r="AS58" s="19">
        <v>18.3</v>
      </c>
      <c r="AT58" s="19">
        <v>19.8</v>
      </c>
      <c r="AU58" s="19">
        <v>75.099999999999994</v>
      </c>
      <c r="AV58" s="19">
        <v>153.5</v>
      </c>
      <c r="AW58" s="19">
        <v>154.1</v>
      </c>
      <c r="AX58" s="19">
        <v>174</v>
      </c>
      <c r="AY58" s="19">
        <v>86.4</v>
      </c>
      <c r="AZ58" s="19">
        <v>6.6</v>
      </c>
      <c r="BA58" s="19">
        <v>1.3</v>
      </c>
      <c r="BB58" s="19">
        <v>33.299999999999997</v>
      </c>
      <c r="BC58" s="19">
        <v>28.7</v>
      </c>
      <c r="BD58" s="19">
        <v>3.8</v>
      </c>
      <c r="BE58" s="19">
        <v>0</v>
      </c>
      <c r="BF58" s="19">
        <v>110.9</v>
      </c>
      <c r="BG58" s="19"/>
      <c r="BH58" s="19"/>
      <c r="BI58" s="19">
        <v>18.399999999999999</v>
      </c>
      <c r="BJ58" s="19"/>
      <c r="BK58" s="19"/>
      <c r="BL58" s="19">
        <v>47.2</v>
      </c>
      <c r="BM58" s="19"/>
      <c r="BN58" s="19"/>
      <c r="BO58" s="19"/>
      <c r="BP58" s="19">
        <v>66.599999999999994</v>
      </c>
      <c r="BQ58" s="19">
        <v>178.2</v>
      </c>
      <c r="BR58" s="19">
        <v>176.3</v>
      </c>
      <c r="BS58" s="19">
        <v>200</v>
      </c>
      <c r="BT58" s="19">
        <v>274.10000000000002</v>
      </c>
      <c r="BU58" s="19"/>
      <c r="BV58" s="19"/>
      <c r="BW58" s="19"/>
      <c r="BX58" s="19"/>
      <c r="BY58" s="19"/>
      <c r="BZ58" s="19"/>
      <c r="CA58" s="19"/>
      <c r="CB58" s="19"/>
      <c r="CC58" s="19">
        <v>1.3</v>
      </c>
      <c r="CD58" s="19">
        <v>54.7</v>
      </c>
      <c r="CE58" s="19">
        <v>95.7</v>
      </c>
      <c r="CF58" s="19">
        <v>63.6</v>
      </c>
      <c r="CG58" s="19">
        <v>69.8</v>
      </c>
      <c r="CH58" s="19">
        <v>28.5</v>
      </c>
      <c r="CI58" s="19"/>
      <c r="CJ58" s="19"/>
      <c r="CK58" s="19"/>
      <c r="CL58" s="19">
        <v>89.7</v>
      </c>
      <c r="CM58" s="19"/>
      <c r="CN58" s="19"/>
      <c r="CO58" s="19"/>
      <c r="CP58" s="19"/>
      <c r="CQ58" s="19"/>
      <c r="CR58" s="19"/>
      <c r="CS58" s="19"/>
      <c r="CT58" s="19">
        <v>216.1</v>
      </c>
      <c r="CU58" s="19">
        <v>103.5</v>
      </c>
      <c r="CV58" s="19">
        <v>0</v>
      </c>
      <c r="CW58" s="19">
        <v>68.099999999999994</v>
      </c>
      <c r="CX58" s="19">
        <v>0</v>
      </c>
      <c r="CY58" s="19">
        <v>12.07</v>
      </c>
      <c r="CZ58" s="19">
        <v>0</v>
      </c>
      <c r="DA58" s="19">
        <v>11.7</v>
      </c>
      <c r="DB58" s="19">
        <v>9.9</v>
      </c>
      <c r="DC58" s="19">
        <v>5.4</v>
      </c>
      <c r="DD58" s="19">
        <v>0.5</v>
      </c>
      <c r="DE58" s="19">
        <v>3.2</v>
      </c>
      <c r="DF58" s="19">
        <v>2.6</v>
      </c>
      <c r="DG58" s="19">
        <v>19.899999999999999</v>
      </c>
      <c r="DH58" s="19">
        <v>14.7</v>
      </c>
      <c r="DI58" s="19">
        <v>9.9</v>
      </c>
      <c r="DJ58" s="19">
        <v>3.5</v>
      </c>
      <c r="DK58" s="19">
        <v>18.5</v>
      </c>
      <c r="DL58" s="19">
        <v>0</v>
      </c>
      <c r="DM58" s="19">
        <v>0</v>
      </c>
      <c r="DN58" s="19">
        <v>14.5</v>
      </c>
      <c r="DO58" s="19">
        <v>37.6</v>
      </c>
      <c r="DP58" s="19">
        <v>3.8</v>
      </c>
      <c r="DQ58" s="19">
        <v>2.2000000000000002</v>
      </c>
      <c r="DR58" s="19">
        <v>1.1000000000000001</v>
      </c>
      <c r="DS58" s="19">
        <v>2.2999999999999998</v>
      </c>
      <c r="DT58" s="19">
        <v>0</v>
      </c>
      <c r="DU58" s="19">
        <v>2.4</v>
      </c>
      <c r="DV58" s="19">
        <v>8.5</v>
      </c>
      <c r="DW58" s="19">
        <v>1.4</v>
      </c>
      <c r="DX58" s="19"/>
      <c r="DY58" s="19">
        <v>9.6</v>
      </c>
      <c r="DZ58" s="19">
        <v>4.4000000000000004</v>
      </c>
      <c r="EA58" s="19">
        <v>4.7</v>
      </c>
      <c r="EB58" s="19">
        <v>6.5</v>
      </c>
      <c r="EC58" s="19">
        <v>19.600000000000001</v>
      </c>
      <c r="ED58" s="19">
        <v>21.1</v>
      </c>
      <c r="EE58" s="19">
        <v>15.5</v>
      </c>
      <c r="EF58" s="19">
        <v>0</v>
      </c>
      <c r="EG58" s="19">
        <v>61.1</v>
      </c>
      <c r="EH58" s="19">
        <v>78.900000000000006</v>
      </c>
      <c r="EI58" s="19">
        <v>7.6</v>
      </c>
      <c r="EJ58" s="19">
        <v>5.0999999999999996</v>
      </c>
      <c r="EK58" s="19">
        <v>10.3</v>
      </c>
      <c r="EL58" s="19">
        <v>3</v>
      </c>
      <c r="EM58" s="19">
        <v>8.1999999999999993</v>
      </c>
      <c r="EN58" s="19">
        <v>6</v>
      </c>
      <c r="EO58" s="19">
        <v>6.7</v>
      </c>
      <c r="EP58" s="19">
        <v>6.9</v>
      </c>
      <c r="EQ58" s="19">
        <v>10.199999999999999</v>
      </c>
      <c r="ER58" s="19">
        <v>0</v>
      </c>
      <c r="ES58" s="19">
        <v>0</v>
      </c>
      <c r="ET58" s="19">
        <v>0</v>
      </c>
      <c r="EU58" s="19">
        <v>0.6</v>
      </c>
      <c r="EV58" s="19">
        <v>48</v>
      </c>
      <c r="EW58" s="19">
        <v>40.9</v>
      </c>
      <c r="EX58" s="19">
        <v>0</v>
      </c>
      <c r="EY58" s="19">
        <v>0</v>
      </c>
      <c r="EZ58" s="19">
        <v>9.6</v>
      </c>
      <c r="FA58" s="19">
        <v>13.2</v>
      </c>
      <c r="FB58" s="19">
        <v>9.6999999999999993</v>
      </c>
      <c r="FC58" s="19">
        <v>43</v>
      </c>
      <c r="FD58" s="19">
        <v>33.5</v>
      </c>
      <c r="FE58" s="19">
        <v>0</v>
      </c>
      <c r="FF58" s="19"/>
      <c r="FG58" s="19">
        <v>7.9</v>
      </c>
      <c r="FH58" s="19"/>
      <c r="FI58" s="19"/>
      <c r="FJ58" s="19">
        <v>6514.27</v>
      </c>
      <c r="FK58" s="15"/>
      <c r="FL58" s="19">
        <v>23.427389999999999</v>
      </c>
      <c r="FM58" s="19">
        <v>7.94</v>
      </c>
      <c r="FN58" s="19">
        <v>6.1</v>
      </c>
      <c r="FO58" s="19">
        <v>10.199999999999999</v>
      </c>
      <c r="FP58" s="19">
        <v>27.26051</v>
      </c>
      <c r="FQ58" s="19">
        <v>18.92127</v>
      </c>
      <c r="FR58" s="19">
        <v>11.5</v>
      </c>
      <c r="FS58" s="19">
        <v>16.100000000000001</v>
      </c>
      <c r="FT58" s="19">
        <v>121.44917</v>
      </c>
    </row>
    <row r="59" spans="1:176" ht="25.05" customHeight="1" x14ac:dyDescent="0.3">
      <c r="A59" s="204" t="s">
        <v>737</v>
      </c>
      <c r="B59" s="205"/>
      <c r="C59" s="20">
        <v>2683.4</v>
      </c>
      <c r="D59" s="20">
        <v>15001.2</v>
      </c>
      <c r="E59" s="20">
        <v>5018.55</v>
      </c>
      <c r="F59" s="20">
        <v>0</v>
      </c>
      <c r="G59" s="20">
        <v>0</v>
      </c>
      <c r="H59" s="20">
        <v>1672.1</v>
      </c>
      <c r="I59" s="20">
        <v>2309.1999999999998</v>
      </c>
      <c r="J59" s="20">
        <v>0</v>
      </c>
      <c r="K59" s="20">
        <v>0</v>
      </c>
      <c r="L59" s="20">
        <v>4178.3500000000004</v>
      </c>
      <c r="M59" s="20">
        <v>4355.95</v>
      </c>
      <c r="N59" s="20">
        <v>4418.25</v>
      </c>
      <c r="O59" s="20">
        <v>6450.25</v>
      </c>
      <c r="P59" s="20">
        <v>5163.55</v>
      </c>
      <c r="Q59" s="20">
        <v>2670.9</v>
      </c>
      <c r="R59" s="20">
        <v>10539.1</v>
      </c>
      <c r="S59" s="20">
        <v>119.8</v>
      </c>
      <c r="T59" s="20">
        <v>0</v>
      </c>
      <c r="U59" s="20">
        <v>0</v>
      </c>
      <c r="V59" s="20">
        <v>0</v>
      </c>
      <c r="W59" s="20">
        <v>0</v>
      </c>
      <c r="X59" s="20">
        <v>3484.05</v>
      </c>
      <c r="Y59" s="20">
        <v>177.05</v>
      </c>
      <c r="Z59" s="20">
        <v>125.65</v>
      </c>
      <c r="AA59" s="20">
        <v>0</v>
      </c>
      <c r="AB59" s="20">
        <v>164.05</v>
      </c>
      <c r="AC59" s="20">
        <v>292.60000000000002</v>
      </c>
      <c r="AD59" s="20">
        <v>1780.4</v>
      </c>
      <c r="AE59" s="20">
        <v>0</v>
      </c>
      <c r="AF59" s="20">
        <v>0</v>
      </c>
      <c r="AG59" s="20">
        <v>0</v>
      </c>
      <c r="AH59" s="20">
        <v>0</v>
      </c>
      <c r="AI59" s="20">
        <v>1640.35</v>
      </c>
      <c r="AJ59" s="20">
        <v>2683.65</v>
      </c>
      <c r="AK59" s="20">
        <v>0</v>
      </c>
      <c r="AL59" s="20">
        <v>0</v>
      </c>
      <c r="AM59" s="20">
        <v>0</v>
      </c>
      <c r="AN59" s="20">
        <v>156</v>
      </c>
      <c r="AO59" s="20">
        <v>4639.3999999999996</v>
      </c>
      <c r="AP59" s="20">
        <v>1069.0999999999999</v>
      </c>
      <c r="AQ59" s="20">
        <v>1676.65</v>
      </c>
      <c r="AR59" s="20">
        <v>697.35</v>
      </c>
      <c r="AS59" s="20">
        <v>441.85</v>
      </c>
      <c r="AT59" s="20">
        <v>475.15</v>
      </c>
      <c r="AU59" s="20">
        <v>1863.6</v>
      </c>
      <c r="AV59" s="20">
        <v>4364.6000000000004</v>
      </c>
      <c r="AW59" s="20">
        <v>4381.45</v>
      </c>
      <c r="AX59" s="20">
        <v>4405.7</v>
      </c>
      <c r="AY59" s="20">
        <v>2079.75</v>
      </c>
      <c r="AZ59" s="20">
        <v>153.19999999999999</v>
      </c>
      <c r="BA59" s="20">
        <v>39.15</v>
      </c>
      <c r="BB59" s="20">
        <v>803.7</v>
      </c>
      <c r="BC59" s="20">
        <v>774.2</v>
      </c>
      <c r="BD59" s="20">
        <v>91.2</v>
      </c>
      <c r="BE59" s="20">
        <v>221.6</v>
      </c>
      <c r="BF59" s="20">
        <v>1960.7</v>
      </c>
      <c r="BG59" s="20">
        <v>0</v>
      </c>
      <c r="BH59" s="20">
        <v>0</v>
      </c>
      <c r="BI59" s="20">
        <v>1084.95</v>
      </c>
      <c r="BJ59" s="20">
        <v>0</v>
      </c>
      <c r="BK59" s="20">
        <v>0</v>
      </c>
      <c r="BL59" s="20">
        <v>1119.25</v>
      </c>
      <c r="BM59" s="20">
        <v>0</v>
      </c>
      <c r="BN59" s="20">
        <v>0</v>
      </c>
      <c r="BO59" s="20">
        <v>0</v>
      </c>
      <c r="BP59" s="20">
        <v>1599.1</v>
      </c>
      <c r="BQ59" s="20">
        <v>4264.6499999999996</v>
      </c>
      <c r="BR59" s="20">
        <v>1394.05</v>
      </c>
      <c r="BS59" s="20">
        <v>4800</v>
      </c>
      <c r="BT59" s="20">
        <v>5124</v>
      </c>
      <c r="BU59" s="20">
        <v>0</v>
      </c>
      <c r="BV59" s="20">
        <v>0</v>
      </c>
      <c r="BW59" s="20">
        <v>0</v>
      </c>
      <c r="BX59" s="20">
        <v>0</v>
      </c>
      <c r="BY59" s="20">
        <v>0</v>
      </c>
      <c r="BZ59" s="20">
        <v>0</v>
      </c>
      <c r="CA59" s="20">
        <v>0</v>
      </c>
      <c r="CB59" s="20">
        <v>0</v>
      </c>
      <c r="CC59" s="20">
        <v>32.049999999999997</v>
      </c>
      <c r="CD59" s="20">
        <v>2603.85</v>
      </c>
      <c r="CE59" s="20">
        <v>2064.1999999999998</v>
      </c>
      <c r="CF59" s="20">
        <v>1550.65</v>
      </c>
      <c r="CG59" s="20">
        <v>1672.5</v>
      </c>
      <c r="CH59" s="20">
        <v>690.95</v>
      </c>
      <c r="CI59" s="20">
        <v>0</v>
      </c>
      <c r="CJ59" s="20">
        <v>0</v>
      </c>
      <c r="CK59" s="20">
        <v>0</v>
      </c>
      <c r="CL59" s="20">
        <v>584.45000000000005</v>
      </c>
      <c r="CM59" s="20">
        <v>0</v>
      </c>
      <c r="CN59" s="20">
        <v>0</v>
      </c>
      <c r="CO59" s="20">
        <v>0</v>
      </c>
      <c r="CP59" s="20">
        <v>0</v>
      </c>
      <c r="CQ59" s="20">
        <v>0</v>
      </c>
      <c r="CR59" s="20">
        <v>0</v>
      </c>
      <c r="CS59" s="20">
        <v>0</v>
      </c>
      <c r="CT59" s="20">
        <v>2647.9</v>
      </c>
      <c r="CU59" s="20">
        <v>1266.9000000000001</v>
      </c>
      <c r="CV59" s="20">
        <v>8.4499999999999993</v>
      </c>
      <c r="CW59" s="20">
        <v>1253.0999999999999</v>
      </c>
      <c r="CX59" s="20">
        <v>548.35</v>
      </c>
      <c r="CY59" s="20">
        <v>320.19440500000002</v>
      </c>
      <c r="CZ59" s="20">
        <v>2.2000000000000002</v>
      </c>
      <c r="DA59" s="20">
        <v>289.7</v>
      </c>
      <c r="DB59" s="20">
        <v>220.9</v>
      </c>
      <c r="DC59" s="20">
        <v>115.7</v>
      </c>
      <c r="DD59" s="20">
        <v>11.55</v>
      </c>
      <c r="DE59" s="20">
        <v>72.099999999999994</v>
      </c>
      <c r="DF59" s="20">
        <v>62.4</v>
      </c>
      <c r="DG59" s="20">
        <v>401.6</v>
      </c>
      <c r="DH59" s="20">
        <v>373.45</v>
      </c>
      <c r="DI59" s="20">
        <v>238.55</v>
      </c>
      <c r="DJ59" s="20">
        <v>84</v>
      </c>
      <c r="DK59" s="20">
        <v>443.15</v>
      </c>
      <c r="DL59" s="20">
        <v>119.7</v>
      </c>
      <c r="DM59" s="20">
        <v>142.69999999999999</v>
      </c>
      <c r="DN59" s="20">
        <v>382.95</v>
      </c>
      <c r="DO59" s="20">
        <v>1110.05</v>
      </c>
      <c r="DP59" s="20">
        <v>93.65</v>
      </c>
      <c r="DQ59" s="20">
        <v>45.25</v>
      </c>
      <c r="DR59" s="20">
        <v>25.9</v>
      </c>
      <c r="DS59" s="20">
        <v>58.95</v>
      </c>
      <c r="DT59" s="20">
        <v>85.5</v>
      </c>
      <c r="DU59" s="20">
        <v>57.05</v>
      </c>
      <c r="DV59" s="20">
        <v>290.64999999999998</v>
      </c>
      <c r="DW59" s="20">
        <v>33.9</v>
      </c>
      <c r="DX59" s="20">
        <v>0</v>
      </c>
      <c r="DY59" s="20">
        <v>231.5</v>
      </c>
      <c r="DZ59" s="20">
        <v>100.85</v>
      </c>
      <c r="EA59" s="20">
        <v>139.1</v>
      </c>
      <c r="EB59" s="20">
        <v>200.85</v>
      </c>
      <c r="EC59" s="20">
        <v>438.55</v>
      </c>
      <c r="ED59" s="20">
        <v>521.35</v>
      </c>
      <c r="EE59" s="20">
        <v>623.75</v>
      </c>
      <c r="EF59" s="20">
        <v>226.05</v>
      </c>
      <c r="EG59" s="20">
        <v>1636.6</v>
      </c>
      <c r="EH59" s="20">
        <v>1802</v>
      </c>
      <c r="EI59" s="20">
        <v>212.1</v>
      </c>
      <c r="EJ59" s="20">
        <v>174.2</v>
      </c>
      <c r="EK59" s="20">
        <v>245.25</v>
      </c>
      <c r="EL59" s="20">
        <v>73.45</v>
      </c>
      <c r="EM59" s="20">
        <v>204</v>
      </c>
      <c r="EN59" s="20">
        <v>148.05000000000001</v>
      </c>
      <c r="EO59" s="20">
        <v>161.25</v>
      </c>
      <c r="EP59" s="20">
        <v>163.85</v>
      </c>
      <c r="EQ59" s="20">
        <v>224.85</v>
      </c>
      <c r="ER59" s="20">
        <v>1915.45</v>
      </c>
      <c r="ES59" s="20">
        <v>115.7</v>
      </c>
      <c r="ET59" s="20">
        <v>1057.3499999999999</v>
      </c>
      <c r="EU59" s="20">
        <v>14.4</v>
      </c>
      <c r="EV59" s="20">
        <v>1581.4</v>
      </c>
      <c r="EW59" s="20">
        <v>1629.6</v>
      </c>
      <c r="EX59" s="20">
        <v>788.85</v>
      </c>
      <c r="EY59" s="20">
        <v>110.55</v>
      </c>
      <c r="EZ59" s="20">
        <v>230.25</v>
      </c>
      <c r="FA59" s="20">
        <v>308</v>
      </c>
      <c r="FB59" s="20">
        <v>230.55</v>
      </c>
      <c r="FC59" s="20">
        <v>1025.75</v>
      </c>
      <c r="FD59" s="20">
        <v>776.65</v>
      </c>
      <c r="FE59" s="20">
        <v>22</v>
      </c>
      <c r="FF59" s="20">
        <v>0</v>
      </c>
      <c r="FG59" s="20">
        <v>180.1</v>
      </c>
      <c r="FH59" s="20">
        <v>0</v>
      </c>
      <c r="FI59" s="20">
        <v>0</v>
      </c>
      <c r="FJ59" s="20">
        <v>162128.04440499999</v>
      </c>
      <c r="FK59" s="21"/>
      <c r="FL59" s="20">
        <v>526.57402999999999</v>
      </c>
      <c r="FM59" s="20">
        <v>100.4615</v>
      </c>
      <c r="FN59" s="20">
        <v>146.4</v>
      </c>
      <c r="FO59" s="20">
        <v>252.6</v>
      </c>
      <c r="FP59" s="20">
        <v>648.84463000000005</v>
      </c>
      <c r="FQ59" s="20">
        <v>454.14508000000001</v>
      </c>
      <c r="FR59" s="20">
        <v>271.89999999999998</v>
      </c>
      <c r="FS59" s="20">
        <v>385.65</v>
      </c>
      <c r="FT59" s="20">
        <v>2786.5752400000001</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200" t="s">
        <v>738</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1"/>
      <c r="FK5" s="203" t="s">
        <v>464</v>
      </c>
      <c r="FL5" s="202"/>
      <c r="FM5" s="202"/>
      <c r="FN5" s="202"/>
      <c r="FO5" s="202"/>
      <c r="FP5" s="202"/>
      <c r="FQ5" s="202"/>
      <c r="FR5" s="202"/>
      <c r="FS5" s="202"/>
    </row>
    <row r="6" spans="1:175" ht="22.05" hidden="1" customHeight="1" x14ac:dyDescent="0.3">
      <c r="A6" s="199" t="s">
        <v>23</v>
      </c>
      <c r="B6" s="199" t="s">
        <v>465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213</v>
      </c>
      <c r="FE6" s="9">
        <v>232</v>
      </c>
      <c r="FF6" s="9">
        <v>2190</v>
      </c>
      <c r="FG6" s="9">
        <v>202</v>
      </c>
      <c r="FH6" s="9">
        <v>58487</v>
      </c>
      <c r="FI6" s="199" t="s">
        <v>466</v>
      </c>
      <c r="FJ6" s="1"/>
      <c r="FK6" s="10">
        <v>221</v>
      </c>
      <c r="FL6" s="10">
        <v>222</v>
      </c>
      <c r="FM6" s="10">
        <v>224</v>
      </c>
      <c r="FN6" s="10">
        <v>2187</v>
      </c>
      <c r="FO6" s="10">
        <v>227</v>
      </c>
      <c r="FP6" s="10">
        <v>49400</v>
      </c>
      <c r="FQ6" s="10">
        <v>199</v>
      </c>
      <c r="FR6" s="10">
        <v>200</v>
      </c>
      <c r="FS6" s="202" t="s">
        <v>467</v>
      </c>
    </row>
    <row r="7" spans="1:175" ht="15" hidden="1" customHeight="1" x14ac:dyDescent="0.3">
      <c r="A7" s="199"/>
      <c r="B7" s="199"/>
      <c r="C7" s="9" t="s">
        <v>468</v>
      </c>
      <c r="D7" s="9" t="s">
        <v>469</v>
      </c>
      <c r="E7" s="9" t="s">
        <v>469</v>
      </c>
      <c r="F7" s="9" t="s">
        <v>470</v>
      </c>
      <c r="G7" s="9" t="s">
        <v>470</v>
      </c>
      <c r="H7" s="9" t="s">
        <v>470</v>
      </c>
      <c r="I7" s="9" t="s">
        <v>470</v>
      </c>
      <c r="J7" s="9" t="s">
        <v>469</v>
      </c>
      <c r="K7" s="9" t="s">
        <v>469</v>
      </c>
      <c r="L7" s="9" t="s">
        <v>469</v>
      </c>
      <c r="M7" s="9" t="s">
        <v>469</v>
      </c>
      <c r="N7" s="9" t="s">
        <v>469</v>
      </c>
      <c r="O7" s="9" t="s">
        <v>469</v>
      </c>
      <c r="P7" s="9" t="s">
        <v>469</v>
      </c>
      <c r="Q7" s="9" t="s">
        <v>469</v>
      </c>
      <c r="R7" s="9" t="s">
        <v>469</v>
      </c>
      <c r="S7" s="9" t="s">
        <v>469</v>
      </c>
      <c r="T7" s="9" t="s">
        <v>469</v>
      </c>
      <c r="U7" s="9" t="s">
        <v>469</v>
      </c>
      <c r="V7" s="9" t="s">
        <v>469</v>
      </c>
      <c r="W7" s="9" t="s">
        <v>469</v>
      </c>
      <c r="X7" s="9" t="s">
        <v>468</v>
      </c>
      <c r="Y7" s="9" t="s">
        <v>468</v>
      </c>
      <c r="Z7" s="9" t="s">
        <v>469</v>
      </c>
      <c r="AA7" s="9" t="s">
        <v>468</v>
      </c>
      <c r="AB7" s="9" t="s">
        <v>468</v>
      </c>
      <c r="AC7" s="9" t="s">
        <v>468</v>
      </c>
      <c r="AD7" s="9" t="s">
        <v>468</v>
      </c>
      <c r="AE7" s="9" t="s">
        <v>468</v>
      </c>
      <c r="AF7" s="9" t="s">
        <v>468</v>
      </c>
      <c r="AG7" s="9" t="s">
        <v>468</v>
      </c>
      <c r="AH7" s="9" t="s">
        <v>468</v>
      </c>
      <c r="AI7" s="9" t="s">
        <v>469</v>
      </c>
      <c r="AJ7" s="9" t="s">
        <v>470</v>
      </c>
      <c r="AK7" s="9" t="s">
        <v>470</v>
      </c>
      <c r="AL7" s="9" t="s">
        <v>470</v>
      </c>
      <c r="AM7" s="9" t="s">
        <v>469</v>
      </c>
      <c r="AN7" s="9" t="s">
        <v>469</v>
      </c>
      <c r="AO7" s="9" t="s">
        <v>469</v>
      </c>
      <c r="AP7" s="9" t="s">
        <v>469</v>
      </c>
      <c r="AQ7" s="9" t="s">
        <v>469</v>
      </c>
      <c r="AR7" s="9" t="s">
        <v>469</v>
      </c>
      <c r="AS7" s="9" t="s">
        <v>469</v>
      </c>
      <c r="AT7" s="9" t="s">
        <v>468</v>
      </c>
      <c r="AU7" s="9" t="s">
        <v>469</v>
      </c>
      <c r="AV7" s="9" t="s">
        <v>469</v>
      </c>
      <c r="AW7" s="9" t="s">
        <v>469</v>
      </c>
      <c r="AX7" s="9" t="s">
        <v>469</v>
      </c>
      <c r="AY7" s="9" t="s">
        <v>469</v>
      </c>
      <c r="AZ7" s="9" t="s">
        <v>469</v>
      </c>
      <c r="BA7" s="9" t="s">
        <v>469</v>
      </c>
      <c r="BB7" s="9" t="s">
        <v>469</v>
      </c>
      <c r="BC7" s="9" t="s">
        <v>468</v>
      </c>
      <c r="BD7" s="9" t="s">
        <v>470</v>
      </c>
      <c r="BE7" s="9" t="s">
        <v>469</v>
      </c>
      <c r="BF7" s="9" t="s">
        <v>469</v>
      </c>
      <c r="BG7" s="9" t="s">
        <v>469</v>
      </c>
      <c r="BH7" s="9" t="s">
        <v>469</v>
      </c>
      <c r="BI7" s="9" t="s">
        <v>470</v>
      </c>
      <c r="BJ7" s="9" t="s">
        <v>470</v>
      </c>
      <c r="BK7" s="9" t="s">
        <v>470</v>
      </c>
      <c r="BL7" s="9" t="s">
        <v>468</v>
      </c>
      <c r="BM7" s="9" t="s">
        <v>468</v>
      </c>
      <c r="BN7" s="9" t="s">
        <v>468</v>
      </c>
      <c r="BO7" s="9" t="s">
        <v>469</v>
      </c>
      <c r="BP7" s="9" t="s">
        <v>469</v>
      </c>
      <c r="BQ7" s="9" t="s">
        <v>469</v>
      </c>
      <c r="BR7" s="9" t="s">
        <v>469</v>
      </c>
      <c r="BS7" s="9" t="s">
        <v>469</v>
      </c>
      <c r="BT7" s="9" t="s">
        <v>469</v>
      </c>
      <c r="BU7" s="9" t="s">
        <v>469</v>
      </c>
      <c r="BV7" s="9" t="s">
        <v>468</v>
      </c>
      <c r="BW7" s="9" t="s">
        <v>468</v>
      </c>
      <c r="BX7" s="9" t="s">
        <v>468</v>
      </c>
      <c r="BY7" s="9" t="s">
        <v>470</v>
      </c>
      <c r="BZ7" s="9" t="s">
        <v>468</v>
      </c>
      <c r="CA7" s="9" t="s">
        <v>469</v>
      </c>
      <c r="CB7" s="9" t="s">
        <v>470</v>
      </c>
      <c r="CC7" s="9" t="s">
        <v>469</v>
      </c>
      <c r="CD7" s="9" t="s">
        <v>469</v>
      </c>
      <c r="CE7" s="9" t="s">
        <v>469</v>
      </c>
      <c r="CF7" s="9" t="s">
        <v>469</v>
      </c>
      <c r="CG7" s="9" t="s">
        <v>469</v>
      </c>
      <c r="CH7" s="9" t="s">
        <v>469</v>
      </c>
      <c r="CI7" s="9" t="s">
        <v>469</v>
      </c>
      <c r="CJ7" s="9" t="s">
        <v>469</v>
      </c>
      <c r="CK7" s="9" t="s">
        <v>469</v>
      </c>
      <c r="CL7" s="9" t="s">
        <v>469</v>
      </c>
      <c r="CM7" s="9" t="s">
        <v>469</v>
      </c>
      <c r="CN7" s="9" t="s">
        <v>469</v>
      </c>
      <c r="CO7" s="9" t="s">
        <v>468</v>
      </c>
      <c r="CP7" s="9" t="s">
        <v>468</v>
      </c>
      <c r="CQ7" s="9" t="s">
        <v>468</v>
      </c>
      <c r="CR7" s="9" t="s">
        <v>468</v>
      </c>
      <c r="CS7" s="9" t="s">
        <v>469</v>
      </c>
      <c r="CT7" s="9" t="s">
        <v>469</v>
      </c>
      <c r="CU7" s="9" t="s">
        <v>469</v>
      </c>
      <c r="CV7" s="9" t="s">
        <v>469</v>
      </c>
      <c r="CW7" s="9" t="s">
        <v>468</v>
      </c>
      <c r="CX7" s="9" t="s">
        <v>470</v>
      </c>
      <c r="CY7" s="9" t="s">
        <v>470</v>
      </c>
      <c r="CZ7" s="9" t="s">
        <v>470</v>
      </c>
      <c r="DA7" s="9" t="s">
        <v>470</v>
      </c>
      <c r="DB7" s="9" t="s">
        <v>470</v>
      </c>
      <c r="DC7" s="9" t="s">
        <v>468</v>
      </c>
      <c r="DD7" s="9" t="s">
        <v>469</v>
      </c>
      <c r="DE7" s="9" t="s">
        <v>469</v>
      </c>
      <c r="DF7" s="9" t="s">
        <v>469</v>
      </c>
      <c r="DG7" s="9" t="s">
        <v>470</v>
      </c>
      <c r="DH7" s="9" t="s">
        <v>470</v>
      </c>
      <c r="DI7" s="9" t="s">
        <v>469</v>
      </c>
      <c r="DJ7" s="9" t="s">
        <v>469</v>
      </c>
      <c r="DK7" s="9" t="s">
        <v>468</v>
      </c>
      <c r="DL7" s="9" t="s">
        <v>468</v>
      </c>
      <c r="DM7" s="9" t="s">
        <v>469</v>
      </c>
      <c r="DN7" s="9" t="s">
        <v>469</v>
      </c>
      <c r="DO7" s="9" t="s">
        <v>469</v>
      </c>
      <c r="DP7" s="9" t="s">
        <v>469</v>
      </c>
      <c r="DQ7" s="9" t="s">
        <v>469</v>
      </c>
      <c r="DR7" s="9" t="s">
        <v>469</v>
      </c>
      <c r="DS7" s="9" t="s">
        <v>468</v>
      </c>
      <c r="DT7" s="9" t="s">
        <v>469</v>
      </c>
      <c r="DU7" s="9" t="s">
        <v>469</v>
      </c>
      <c r="DV7" s="9" t="s">
        <v>470</v>
      </c>
      <c r="DW7" s="9" t="s">
        <v>469</v>
      </c>
      <c r="DX7" s="9" t="s">
        <v>469</v>
      </c>
      <c r="DY7" s="9" t="s">
        <v>470</v>
      </c>
      <c r="DZ7" s="9" t="s">
        <v>469</v>
      </c>
      <c r="EA7" s="9" t="s">
        <v>469</v>
      </c>
      <c r="EB7" s="9" t="s">
        <v>469</v>
      </c>
      <c r="EC7" s="9" t="s">
        <v>470</v>
      </c>
      <c r="ED7" s="9" t="s">
        <v>470</v>
      </c>
      <c r="EE7" s="9" t="s">
        <v>468</v>
      </c>
      <c r="EF7" s="9" t="s">
        <v>469</v>
      </c>
      <c r="EG7" s="9" t="s">
        <v>469</v>
      </c>
      <c r="EH7" s="9" t="s">
        <v>469</v>
      </c>
      <c r="EI7" s="9" t="s">
        <v>469</v>
      </c>
      <c r="EJ7" s="9" t="s">
        <v>469</v>
      </c>
      <c r="EK7" s="9" t="s">
        <v>469</v>
      </c>
      <c r="EL7" s="9" t="s">
        <v>468</v>
      </c>
      <c r="EM7" s="9" t="s">
        <v>468</v>
      </c>
      <c r="EN7" s="9" t="s">
        <v>468</v>
      </c>
      <c r="EO7" s="9" t="s">
        <v>468</v>
      </c>
      <c r="EP7" s="9" t="s">
        <v>470</v>
      </c>
      <c r="EQ7" s="9" t="s">
        <v>468</v>
      </c>
      <c r="ER7" s="9" t="s">
        <v>468</v>
      </c>
      <c r="ES7" s="9" t="s">
        <v>468</v>
      </c>
      <c r="ET7" s="9" t="s">
        <v>469</v>
      </c>
      <c r="EU7" s="9" t="s">
        <v>469</v>
      </c>
      <c r="EV7" s="9" t="s">
        <v>469</v>
      </c>
      <c r="EW7" s="9" t="s">
        <v>468</v>
      </c>
      <c r="EX7" s="9" t="s">
        <v>468</v>
      </c>
      <c r="EY7" s="9" t="s">
        <v>470</v>
      </c>
      <c r="EZ7" s="9" t="s">
        <v>469</v>
      </c>
      <c r="FA7" s="9" t="s">
        <v>470</v>
      </c>
      <c r="FB7" s="9" t="s">
        <v>470</v>
      </c>
      <c r="FC7" s="9" t="s">
        <v>470</v>
      </c>
      <c r="FD7" s="9" t="s">
        <v>469</v>
      </c>
      <c r="FE7" s="9" t="s">
        <v>470</v>
      </c>
      <c r="FF7" s="9" t="s">
        <v>470</v>
      </c>
      <c r="FG7" s="9" t="s">
        <v>469</v>
      </c>
      <c r="FH7" s="9" t="s">
        <v>469</v>
      </c>
      <c r="FI7" s="199"/>
      <c r="FJ7" s="1"/>
      <c r="FK7" s="10" t="s">
        <v>470</v>
      </c>
      <c r="FL7" s="10" t="s">
        <v>469</v>
      </c>
      <c r="FM7" s="10" t="s">
        <v>470</v>
      </c>
      <c r="FN7" s="10" t="s">
        <v>470</v>
      </c>
      <c r="FO7" s="10" t="s">
        <v>470</v>
      </c>
      <c r="FP7" s="10" t="s">
        <v>470</v>
      </c>
      <c r="FQ7" s="10" t="s">
        <v>470</v>
      </c>
      <c r="FR7" s="10" t="s">
        <v>470</v>
      </c>
      <c r="FS7" s="202"/>
    </row>
    <row r="8" spans="1:175" ht="15" hidden="1" customHeight="1" x14ac:dyDescent="0.3">
      <c r="A8" s="199"/>
      <c r="B8" s="199"/>
      <c r="C8" s="9" t="s">
        <v>471</v>
      </c>
      <c r="D8" s="9" t="s">
        <v>471</v>
      </c>
      <c r="E8" s="9" t="s">
        <v>471</v>
      </c>
      <c r="F8" s="9" t="s">
        <v>472</v>
      </c>
      <c r="G8" s="9" t="s">
        <v>472</v>
      </c>
      <c r="H8" s="9" t="s">
        <v>471</v>
      </c>
      <c r="I8" s="9" t="s">
        <v>471</v>
      </c>
      <c r="J8" s="9" t="s">
        <v>472</v>
      </c>
      <c r="K8" s="9" t="s">
        <v>472</v>
      </c>
      <c r="L8" s="9" t="s">
        <v>472</v>
      </c>
      <c r="M8" s="9" t="s">
        <v>472</v>
      </c>
      <c r="N8" s="9" t="s">
        <v>472</v>
      </c>
      <c r="O8" s="9" t="s">
        <v>472</v>
      </c>
      <c r="P8" s="9" t="s">
        <v>472</v>
      </c>
      <c r="Q8" s="9" t="s">
        <v>472</v>
      </c>
      <c r="R8" s="9" t="s">
        <v>471</v>
      </c>
      <c r="S8" s="9" t="s">
        <v>471</v>
      </c>
      <c r="T8" s="9" t="s">
        <v>472</v>
      </c>
      <c r="U8" s="9" t="s">
        <v>472</v>
      </c>
      <c r="V8" s="9" t="s">
        <v>472</v>
      </c>
      <c r="W8" s="9" t="s">
        <v>472</v>
      </c>
      <c r="X8" s="9" t="s">
        <v>471</v>
      </c>
      <c r="Y8" s="9" t="s">
        <v>471</v>
      </c>
      <c r="Z8" s="9" t="s">
        <v>472</v>
      </c>
      <c r="AA8" s="9" t="s">
        <v>471</v>
      </c>
      <c r="AB8" s="9" t="s">
        <v>471</v>
      </c>
      <c r="AC8" s="9" t="s">
        <v>471</v>
      </c>
      <c r="AD8" s="9" t="s">
        <v>471</v>
      </c>
      <c r="AE8" s="9" t="s">
        <v>472</v>
      </c>
      <c r="AF8" s="9" t="s">
        <v>472</v>
      </c>
      <c r="AG8" s="9" t="s">
        <v>472</v>
      </c>
      <c r="AH8" s="9" t="s">
        <v>471</v>
      </c>
      <c r="AI8" s="9" t="s">
        <v>471</v>
      </c>
      <c r="AJ8" s="9" t="s">
        <v>472</v>
      </c>
      <c r="AK8" s="9" t="s">
        <v>472</v>
      </c>
      <c r="AL8" s="9" t="s">
        <v>472</v>
      </c>
      <c r="AM8" s="9" t="s">
        <v>471</v>
      </c>
      <c r="AN8" s="9" t="s">
        <v>471</v>
      </c>
      <c r="AO8" s="9" t="s">
        <v>471</v>
      </c>
      <c r="AP8" s="9" t="s">
        <v>471</v>
      </c>
      <c r="AQ8" s="9" t="s">
        <v>471</v>
      </c>
      <c r="AR8" s="9" t="s">
        <v>471</v>
      </c>
      <c r="AS8" s="9" t="s">
        <v>471</v>
      </c>
      <c r="AT8" s="9" t="s">
        <v>471</v>
      </c>
      <c r="AU8" s="9" t="s">
        <v>472</v>
      </c>
      <c r="AV8" s="9" t="s">
        <v>472</v>
      </c>
      <c r="AW8" s="9" t="s">
        <v>472</v>
      </c>
      <c r="AX8" s="9" t="s">
        <v>471</v>
      </c>
      <c r="AY8" s="9" t="s">
        <v>471</v>
      </c>
      <c r="AZ8" s="9" t="s">
        <v>471</v>
      </c>
      <c r="BA8" s="9" t="s">
        <v>471</v>
      </c>
      <c r="BB8" s="9" t="s">
        <v>471</v>
      </c>
      <c r="BC8" s="9" t="s">
        <v>471</v>
      </c>
      <c r="BD8" s="9" t="s">
        <v>471</v>
      </c>
      <c r="BE8" s="9" t="s">
        <v>471</v>
      </c>
      <c r="BF8" s="9" t="s">
        <v>471</v>
      </c>
      <c r="BG8" s="9" t="s">
        <v>471</v>
      </c>
      <c r="BH8" s="9" t="s">
        <v>471</v>
      </c>
      <c r="BI8" s="9" t="s">
        <v>472</v>
      </c>
      <c r="BJ8" s="9" t="s">
        <v>472</v>
      </c>
      <c r="BK8" s="9" t="s">
        <v>472</v>
      </c>
      <c r="BL8" s="9" t="s">
        <v>472</v>
      </c>
      <c r="BM8" s="9" t="s">
        <v>472</v>
      </c>
      <c r="BN8" s="9" t="s">
        <v>472</v>
      </c>
      <c r="BO8" s="9" t="s">
        <v>471</v>
      </c>
      <c r="BP8" s="9" t="s">
        <v>472</v>
      </c>
      <c r="BQ8" s="9" t="s">
        <v>472</v>
      </c>
      <c r="BR8" s="9" t="s">
        <v>472</v>
      </c>
      <c r="BS8" s="9" t="s">
        <v>472</v>
      </c>
      <c r="BT8" s="9" t="s">
        <v>472</v>
      </c>
      <c r="BU8" s="9" t="s">
        <v>472</v>
      </c>
      <c r="BV8" s="9" t="s">
        <v>472</v>
      </c>
      <c r="BW8" s="9" t="s">
        <v>472</v>
      </c>
      <c r="BX8" s="9" t="s">
        <v>472</v>
      </c>
      <c r="BY8" s="9" t="s">
        <v>471</v>
      </c>
      <c r="BZ8" s="9" t="s">
        <v>472</v>
      </c>
      <c r="CA8" s="9" t="s">
        <v>472</v>
      </c>
      <c r="CB8" s="9" t="s">
        <v>471</v>
      </c>
      <c r="CC8" s="9" t="s">
        <v>471</v>
      </c>
      <c r="CD8" s="9" t="s">
        <v>471</v>
      </c>
      <c r="CE8" s="9" t="s">
        <v>471</v>
      </c>
      <c r="CF8" s="9" t="s">
        <v>471</v>
      </c>
      <c r="CG8" s="9" t="s">
        <v>471</v>
      </c>
      <c r="CH8" s="9" t="s">
        <v>472</v>
      </c>
      <c r="CI8" s="9" t="s">
        <v>472</v>
      </c>
      <c r="CJ8" s="9" t="s">
        <v>472</v>
      </c>
      <c r="CK8" s="9" t="s">
        <v>472</v>
      </c>
      <c r="CL8" s="9" t="s">
        <v>472</v>
      </c>
      <c r="CM8" s="9" t="s">
        <v>472</v>
      </c>
      <c r="CN8" s="9" t="s">
        <v>472</v>
      </c>
      <c r="CO8" s="9" t="s">
        <v>472</v>
      </c>
      <c r="CP8" s="9" t="s">
        <v>472</v>
      </c>
      <c r="CQ8" s="9" t="s">
        <v>472</v>
      </c>
      <c r="CR8" s="9" t="s">
        <v>472</v>
      </c>
      <c r="CS8" s="9" t="s">
        <v>472</v>
      </c>
      <c r="CT8" s="9" t="s">
        <v>472</v>
      </c>
      <c r="CU8" s="9" t="s">
        <v>473</v>
      </c>
      <c r="CV8" s="9" t="s">
        <v>474</v>
      </c>
      <c r="CW8" s="9" t="s">
        <v>473</v>
      </c>
      <c r="CX8" s="9" t="s">
        <v>474</v>
      </c>
      <c r="CY8" s="9" t="s">
        <v>473</v>
      </c>
      <c r="CZ8" s="9" t="s">
        <v>471</v>
      </c>
      <c r="DA8" s="9" t="s">
        <v>471</v>
      </c>
      <c r="DB8" s="9" t="s">
        <v>471</v>
      </c>
      <c r="DC8" s="9" t="s">
        <v>471</v>
      </c>
      <c r="DD8" s="9" t="s">
        <v>471</v>
      </c>
      <c r="DE8" s="9" t="s">
        <v>471</v>
      </c>
      <c r="DF8" s="9" t="s">
        <v>471</v>
      </c>
      <c r="DG8" s="9" t="s">
        <v>471</v>
      </c>
      <c r="DH8" s="9" t="s">
        <v>471</v>
      </c>
      <c r="DI8" s="9" t="s">
        <v>471</v>
      </c>
      <c r="DJ8" s="9" t="s">
        <v>471</v>
      </c>
      <c r="DK8" s="9" t="s">
        <v>473</v>
      </c>
      <c r="DL8" s="9" t="s">
        <v>473</v>
      </c>
      <c r="DM8" s="9" t="s">
        <v>474</v>
      </c>
      <c r="DN8" s="9" t="s">
        <v>474</v>
      </c>
      <c r="DO8" s="9" t="s">
        <v>472</v>
      </c>
      <c r="DP8" s="9" t="s">
        <v>472</v>
      </c>
      <c r="DQ8" s="9" t="s">
        <v>472</v>
      </c>
      <c r="DR8" s="9" t="s">
        <v>472</v>
      </c>
      <c r="DS8" s="9" t="s">
        <v>473</v>
      </c>
      <c r="DT8" s="9" t="s">
        <v>471</v>
      </c>
      <c r="DU8" s="9" t="s">
        <v>471</v>
      </c>
      <c r="DV8" s="9" t="s">
        <v>471</v>
      </c>
      <c r="DW8" s="9" t="s">
        <v>471</v>
      </c>
      <c r="DX8" s="9" t="s">
        <v>471</v>
      </c>
      <c r="DY8" s="9" t="s">
        <v>471</v>
      </c>
      <c r="DZ8" s="9" t="s">
        <v>471</v>
      </c>
      <c r="EA8" s="9" t="s">
        <v>471</v>
      </c>
      <c r="EB8" s="9" t="s">
        <v>471</v>
      </c>
      <c r="EC8" s="9" t="s">
        <v>474</v>
      </c>
      <c r="ED8" s="9" t="s">
        <v>474</v>
      </c>
      <c r="EE8" s="9" t="s">
        <v>473</v>
      </c>
      <c r="EF8" s="9" t="s">
        <v>474</v>
      </c>
      <c r="EG8" s="9" t="s">
        <v>474</v>
      </c>
      <c r="EH8" s="9" t="s">
        <v>474</v>
      </c>
      <c r="EI8" s="9" t="s">
        <v>474</v>
      </c>
      <c r="EJ8" s="9" t="s">
        <v>471</v>
      </c>
      <c r="EK8" s="9" t="s">
        <v>471</v>
      </c>
      <c r="EL8" s="9" t="s">
        <v>471</v>
      </c>
      <c r="EM8" s="9" t="s">
        <v>471</v>
      </c>
      <c r="EN8" s="9" t="s">
        <v>471</v>
      </c>
      <c r="EO8" s="9" t="s">
        <v>471</v>
      </c>
      <c r="EP8" s="9" t="s">
        <v>474</v>
      </c>
      <c r="EQ8" s="9" t="s">
        <v>473</v>
      </c>
      <c r="ER8" s="9" t="s">
        <v>473</v>
      </c>
      <c r="ES8" s="9" t="s">
        <v>473</v>
      </c>
      <c r="ET8" s="9" t="s">
        <v>471</v>
      </c>
      <c r="EU8" s="9" t="s">
        <v>474</v>
      </c>
      <c r="EV8" s="9" t="s">
        <v>474</v>
      </c>
      <c r="EW8" s="9" t="s">
        <v>473</v>
      </c>
      <c r="EX8" s="9" t="s">
        <v>473</v>
      </c>
      <c r="EY8" s="9" t="s">
        <v>471</v>
      </c>
      <c r="EZ8" s="9" t="s">
        <v>471</v>
      </c>
      <c r="FA8" s="9" t="s">
        <v>472</v>
      </c>
      <c r="FB8" s="9" t="s">
        <v>472</v>
      </c>
      <c r="FC8" s="9" t="s">
        <v>472</v>
      </c>
      <c r="FD8" s="9" t="s">
        <v>472</v>
      </c>
      <c r="FE8" s="9" t="s">
        <v>472</v>
      </c>
      <c r="FF8" s="9" t="s">
        <v>472</v>
      </c>
      <c r="FG8" s="9" t="s">
        <v>472</v>
      </c>
      <c r="FH8" s="9" t="s">
        <v>472</v>
      </c>
      <c r="FI8" s="199"/>
      <c r="FJ8" s="1"/>
      <c r="FK8" s="10" t="s">
        <v>471</v>
      </c>
      <c r="FL8" s="10" t="s">
        <v>471</v>
      </c>
      <c r="FM8" s="10" t="s">
        <v>471</v>
      </c>
      <c r="FN8" s="10" t="s">
        <v>471</v>
      </c>
      <c r="FO8" s="10" t="s">
        <v>472</v>
      </c>
      <c r="FP8" s="10" t="s">
        <v>472</v>
      </c>
      <c r="FQ8" s="10" t="s">
        <v>471</v>
      </c>
      <c r="FR8" s="10" t="s">
        <v>471</v>
      </c>
      <c r="FS8" s="202"/>
    </row>
    <row r="9" spans="1:175" ht="40.049999999999997" customHeight="1" x14ac:dyDescent="0.3">
      <c r="A9" s="199"/>
      <c r="B9" s="199"/>
      <c r="C9" s="11" t="s">
        <v>475</v>
      </c>
      <c r="D9" s="11" t="s">
        <v>240</v>
      </c>
      <c r="E9" s="11" t="s">
        <v>240</v>
      </c>
      <c r="F9" s="11" t="s">
        <v>240</v>
      </c>
      <c r="G9" s="11" t="s">
        <v>240</v>
      </c>
      <c r="H9" s="11" t="s">
        <v>75</v>
      </c>
      <c r="I9" s="11" t="s">
        <v>75</v>
      </c>
      <c r="J9" s="11" t="s">
        <v>104</v>
      </c>
      <c r="K9" s="11" t="s">
        <v>104</v>
      </c>
      <c r="L9" s="11" t="s">
        <v>63</v>
      </c>
      <c r="M9" s="11" t="s">
        <v>63</v>
      </c>
      <c r="N9" s="11" t="s">
        <v>63</v>
      </c>
      <c r="O9" s="11" t="s">
        <v>63</v>
      </c>
      <c r="P9" s="11" t="s">
        <v>63</v>
      </c>
      <c r="Q9" s="11" t="s">
        <v>63</v>
      </c>
      <c r="R9" s="11" t="s">
        <v>63</v>
      </c>
      <c r="S9" s="11" t="s">
        <v>63</v>
      </c>
      <c r="T9" s="11" t="s">
        <v>476</v>
      </c>
      <c r="U9" s="11" t="s">
        <v>476</v>
      </c>
      <c r="V9" s="11" t="s">
        <v>476</v>
      </c>
      <c r="W9" s="11" t="s">
        <v>476</v>
      </c>
      <c r="X9" s="11" t="s">
        <v>477</v>
      </c>
      <c r="Y9" s="11" t="s">
        <v>235</v>
      </c>
      <c r="Z9" s="11" t="s">
        <v>235</v>
      </c>
      <c r="AA9" s="11" t="s">
        <v>30</v>
      </c>
      <c r="AB9" s="11" t="s">
        <v>30</v>
      </c>
      <c r="AC9" s="11" t="s">
        <v>30</v>
      </c>
      <c r="AD9" s="11" t="s">
        <v>30</v>
      </c>
      <c r="AE9" s="11" t="s">
        <v>30</v>
      </c>
      <c r="AF9" s="11" t="s">
        <v>30</v>
      </c>
      <c r="AG9" s="11" t="s">
        <v>30</v>
      </c>
      <c r="AH9" s="11" t="s">
        <v>478</v>
      </c>
      <c r="AI9" s="11" t="s">
        <v>185</v>
      </c>
      <c r="AJ9" s="11" t="s">
        <v>314</v>
      </c>
      <c r="AK9" s="11" t="s">
        <v>333</v>
      </c>
      <c r="AL9" s="11" t="s">
        <v>333</v>
      </c>
      <c r="AM9" s="11" t="s">
        <v>479</v>
      </c>
      <c r="AN9" s="11" t="s">
        <v>479</v>
      </c>
      <c r="AO9" s="11" t="s">
        <v>480</v>
      </c>
      <c r="AP9" s="11" t="s">
        <v>481</v>
      </c>
      <c r="AQ9" s="11" t="s">
        <v>481</v>
      </c>
      <c r="AR9" s="11" t="s">
        <v>482</v>
      </c>
      <c r="AS9" s="11" t="s">
        <v>483</v>
      </c>
      <c r="AT9" s="11" t="s">
        <v>484</v>
      </c>
      <c r="AU9" s="11" t="s">
        <v>59</v>
      </c>
      <c r="AV9" s="11" t="s">
        <v>59</v>
      </c>
      <c r="AW9" s="11" t="s">
        <v>59</v>
      </c>
      <c r="AX9" s="11" t="s">
        <v>95</v>
      </c>
      <c r="AY9" s="11" t="s">
        <v>95</v>
      </c>
      <c r="AZ9" s="11" t="s">
        <v>95</v>
      </c>
      <c r="BA9" s="11" t="s">
        <v>95</v>
      </c>
      <c r="BB9" s="11" t="s">
        <v>95</v>
      </c>
      <c r="BC9" s="11" t="s">
        <v>95</v>
      </c>
      <c r="BD9" s="11" t="s">
        <v>95</v>
      </c>
      <c r="BE9" s="11" t="s">
        <v>95</v>
      </c>
      <c r="BF9" s="11" t="s">
        <v>485</v>
      </c>
      <c r="BG9" s="11" t="s">
        <v>485</v>
      </c>
      <c r="BH9" s="11" t="s">
        <v>486</v>
      </c>
      <c r="BI9" s="11" t="s">
        <v>39</v>
      </c>
      <c r="BJ9" s="11" t="s">
        <v>39</v>
      </c>
      <c r="BK9" s="11" t="s">
        <v>39</v>
      </c>
      <c r="BL9" s="11" t="s">
        <v>47</v>
      </c>
      <c r="BM9" s="11" t="s">
        <v>47</v>
      </c>
      <c r="BN9" s="11" t="s">
        <v>47</v>
      </c>
      <c r="BO9" s="11" t="s">
        <v>47</v>
      </c>
      <c r="BP9" s="11" t="s">
        <v>47</v>
      </c>
      <c r="BQ9" s="11" t="s">
        <v>47</v>
      </c>
      <c r="BR9" s="11" t="s">
        <v>47</v>
      </c>
      <c r="BS9" s="11" t="s">
        <v>47</v>
      </c>
      <c r="BT9" s="11" t="s">
        <v>47</v>
      </c>
      <c r="BU9" s="11" t="s">
        <v>47</v>
      </c>
      <c r="BV9" s="11" t="s">
        <v>47</v>
      </c>
      <c r="BW9" s="11" t="s">
        <v>47</v>
      </c>
      <c r="BX9" s="11" t="s">
        <v>47</v>
      </c>
      <c r="BY9" s="11" t="s">
        <v>47</v>
      </c>
      <c r="BZ9" s="11" t="s">
        <v>487</v>
      </c>
      <c r="CA9" s="11" t="s">
        <v>487</v>
      </c>
      <c r="CB9" s="11" t="s">
        <v>488</v>
      </c>
      <c r="CC9" s="11" t="s">
        <v>81</v>
      </c>
      <c r="CD9" s="11" t="s">
        <v>81</v>
      </c>
      <c r="CE9" s="11" t="s">
        <v>81</v>
      </c>
      <c r="CF9" s="11" t="s">
        <v>81</v>
      </c>
      <c r="CG9" s="11" t="s">
        <v>81</v>
      </c>
      <c r="CH9" s="11" t="s">
        <v>81</v>
      </c>
      <c r="CI9" s="11" t="s">
        <v>81</v>
      </c>
      <c r="CJ9" s="11" t="s">
        <v>81</v>
      </c>
      <c r="CK9" s="11" t="s">
        <v>81</v>
      </c>
      <c r="CL9" s="11" t="s">
        <v>81</v>
      </c>
      <c r="CM9" s="11" t="s">
        <v>81</v>
      </c>
      <c r="CN9" s="11" t="s">
        <v>81</v>
      </c>
      <c r="CO9" s="11" t="s">
        <v>92</v>
      </c>
      <c r="CP9" s="11" t="s">
        <v>92</v>
      </c>
      <c r="CQ9" s="11" t="s">
        <v>92</v>
      </c>
      <c r="CR9" s="11" t="s">
        <v>92</v>
      </c>
      <c r="CS9" s="11" t="s">
        <v>100</v>
      </c>
      <c r="CT9" s="11" t="s">
        <v>100</v>
      </c>
      <c r="CU9" s="11" t="s">
        <v>489</v>
      </c>
      <c r="CV9" s="11" t="s">
        <v>490</v>
      </c>
      <c r="CW9" s="11" t="s">
        <v>491</v>
      </c>
      <c r="CX9" s="11" t="s">
        <v>492</v>
      </c>
      <c r="CY9" s="11" t="s">
        <v>493</v>
      </c>
      <c r="CZ9" s="11" t="s">
        <v>494</v>
      </c>
      <c r="DA9" s="11" t="s">
        <v>75</v>
      </c>
      <c r="DB9" s="11" t="s">
        <v>75</v>
      </c>
      <c r="DC9" s="11" t="s">
        <v>478</v>
      </c>
      <c r="DD9" s="11" t="s">
        <v>495</v>
      </c>
      <c r="DE9" s="11" t="s">
        <v>496</v>
      </c>
      <c r="DF9" s="11" t="s">
        <v>245</v>
      </c>
      <c r="DG9" s="11" t="s">
        <v>497</v>
      </c>
      <c r="DH9" s="11" t="s">
        <v>498</v>
      </c>
      <c r="DI9" s="11" t="s">
        <v>499</v>
      </c>
      <c r="DJ9" s="11" t="s">
        <v>500</v>
      </c>
      <c r="DK9" s="11" t="s">
        <v>501</v>
      </c>
      <c r="DL9" s="11" t="s">
        <v>502</v>
      </c>
      <c r="DM9" s="11" t="s">
        <v>503</v>
      </c>
      <c r="DN9" s="11" t="s">
        <v>504</v>
      </c>
      <c r="DO9" s="11" t="s">
        <v>505</v>
      </c>
      <c r="DP9" s="11" t="s">
        <v>505</v>
      </c>
      <c r="DQ9" s="11" t="s">
        <v>505</v>
      </c>
      <c r="DR9" s="11" t="s">
        <v>505</v>
      </c>
      <c r="DS9" s="11" t="s">
        <v>506</v>
      </c>
      <c r="DT9" s="11" t="s">
        <v>507</v>
      </c>
      <c r="DU9" s="11" t="s">
        <v>508</v>
      </c>
      <c r="DV9" s="11" t="s">
        <v>509</v>
      </c>
      <c r="DW9" s="11" t="s">
        <v>182</v>
      </c>
      <c r="DX9" s="11" t="s">
        <v>510</v>
      </c>
      <c r="DY9" s="11" t="s">
        <v>510</v>
      </c>
      <c r="DZ9" s="11" t="s">
        <v>510</v>
      </c>
      <c r="EA9" s="11" t="s">
        <v>510</v>
      </c>
      <c r="EB9" s="11" t="s">
        <v>511</v>
      </c>
      <c r="EC9" s="11" t="s">
        <v>512</v>
      </c>
      <c r="ED9" s="11" t="s">
        <v>512</v>
      </c>
      <c r="EE9" s="11" t="s">
        <v>47</v>
      </c>
      <c r="EF9" s="11" t="s">
        <v>47</v>
      </c>
      <c r="EG9" s="11" t="s">
        <v>47</v>
      </c>
      <c r="EH9" s="11" t="s">
        <v>47</v>
      </c>
      <c r="EI9" s="11" t="s">
        <v>47</v>
      </c>
      <c r="EJ9" s="11" t="s">
        <v>513</v>
      </c>
      <c r="EK9" s="11" t="s">
        <v>513</v>
      </c>
      <c r="EL9" s="11" t="s">
        <v>514</v>
      </c>
      <c r="EM9" s="11" t="s">
        <v>514</v>
      </c>
      <c r="EN9" s="11" t="s">
        <v>514</v>
      </c>
      <c r="EO9" s="11" t="s">
        <v>514</v>
      </c>
      <c r="EP9" s="11" t="s">
        <v>515</v>
      </c>
      <c r="EQ9" s="11" t="s">
        <v>516</v>
      </c>
      <c r="ER9" s="11" t="s">
        <v>517</v>
      </c>
      <c r="ES9" s="11" t="s">
        <v>81</v>
      </c>
      <c r="ET9" s="11" t="s">
        <v>81</v>
      </c>
      <c r="EU9" s="11" t="s">
        <v>81</v>
      </c>
      <c r="EV9" s="11" t="s">
        <v>81</v>
      </c>
      <c r="EW9" s="11" t="s">
        <v>81</v>
      </c>
      <c r="EX9" s="11" t="s">
        <v>518</v>
      </c>
      <c r="EY9" s="11" t="s">
        <v>519</v>
      </c>
      <c r="EZ9" s="11" t="s">
        <v>519</v>
      </c>
      <c r="FA9" s="11" t="s">
        <v>520</v>
      </c>
      <c r="FB9" s="11" t="s">
        <v>521</v>
      </c>
      <c r="FC9" s="11" t="s">
        <v>521</v>
      </c>
      <c r="FD9" s="11" t="s">
        <v>121</v>
      </c>
      <c r="FE9" s="11" t="s">
        <v>132</v>
      </c>
      <c r="FF9" s="11" t="s">
        <v>522</v>
      </c>
      <c r="FG9" s="11" t="s">
        <v>523</v>
      </c>
      <c r="FH9" s="11" t="s">
        <v>523</v>
      </c>
      <c r="FI9" s="199"/>
      <c r="FJ9" s="1"/>
      <c r="FK9" s="12" t="s">
        <v>524</v>
      </c>
      <c r="FL9" s="12" t="s">
        <v>525</v>
      </c>
      <c r="FM9" s="12" t="s">
        <v>526</v>
      </c>
      <c r="FN9" s="12" t="s">
        <v>527</v>
      </c>
      <c r="FO9" s="12" t="s">
        <v>528</v>
      </c>
      <c r="FP9" s="12" t="s">
        <v>529</v>
      </c>
      <c r="FQ9" s="12" t="s">
        <v>519</v>
      </c>
      <c r="FR9" s="12" t="s">
        <v>519</v>
      </c>
      <c r="FS9" s="202"/>
    </row>
    <row r="10" spans="1:175" ht="40.049999999999997" customHeight="1" x14ac:dyDescent="0.3">
      <c r="A10" s="199"/>
      <c r="B10" s="199"/>
      <c r="C10" s="9" t="s">
        <v>530</v>
      </c>
      <c r="D10" s="9" t="s">
        <v>241</v>
      </c>
      <c r="E10" s="9" t="s">
        <v>531</v>
      </c>
      <c r="F10" s="9" t="s">
        <v>532</v>
      </c>
      <c r="G10" s="9" t="s">
        <v>533</v>
      </c>
      <c r="H10" s="9" t="s">
        <v>534</v>
      </c>
      <c r="I10" s="9" t="s">
        <v>535</v>
      </c>
      <c r="J10" s="9" t="s">
        <v>536</v>
      </c>
      <c r="K10" s="9" t="s">
        <v>537</v>
      </c>
      <c r="L10" s="9" t="s">
        <v>538</v>
      </c>
      <c r="M10" s="9" t="s">
        <v>539</v>
      </c>
      <c r="N10" s="9" t="s">
        <v>540</v>
      </c>
      <c r="O10" s="9" t="s">
        <v>541</v>
      </c>
      <c r="P10" s="9" t="s">
        <v>542</v>
      </c>
      <c r="Q10" s="9" t="s">
        <v>543</v>
      </c>
      <c r="R10" s="9" t="s">
        <v>544</v>
      </c>
      <c r="S10" s="9" t="s">
        <v>545</v>
      </c>
      <c r="T10" s="9" t="s">
        <v>546</v>
      </c>
      <c r="U10" s="9" t="s">
        <v>547</v>
      </c>
      <c r="V10" s="9" t="s">
        <v>548</v>
      </c>
      <c r="W10" s="9" t="s">
        <v>549</v>
      </c>
      <c r="X10" s="9" t="s">
        <v>550</v>
      </c>
      <c r="Y10" s="9" t="s">
        <v>551</v>
      </c>
      <c r="Z10" s="9" t="s">
        <v>236</v>
      </c>
      <c r="AA10" s="9" t="s">
        <v>553</v>
      </c>
      <c r="AB10" s="9" t="s">
        <v>554</v>
      </c>
      <c r="AC10" s="9" t="s">
        <v>218</v>
      </c>
      <c r="AD10" s="9" t="s">
        <v>222</v>
      </c>
      <c r="AE10" s="9" t="s">
        <v>555</v>
      </c>
      <c r="AF10" s="9" t="s">
        <v>556</v>
      </c>
      <c r="AG10" s="9" t="s">
        <v>557</v>
      </c>
      <c r="AH10" s="9" t="s">
        <v>558</v>
      </c>
      <c r="AI10" s="9" t="s">
        <v>559</v>
      </c>
      <c r="AJ10" s="9" t="s">
        <v>315</v>
      </c>
      <c r="AK10" s="9" t="s">
        <v>560</v>
      </c>
      <c r="AL10" s="9" t="s">
        <v>561</v>
      </c>
      <c r="AM10" s="9" t="s">
        <v>562</v>
      </c>
      <c r="AN10" s="9" t="s">
        <v>563</v>
      </c>
      <c r="AO10" s="9" t="s">
        <v>480</v>
      </c>
      <c r="AP10" s="9" t="s">
        <v>564</v>
      </c>
      <c r="AQ10" s="9" t="s">
        <v>565</v>
      </c>
      <c r="AR10" s="9" t="s">
        <v>566</v>
      </c>
      <c r="AS10" s="9" t="s">
        <v>567</v>
      </c>
      <c r="AT10" s="9" t="s">
        <v>568</v>
      </c>
      <c r="AU10" s="9" t="s">
        <v>569</v>
      </c>
      <c r="AV10" s="9" t="s">
        <v>570</v>
      </c>
      <c r="AW10" s="9" t="s">
        <v>571</v>
      </c>
      <c r="AX10" s="9" t="s">
        <v>406</v>
      </c>
      <c r="AY10" s="9" t="s">
        <v>396</v>
      </c>
      <c r="AZ10" s="9" t="s">
        <v>572</v>
      </c>
      <c r="BA10" s="9" t="s">
        <v>394</v>
      </c>
      <c r="BB10" s="9" t="s">
        <v>573</v>
      </c>
      <c r="BC10" s="9" t="s">
        <v>574</v>
      </c>
      <c r="BD10" s="9" t="s">
        <v>575</v>
      </c>
      <c r="BE10" s="9" t="s">
        <v>576</v>
      </c>
      <c r="BF10" s="9" t="s">
        <v>577</v>
      </c>
      <c r="BG10" s="9" t="s">
        <v>578</v>
      </c>
      <c r="BH10" s="9" t="s">
        <v>579</v>
      </c>
      <c r="BI10" s="9" t="s">
        <v>580</v>
      </c>
      <c r="BJ10" s="9" t="s">
        <v>581</v>
      </c>
      <c r="BK10" s="9" t="s">
        <v>582</v>
      </c>
      <c r="BL10" s="9" t="s">
        <v>583</v>
      </c>
      <c r="BM10" s="9" t="s">
        <v>584</v>
      </c>
      <c r="BN10" s="9" t="s">
        <v>585</v>
      </c>
      <c r="BO10" s="9" t="s">
        <v>263</v>
      </c>
      <c r="BP10" s="9" t="s">
        <v>586</v>
      </c>
      <c r="BQ10" s="9" t="s">
        <v>587</v>
      </c>
      <c r="BR10" s="9" t="s">
        <v>588</v>
      </c>
      <c r="BS10" s="9" t="s">
        <v>589</v>
      </c>
      <c r="BT10" s="9" t="s">
        <v>590</v>
      </c>
      <c r="BU10" s="9" t="s">
        <v>591</v>
      </c>
      <c r="BV10" s="9" t="s">
        <v>592</v>
      </c>
      <c r="BW10" s="9" t="s">
        <v>593</v>
      </c>
      <c r="BX10" s="9" t="s">
        <v>594</v>
      </c>
      <c r="BY10" s="9" t="s">
        <v>595</v>
      </c>
      <c r="BZ10" s="9" t="s">
        <v>596</v>
      </c>
      <c r="CA10" s="9" t="s">
        <v>597</v>
      </c>
      <c r="CB10" s="9" t="s">
        <v>598</v>
      </c>
      <c r="CC10" s="9" t="s">
        <v>599</v>
      </c>
      <c r="CD10" s="9" t="s">
        <v>600</v>
      </c>
      <c r="CE10" s="9" t="s">
        <v>601</v>
      </c>
      <c r="CF10" s="9" t="s">
        <v>602</v>
      </c>
      <c r="CG10" s="9" t="s">
        <v>603</v>
      </c>
      <c r="CH10" s="9" t="s">
        <v>604</v>
      </c>
      <c r="CI10" s="9" t="s">
        <v>605</v>
      </c>
      <c r="CJ10" s="9" t="s">
        <v>606</v>
      </c>
      <c r="CK10" s="9" t="s">
        <v>607</v>
      </c>
      <c r="CL10" s="9" t="s">
        <v>608</v>
      </c>
      <c r="CM10" s="9" t="s">
        <v>609</v>
      </c>
      <c r="CN10" s="9" t="s">
        <v>610</v>
      </c>
      <c r="CO10" s="9" t="s">
        <v>611</v>
      </c>
      <c r="CP10" s="9" t="s">
        <v>612</v>
      </c>
      <c r="CQ10" s="9" t="s">
        <v>613</v>
      </c>
      <c r="CR10" s="9" t="s">
        <v>614</v>
      </c>
      <c r="CS10" s="9" t="s">
        <v>615</v>
      </c>
      <c r="CT10" s="9" t="s">
        <v>616</v>
      </c>
      <c r="CU10" s="9" t="s">
        <v>617</v>
      </c>
      <c r="CV10" s="9" t="s">
        <v>618</v>
      </c>
      <c r="CW10" s="9" t="s">
        <v>619</v>
      </c>
      <c r="CX10" s="9" t="s">
        <v>620</v>
      </c>
      <c r="CY10" s="9" t="s">
        <v>621</v>
      </c>
      <c r="CZ10" s="9" t="s">
        <v>622</v>
      </c>
      <c r="DA10" s="9" t="s">
        <v>623</v>
      </c>
      <c r="DB10" s="9" t="s">
        <v>624</v>
      </c>
      <c r="DC10" s="9" t="s">
        <v>625</v>
      </c>
      <c r="DD10" s="9" t="s">
        <v>626</v>
      </c>
      <c r="DE10" s="9" t="s">
        <v>627</v>
      </c>
      <c r="DF10" s="9" t="s">
        <v>628</v>
      </c>
      <c r="DG10" s="9" t="s">
        <v>629</v>
      </c>
      <c r="DH10" s="9" t="s">
        <v>630</v>
      </c>
      <c r="DI10" s="9" t="s">
        <v>631</v>
      </c>
      <c r="DJ10" s="9" t="s">
        <v>632</v>
      </c>
      <c r="DK10" s="9" t="s">
        <v>633</v>
      </c>
      <c r="DL10" s="9" t="s">
        <v>634</v>
      </c>
      <c r="DM10" s="9" t="s">
        <v>635</v>
      </c>
      <c r="DN10" s="9" t="s">
        <v>636</v>
      </c>
      <c r="DO10" s="9" t="s">
        <v>637</v>
      </c>
      <c r="DP10" s="9" t="s">
        <v>638</v>
      </c>
      <c r="DQ10" s="9" t="s">
        <v>639</v>
      </c>
      <c r="DR10" s="9" t="s">
        <v>640</v>
      </c>
      <c r="DS10" s="9" t="s">
        <v>641</v>
      </c>
      <c r="DT10" s="9" t="s">
        <v>642</v>
      </c>
      <c r="DU10" s="9" t="s">
        <v>643</v>
      </c>
      <c r="DV10" s="9" t="s">
        <v>644</v>
      </c>
      <c r="DW10" s="9" t="s">
        <v>183</v>
      </c>
      <c r="DX10" s="9" t="s">
        <v>645</v>
      </c>
      <c r="DY10" s="9" t="s">
        <v>646</v>
      </c>
      <c r="DZ10" s="9" t="s">
        <v>647</v>
      </c>
      <c r="EA10" s="9" t="s">
        <v>648</v>
      </c>
      <c r="EB10" s="9" t="s">
        <v>649</v>
      </c>
      <c r="EC10" s="9" t="s">
        <v>650</v>
      </c>
      <c r="ED10" s="9" t="s">
        <v>651</v>
      </c>
      <c r="EE10" s="9" t="s">
        <v>252</v>
      </c>
      <c r="EF10" s="9" t="s">
        <v>652</v>
      </c>
      <c r="EG10" s="9" t="s">
        <v>653</v>
      </c>
      <c r="EH10" s="9" t="s">
        <v>654</v>
      </c>
      <c r="EI10" s="9" t="s">
        <v>655</v>
      </c>
      <c r="EJ10" s="9" t="s">
        <v>656</v>
      </c>
      <c r="EK10" s="9" t="s">
        <v>657</v>
      </c>
      <c r="EL10" s="9" t="s">
        <v>658</v>
      </c>
      <c r="EM10" s="9" t="s">
        <v>659</v>
      </c>
      <c r="EN10" s="9" t="s">
        <v>660</v>
      </c>
      <c r="EO10" s="9" t="s">
        <v>661</v>
      </c>
      <c r="EP10" s="9" t="s">
        <v>662</v>
      </c>
      <c r="EQ10" s="9" t="s">
        <v>663</v>
      </c>
      <c r="ER10" s="9" t="s">
        <v>664</v>
      </c>
      <c r="ES10" s="9" t="s">
        <v>665</v>
      </c>
      <c r="ET10" s="9" t="s">
        <v>666</v>
      </c>
      <c r="EU10" s="9" t="s">
        <v>667</v>
      </c>
      <c r="EV10" s="9" t="s">
        <v>668</v>
      </c>
      <c r="EW10" s="9" t="s">
        <v>669</v>
      </c>
      <c r="EX10" s="9" t="s">
        <v>670</v>
      </c>
      <c r="EY10" s="9" t="s">
        <v>671</v>
      </c>
      <c r="EZ10" s="9" t="s">
        <v>672</v>
      </c>
      <c r="FA10" s="9" t="s">
        <v>673</v>
      </c>
      <c r="FB10" s="9" t="s">
        <v>674</v>
      </c>
      <c r="FC10" s="9" t="s">
        <v>675</v>
      </c>
      <c r="FD10" s="9" t="s">
        <v>122</v>
      </c>
      <c r="FE10" s="9" t="s">
        <v>676</v>
      </c>
      <c r="FF10" s="9" t="s">
        <v>677</v>
      </c>
      <c r="FG10" s="9" t="s">
        <v>678</v>
      </c>
      <c r="FH10" s="9" t="s">
        <v>679</v>
      </c>
      <c r="FI10" s="199" t="s">
        <v>739</v>
      </c>
      <c r="FJ10" s="1"/>
      <c r="FK10" s="10" t="s">
        <v>681</v>
      </c>
      <c r="FL10" s="10" t="s">
        <v>682</v>
      </c>
      <c r="FM10" s="10" t="s">
        <v>683</v>
      </c>
      <c r="FN10" s="10" t="s">
        <v>684</v>
      </c>
      <c r="FO10" s="10" t="s">
        <v>685</v>
      </c>
      <c r="FP10" s="10" t="s">
        <v>686</v>
      </c>
      <c r="FQ10" s="10" t="s">
        <v>687</v>
      </c>
      <c r="FR10" s="10" t="s">
        <v>688</v>
      </c>
      <c r="FS10" s="202" t="s">
        <v>739</v>
      </c>
    </row>
    <row r="11" spans="1:175" ht="24" customHeight="1" x14ac:dyDescent="0.3">
      <c r="A11" s="13" t="s">
        <v>27</v>
      </c>
      <c r="B11" s="13" t="s">
        <v>689</v>
      </c>
      <c r="C11" s="14">
        <v>10.3</v>
      </c>
      <c r="D11" s="14">
        <v>-7.9</v>
      </c>
      <c r="E11" s="14">
        <v>10</v>
      </c>
      <c r="F11" s="14"/>
      <c r="G11" s="14"/>
      <c r="H11" s="14">
        <v>-14.8</v>
      </c>
      <c r="I11" s="14">
        <v>3.8</v>
      </c>
      <c r="J11" s="14"/>
      <c r="K11" s="14"/>
      <c r="L11" s="14">
        <v>-38.1</v>
      </c>
      <c r="M11" s="14">
        <v>-32.9</v>
      </c>
      <c r="N11" s="14">
        <v>-27.9</v>
      </c>
      <c r="O11" s="14">
        <v>2.6</v>
      </c>
      <c r="P11" s="14">
        <v>-18.2</v>
      </c>
      <c r="Q11" s="14">
        <v>-4.9000000000000004</v>
      </c>
      <c r="R11" s="14">
        <v>30.3</v>
      </c>
      <c r="S11" s="14">
        <v>0.2</v>
      </c>
      <c r="T11" s="14"/>
      <c r="U11" s="14"/>
      <c r="V11" s="14"/>
      <c r="W11" s="14"/>
      <c r="X11" s="14">
        <v>-3.2</v>
      </c>
      <c r="Y11" s="14">
        <v>1</v>
      </c>
      <c r="Z11" s="14"/>
      <c r="AA11" s="14">
        <v>-3.4</v>
      </c>
      <c r="AB11" s="14">
        <v>3.2</v>
      </c>
      <c r="AC11" s="14">
        <v>6.5</v>
      </c>
      <c r="AD11" s="14"/>
      <c r="AE11" s="14"/>
      <c r="AF11" s="14"/>
      <c r="AG11" s="14"/>
      <c r="AH11" s="14">
        <v>1.9</v>
      </c>
      <c r="AI11" s="14">
        <v>-14.4</v>
      </c>
      <c r="AJ11" s="14"/>
      <c r="AK11" s="14"/>
      <c r="AL11" s="14"/>
      <c r="AM11" s="14">
        <v>-1</v>
      </c>
      <c r="AN11" s="14">
        <v>-34.299999999999997</v>
      </c>
      <c r="AO11" s="14">
        <v>2.1</v>
      </c>
      <c r="AP11" s="14">
        <v>11.1</v>
      </c>
      <c r="AQ11" s="14">
        <v>10.9</v>
      </c>
      <c r="AR11" s="14">
        <v>0.7</v>
      </c>
      <c r="AS11" s="14">
        <v>2.7</v>
      </c>
      <c r="AT11" s="14">
        <v>1.8</v>
      </c>
      <c r="AU11" s="14">
        <v>-31.8</v>
      </c>
      <c r="AV11" s="14">
        <v>-50.5</v>
      </c>
      <c r="AW11" s="14">
        <v>-47</v>
      </c>
      <c r="AX11" s="14">
        <v>-4.5999999999999996</v>
      </c>
      <c r="AY11" s="14">
        <v>-1</v>
      </c>
      <c r="AZ11" s="14">
        <v>0.3</v>
      </c>
      <c r="BA11" s="14">
        <v>-2.1</v>
      </c>
      <c r="BB11" s="14">
        <v>2.7</v>
      </c>
      <c r="BC11" s="14">
        <v>1</v>
      </c>
      <c r="BD11" s="14">
        <v>0</v>
      </c>
      <c r="BE11" s="14">
        <v>0.5</v>
      </c>
      <c r="BF11" s="14"/>
      <c r="BG11" s="14"/>
      <c r="BH11" s="14">
        <v>-8.8000000000000007</v>
      </c>
      <c r="BI11" s="14"/>
      <c r="BJ11" s="14"/>
      <c r="BK11" s="14">
        <v>-2.8</v>
      </c>
      <c r="BL11" s="14"/>
      <c r="BM11" s="14"/>
      <c r="BN11" s="14"/>
      <c r="BO11" s="14">
        <v>-1.5</v>
      </c>
      <c r="BP11" s="14">
        <v>-47.3</v>
      </c>
      <c r="BQ11" s="14">
        <v>0</v>
      </c>
      <c r="BR11" s="14">
        <v>-10.7</v>
      </c>
      <c r="BS11" s="14">
        <v>-45</v>
      </c>
      <c r="BT11" s="14"/>
      <c r="BU11" s="14"/>
      <c r="BV11" s="14"/>
      <c r="BW11" s="14"/>
      <c r="BX11" s="14"/>
      <c r="BY11" s="14"/>
      <c r="BZ11" s="14"/>
      <c r="CA11" s="14"/>
      <c r="CB11" s="14">
        <v>-0.5</v>
      </c>
      <c r="CC11" s="14">
        <v>2.9</v>
      </c>
      <c r="CD11" s="14">
        <v>0.1</v>
      </c>
      <c r="CE11" s="14">
        <v>-6.2</v>
      </c>
      <c r="CF11" s="14">
        <v>-0.9</v>
      </c>
      <c r="CG11" s="14">
        <v>-1.8</v>
      </c>
      <c r="CH11" s="14"/>
      <c r="CI11" s="14"/>
      <c r="CJ11" s="14"/>
      <c r="CK11" s="14">
        <v>0</v>
      </c>
      <c r="CL11" s="14">
        <v>0</v>
      </c>
      <c r="CM11" s="14"/>
      <c r="CN11" s="14"/>
      <c r="CO11" s="14"/>
      <c r="CP11" s="14"/>
      <c r="CQ11" s="14"/>
      <c r="CR11" s="14"/>
      <c r="CS11" s="14">
        <v>0</v>
      </c>
      <c r="CT11" s="14">
        <v>0</v>
      </c>
      <c r="CU11" s="14"/>
      <c r="CV11" s="14">
        <v>-4.4000000000000004</v>
      </c>
      <c r="CW11" s="14">
        <v>0</v>
      </c>
      <c r="CX11" s="14"/>
      <c r="CY11" s="14"/>
      <c r="CZ11" s="14">
        <v>0.9</v>
      </c>
      <c r="DA11" s="14">
        <v>0</v>
      </c>
      <c r="DB11" s="14">
        <v>-0.9</v>
      </c>
      <c r="DC11" s="14"/>
      <c r="DD11" s="14">
        <v>0</v>
      </c>
      <c r="DE11" s="14">
        <v>0.7</v>
      </c>
      <c r="DF11" s="14">
        <v>2.2999999999999998</v>
      </c>
      <c r="DG11" s="14">
        <v>-1.1000000000000001</v>
      </c>
      <c r="DH11" s="14">
        <v>1.2</v>
      </c>
      <c r="DI11" s="14">
        <v>0.5</v>
      </c>
      <c r="DJ11" s="14"/>
      <c r="DK11" s="14">
        <v>0</v>
      </c>
      <c r="DL11" s="14">
        <v>0</v>
      </c>
      <c r="DM11" s="14">
        <v>-14.1</v>
      </c>
      <c r="DN11" s="14">
        <v>-20.3</v>
      </c>
      <c r="DO11" s="14">
        <v>1.5</v>
      </c>
      <c r="DP11" s="14">
        <v>0.7</v>
      </c>
      <c r="DQ11" s="14">
        <v>0.4</v>
      </c>
      <c r="DR11" s="14">
        <v>1.5</v>
      </c>
      <c r="DS11" s="14">
        <v>0</v>
      </c>
      <c r="DT11" s="14">
        <v>0</v>
      </c>
      <c r="DU11" s="14">
        <v>0.1</v>
      </c>
      <c r="DV11" s="14">
        <v>0.2</v>
      </c>
      <c r="DW11" s="14"/>
      <c r="DX11" s="14">
        <v>-3.1</v>
      </c>
      <c r="DY11" s="14">
        <v>0.2</v>
      </c>
      <c r="DZ11" s="14">
        <v>0.3</v>
      </c>
      <c r="EA11" s="14">
        <v>0.7</v>
      </c>
      <c r="EB11" s="14">
        <v>0.1</v>
      </c>
      <c r="EC11" s="14">
        <v>0.8</v>
      </c>
      <c r="ED11" s="14">
        <v>4</v>
      </c>
      <c r="EE11" s="14">
        <v>0</v>
      </c>
      <c r="EF11" s="14">
        <v>-11.5</v>
      </c>
      <c r="EG11" s="14">
        <v>-11.9</v>
      </c>
      <c r="EH11" s="14"/>
      <c r="EI11" s="14">
        <v>0</v>
      </c>
      <c r="EJ11" s="14">
        <v>1.9</v>
      </c>
      <c r="EK11" s="14">
        <v>0.1</v>
      </c>
      <c r="EL11" s="14">
        <v>1.6</v>
      </c>
      <c r="EM11" s="14">
        <v>0.1</v>
      </c>
      <c r="EN11" s="14">
        <v>0.1</v>
      </c>
      <c r="EO11" s="14">
        <v>0.1</v>
      </c>
      <c r="EP11" s="14"/>
      <c r="EQ11" s="14">
        <v>0</v>
      </c>
      <c r="ER11" s="14">
        <v>0</v>
      </c>
      <c r="ES11" s="14">
        <v>0</v>
      </c>
      <c r="ET11" s="14">
        <v>-0.2</v>
      </c>
      <c r="EU11" s="14">
        <v>2.9</v>
      </c>
      <c r="EV11" s="14">
        <v>2.7</v>
      </c>
      <c r="EW11" s="14">
        <v>0</v>
      </c>
      <c r="EX11" s="14">
        <v>0</v>
      </c>
      <c r="EY11" s="14">
        <v>0.1</v>
      </c>
      <c r="EZ11" s="14">
        <v>0.2</v>
      </c>
      <c r="FA11" s="14">
        <v>2.7</v>
      </c>
      <c r="FB11" s="14">
        <v>5.6</v>
      </c>
      <c r="FC11" s="14">
        <v>5.2</v>
      </c>
      <c r="FD11" s="14">
        <v>2</v>
      </c>
      <c r="FE11" s="14"/>
      <c r="FF11" s="14">
        <v>1.9</v>
      </c>
      <c r="FG11" s="14"/>
      <c r="FH11" s="14"/>
      <c r="FI11" s="14">
        <v>-381.1</v>
      </c>
      <c r="FJ11" s="15"/>
      <c r="FK11" s="14">
        <v>0.82142000000000004</v>
      </c>
      <c r="FL11" s="14">
        <v>-0.48199999999999998</v>
      </c>
      <c r="FM11" s="14">
        <v>1.1000000000000001</v>
      </c>
      <c r="FN11" s="14">
        <v>1.4</v>
      </c>
      <c r="FO11" s="14">
        <v>0.30049999999999999</v>
      </c>
      <c r="FP11" s="14">
        <v>0.27006999999999998</v>
      </c>
      <c r="FQ11" s="14">
        <v>-1.2</v>
      </c>
      <c r="FR11" s="14">
        <v>0.8</v>
      </c>
      <c r="FS11" s="14">
        <v>3.0099900000000002</v>
      </c>
    </row>
    <row r="12" spans="1:175" ht="24" customHeight="1" x14ac:dyDescent="0.3">
      <c r="A12" s="16" t="s">
        <v>27</v>
      </c>
      <c r="B12" s="16" t="s">
        <v>690</v>
      </c>
      <c r="C12" s="17">
        <v>12.3</v>
      </c>
      <c r="D12" s="17">
        <v>-16.899999999999999</v>
      </c>
      <c r="E12" s="17">
        <v>8.1999999999999993</v>
      </c>
      <c r="F12" s="17"/>
      <c r="G12" s="17"/>
      <c r="H12" s="17">
        <v>-15.3</v>
      </c>
      <c r="I12" s="17">
        <v>-8.6999999999999993</v>
      </c>
      <c r="J12" s="17"/>
      <c r="K12" s="17"/>
      <c r="L12" s="17">
        <v>-34.799999999999997</v>
      </c>
      <c r="M12" s="17">
        <v>-30</v>
      </c>
      <c r="N12" s="17">
        <v>-3.5</v>
      </c>
      <c r="O12" s="17">
        <v>11.1</v>
      </c>
      <c r="P12" s="17">
        <v>-16.100000000000001</v>
      </c>
      <c r="Q12" s="17">
        <v>-3.2</v>
      </c>
      <c r="R12" s="17">
        <v>20.8</v>
      </c>
      <c r="S12" s="17">
        <v>0.1</v>
      </c>
      <c r="T12" s="17"/>
      <c r="U12" s="17"/>
      <c r="V12" s="17"/>
      <c r="W12" s="17"/>
      <c r="X12" s="17">
        <v>-2.1</v>
      </c>
      <c r="Y12" s="17">
        <v>0.7</v>
      </c>
      <c r="Z12" s="17"/>
      <c r="AA12" s="17">
        <v>-3.4</v>
      </c>
      <c r="AB12" s="17">
        <v>3.6</v>
      </c>
      <c r="AC12" s="17">
        <v>5.9</v>
      </c>
      <c r="AD12" s="17"/>
      <c r="AE12" s="17"/>
      <c r="AF12" s="17"/>
      <c r="AG12" s="17"/>
      <c r="AH12" s="17">
        <v>0</v>
      </c>
      <c r="AI12" s="17">
        <v>-12.9</v>
      </c>
      <c r="AJ12" s="17"/>
      <c r="AK12" s="17"/>
      <c r="AL12" s="17"/>
      <c r="AM12" s="17">
        <v>-1.1000000000000001</v>
      </c>
      <c r="AN12" s="17">
        <v>-37.1</v>
      </c>
      <c r="AO12" s="17">
        <v>1.7</v>
      </c>
      <c r="AP12" s="17">
        <v>0</v>
      </c>
      <c r="AQ12" s="17">
        <v>4</v>
      </c>
      <c r="AR12" s="17">
        <v>0.7</v>
      </c>
      <c r="AS12" s="17">
        <v>2.7</v>
      </c>
      <c r="AT12" s="17">
        <v>1.1000000000000001</v>
      </c>
      <c r="AU12" s="17">
        <v>-27.5</v>
      </c>
      <c r="AV12" s="17">
        <v>-38.9</v>
      </c>
      <c r="AW12" s="17">
        <v>-42.1</v>
      </c>
      <c r="AX12" s="17">
        <v>-8</v>
      </c>
      <c r="AY12" s="17">
        <v>-1.2</v>
      </c>
      <c r="AZ12" s="17">
        <v>0.2</v>
      </c>
      <c r="BA12" s="17">
        <v>-4.8</v>
      </c>
      <c r="BB12" s="17">
        <v>2.2000000000000002</v>
      </c>
      <c r="BC12" s="17">
        <v>1</v>
      </c>
      <c r="BD12" s="17">
        <v>0</v>
      </c>
      <c r="BE12" s="17">
        <v>2.1</v>
      </c>
      <c r="BF12" s="17"/>
      <c r="BG12" s="17"/>
      <c r="BH12" s="17">
        <v>-8.8000000000000007</v>
      </c>
      <c r="BI12" s="17"/>
      <c r="BJ12" s="17"/>
      <c r="BK12" s="17">
        <v>-3.6</v>
      </c>
      <c r="BL12" s="17"/>
      <c r="BM12" s="17"/>
      <c r="BN12" s="17"/>
      <c r="BO12" s="17">
        <v>-2.4</v>
      </c>
      <c r="BP12" s="17">
        <v>-45.2</v>
      </c>
      <c r="BQ12" s="17">
        <v>0</v>
      </c>
      <c r="BR12" s="17">
        <v>-8.3000000000000007</v>
      </c>
      <c r="BS12" s="17">
        <v>-40.9</v>
      </c>
      <c r="BT12" s="17"/>
      <c r="BU12" s="17"/>
      <c r="BV12" s="17"/>
      <c r="BW12" s="17"/>
      <c r="BX12" s="17"/>
      <c r="BY12" s="17"/>
      <c r="BZ12" s="17"/>
      <c r="CA12" s="17"/>
      <c r="CB12" s="17">
        <v>-0.5</v>
      </c>
      <c r="CC12" s="17">
        <v>2.2000000000000002</v>
      </c>
      <c r="CD12" s="17">
        <v>0</v>
      </c>
      <c r="CE12" s="17">
        <v>-6.6</v>
      </c>
      <c r="CF12" s="17">
        <v>-1.1000000000000001</v>
      </c>
      <c r="CG12" s="17">
        <v>-2</v>
      </c>
      <c r="CH12" s="17"/>
      <c r="CI12" s="17"/>
      <c r="CJ12" s="17"/>
      <c r="CK12" s="17">
        <v>0</v>
      </c>
      <c r="CL12" s="17">
        <v>0</v>
      </c>
      <c r="CM12" s="17"/>
      <c r="CN12" s="17"/>
      <c r="CO12" s="17"/>
      <c r="CP12" s="17"/>
      <c r="CQ12" s="17"/>
      <c r="CR12" s="17"/>
      <c r="CS12" s="17">
        <v>0</v>
      </c>
      <c r="CT12" s="17">
        <v>0</v>
      </c>
      <c r="CU12" s="17"/>
      <c r="CV12" s="17">
        <v>-4.7</v>
      </c>
      <c r="CW12" s="17">
        <v>0</v>
      </c>
      <c r="CX12" s="17"/>
      <c r="CY12" s="17"/>
      <c r="CZ12" s="17">
        <v>0.9</v>
      </c>
      <c r="DA12" s="17">
        <v>0.1</v>
      </c>
      <c r="DB12" s="17">
        <v>-0.9</v>
      </c>
      <c r="DC12" s="17"/>
      <c r="DD12" s="17">
        <v>0.3</v>
      </c>
      <c r="DE12" s="17">
        <v>0.6</v>
      </c>
      <c r="DF12" s="17">
        <v>0.2</v>
      </c>
      <c r="DG12" s="17">
        <v>-1</v>
      </c>
      <c r="DH12" s="17">
        <v>1.2</v>
      </c>
      <c r="DI12" s="17">
        <v>0.6</v>
      </c>
      <c r="DJ12" s="17"/>
      <c r="DK12" s="17">
        <v>0</v>
      </c>
      <c r="DL12" s="17">
        <v>0</v>
      </c>
      <c r="DM12" s="17">
        <v>-13.1</v>
      </c>
      <c r="DN12" s="17">
        <v>-19.100000000000001</v>
      </c>
      <c r="DO12" s="17">
        <v>1.5</v>
      </c>
      <c r="DP12" s="17">
        <v>0.7</v>
      </c>
      <c r="DQ12" s="17">
        <v>0.4</v>
      </c>
      <c r="DR12" s="17">
        <v>1.5</v>
      </c>
      <c r="DS12" s="17">
        <v>0</v>
      </c>
      <c r="DT12" s="17">
        <v>0</v>
      </c>
      <c r="DU12" s="17">
        <v>0.2</v>
      </c>
      <c r="DV12" s="17">
        <v>0.2</v>
      </c>
      <c r="DW12" s="17"/>
      <c r="DX12" s="17">
        <v>-3.1</v>
      </c>
      <c r="DY12" s="17">
        <v>0.2</v>
      </c>
      <c r="DZ12" s="17">
        <v>0.3</v>
      </c>
      <c r="EA12" s="17">
        <v>0.1</v>
      </c>
      <c r="EB12" s="17">
        <v>-0.1</v>
      </c>
      <c r="EC12" s="17">
        <v>0.8</v>
      </c>
      <c r="ED12" s="17">
        <v>4</v>
      </c>
      <c r="EE12" s="17">
        <v>0</v>
      </c>
      <c r="EF12" s="17">
        <v>-8.6</v>
      </c>
      <c r="EG12" s="17">
        <v>-8.6999999999999993</v>
      </c>
      <c r="EH12" s="17"/>
      <c r="EI12" s="17">
        <v>0</v>
      </c>
      <c r="EJ12" s="17">
        <v>1.9</v>
      </c>
      <c r="EK12" s="17">
        <v>0.1</v>
      </c>
      <c r="EL12" s="17">
        <v>1.7</v>
      </c>
      <c r="EM12" s="17">
        <v>0.1</v>
      </c>
      <c r="EN12" s="17">
        <v>0.1</v>
      </c>
      <c r="EO12" s="17">
        <v>0.1</v>
      </c>
      <c r="EP12" s="17"/>
      <c r="EQ12" s="17">
        <v>0</v>
      </c>
      <c r="ER12" s="17">
        <v>0</v>
      </c>
      <c r="ES12" s="17">
        <v>0</v>
      </c>
      <c r="ET12" s="17">
        <v>-0.2</v>
      </c>
      <c r="EU12" s="17">
        <v>3.3</v>
      </c>
      <c r="EV12" s="17">
        <v>3</v>
      </c>
      <c r="EW12" s="17">
        <v>0</v>
      </c>
      <c r="EX12" s="17">
        <v>0</v>
      </c>
      <c r="EY12" s="17">
        <v>0.2</v>
      </c>
      <c r="EZ12" s="17">
        <v>0.1</v>
      </c>
      <c r="FA12" s="17">
        <v>2.5</v>
      </c>
      <c r="FB12" s="17">
        <v>5.4</v>
      </c>
      <c r="FC12" s="17">
        <v>5.0999999999999996</v>
      </c>
      <c r="FD12" s="17">
        <v>0.9</v>
      </c>
      <c r="FE12" s="17"/>
      <c r="FF12" s="17">
        <v>2.1</v>
      </c>
      <c r="FG12" s="17"/>
      <c r="FH12" s="17"/>
      <c r="FI12" s="17">
        <v>-365.5</v>
      </c>
      <c r="FJ12" s="15"/>
      <c r="FK12" s="17">
        <v>0.86119000000000001</v>
      </c>
      <c r="FL12" s="17">
        <v>0.14699999999999999</v>
      </c>
      <c r="FM12" s="17">
        <v>0.9</v>
      </c>
      <c r="FN12" s="17">
        <v>1.4</v>
      </c>
      <c r="FO12" s="17">
        <v>0.29197000000000001</v>
      </c>
      <c r="FP12" s="17">
        <v>0.31336000000000003</v>
      </c>
      <c r="FQ12" s="17">
        <v>-1.4</v>
      </c>
      <c r="FR12" s="17">
        <v>1</v>
      </c>
      <c r="FS12" s="17">
        <v>3.5135200000000002</v>
      </c>
    </row>
    <row r="13" spans="1:175" ht="24" customHeight="1" x14ac:dyDescent="0.3">
      <c r="A13" s="16" t="s">
        <v>27</v>
      </c>
      <c r="B13" s="16" t="s">
        <v>691</v>
      </c>
      <c r="C13" s="17">
        <v>0.6</v>
      </c>
      <c r="D13" s="17">
        <v>-25</v>
      </c>
      <c r="E13" s="17">
        <v>7.3</v>
      </c>
      <c r="F13" s="17"/>
      <c r="G13" s="17"/>
      <c r="H13" s="17">
        <v>-16</v>
      </c>
      <c r="I13" s="17">
        <v>-2.2000000000000002</v>
      </c>
      <c r="J13" s="17"/>
      <c r="K13" s="17"/>
      <c r="L13" s="17">
        <v>-37.299999999999997</v>
      </c>
      <c r="M13" s="17">
        <v>-38</v>
      </c>
      <c r="N13" s="17">
        <v>-8.6</v>
      </c>
      <c r="O13" s="17">
        <v>2.1</v>
      </c>
      <c r="P13" s="17">
        <v>-16.600000000000001</v>
      </c>
      <c r="Q13" s="17">
        <v>-4.4000000000000004</v>
      </c>
      <c r="R13" s="17">
        <v>21.9</v>
      </c>
      <c r="S13" s="17">
        <v>0.1</v>
      </c>
      <c r="T13" s="17"/>
      <c r="U13" s="17"/>
      <c r="V13" s="17"/>
      <c r="W13" s="17"/>
      <c r="X13" s="17">
        <v>-1.6</v>
      </c>
      <c r="Y13" s="17">
        <v>0.7</v>
      </c>
      <c r="Z13" s="17"/>
      <c r="AA13" s="17">
        <v>-3.4</v>
      </c>
      <c r="AB13" s="17">
        <v>3.3</v>
      </c>
      <c r="AC13" s="17">
        <v>5.4</v>
      </c>
      <c r="AD13" s="17"/>
      <c r="AE13" s="17"/>
      <c r="AF13" s="17"/>
      <c r="AG13" s="17"/>
      <c r="AH13" s="17">
        <v>-0.8</v>
      </c>
      <c r="AI13" s="17">
        <v>-14.8</v>
      </c>
      <c r="AJ13" s="17"/>
      <c r="AK13" s="17"/>
      <c r="AL13" s="17"/>
      <c r="AM13" s="17">
        <v>-1.3</v>
      </c>
      <c r="AN13" s="17">
        <v>-40.700000000000003</v>
      </c>
      <c r="AO13" s="17">
        <v>1.1000000000000001</v>
      </c>
      <c r="AP13" s="17">
        <v>0</v>
      </c>
      <c r="AQ13" s="17">
        <v>-2.1</v>
      </c>
      <c r="AR13" s="17">
        <v>0.6</v>
      </c>
      <c r="AS13" s="17">
        <v>2.7</v>
      </c>
      <c r="AT13" s="17">
        <v>0.6</v>
      </c>
      <c r="AU13" s="17">
        <v>-31.2</v>
      </c>
      <c r="AV13" s="17">
        <v>-41.7</v>
      </c>
      <c r="AW13" s="17">
        <v>-44.5</v>
      </c>
      <c r="AX13" s="17">
        <v>-7.4</v>
      </c>
      <c r="AY13" s="17">
        <v>-1.2</v>
      </c>
      <c r="AZ13" s="17">
        <v>0.3</v>
      </c>
      <c r="BA13" s="17">
        <v>-6.1</v>
      </c>
      <c r="BB13" s="17">
        <v>1.1000000000000001</v>
      </c>
      <c r="BC13" s="17">
        <v>1</v>
      </c>
      <c r="BD13" s="17">
        <v>0</v>
      </c>
      <c r="BE13" s="17">
        <v>-1.8</v>
      </c>
      <c r="BF13" s="17"/>
      <c r="BG13" s="17"/>
      <c r="BH13" s="17">
        <v>-8.9</v>
      </c>
      <c r="BI13" s="17"/>
      <c r="BJ13" s="17"/>
      <c r="BK13" s="17">
        <v>-4.0999999999999996</v>
      </c>
      <c r="BL13" s="17"/>
      <c r="BM13" s="17"/>
      <c r="BN13" s="17"/>
      <c r="BO13" s="17">
        <v>1</v>
      </c>
      <c r="BP13" s="17">
        <v>-46.4</v>
      </c>
      <c r="BQ13" s="17">
        <v>0</v>
      </c>
      <c r="BR13" s="17">
        <v>-10</v>
      </c>
      <c r="BS13" s="17">
        <v>-42.6</v>
      </c>
      <c r="BT13" s="17"/>
      <c r="BU13" s="17"/>
      <c r="BV13" s="17"/>
      <c r="BW13" s="17"/>
      <c r="BX13" s="17"/>
      <c r="BY13" s="17"/>
      <c r="BZ13" s="17"/>
      <c r="CA13" s="17"/>
      <c r="CB13" s="17">
        <v>-0.5</v>
      </c>
      <c r="CC13" s="17">
        <v>3</v>
      </c>
      <c r="CD13" s="17">
        <v>-0.4</v>
      </c>
      <c r="CE13" s="17">
        <v>-9.9</v>
      </c>
      <c r="CF13" s="17">
        <v>-0.8</v>
      </c>
      <c r="CG13" s="17">
        <v>-5.0999999999999996</v>
      </c>
      <c r="CH13" s="17"/>
      <c r="CI13" s="17"/>
      <c r="CJ13" s="17"/>
      <c r="CK13" s="17">
        <v>0</v>
      </c>
      <c r="CL13" s="17">
        <v>0</v>
      </c>
      <c r="CM13" s="17"/>
      <c r="CN13" s="17"/>
      <c r="CO13" s="17"/>
      <c r="CP13" s="17"/>
      <c r="CQ13" s="17"/>
      <c r="CR13" s="17"/>
      <c r="CS13" s="17">
        <v>0</v>
      </c>
      <c r="CT13" s="17">
        <v>0</v>
      </c>
      <c r="CU13" s="17"/>
      <c r="CV13" s="17">
        <v>-4.9000000000000004</v>
      </c>
      <c r="CW13" s="17">
        <v>0</v>
      </c>
      <c r="CX13" s="17"/>
      <c r="CY13" s="17"/>
      <c r="CZ13" s="17">
        <v>0.9</v>
      </c>
      <c r="DA13" s="17">
        <v>0</v>
      </c>
      <c r="DB13" s="17">
        <v>-1</v>
      </c>
      <c r="DC13" s="17"/>
      <c r="DD13" s="17">
        <v>0.2</v>
      </c>
      <c r="DE13" s="17">
        <v>0.5</v>
      </c>
      <c r="DF13" s="17">
        <v>0.2</v>
      </c>
      <c r="DG13" s="17">
        <v>-1.3</v>
      </c>
      <c r="DH13" s="17">
        <v>1.3</v>
      </c>
      <c r="DI13" s="17">
        <v>0.5</v>
      </c>
      <c r="DJ13" s="17"/>
      <c r="DK13" s="17">
        <v>0</v>
      </c>
      <c r="DL13" s="17">
        <v>0</v>
      </c>
      <c r="DM13" s="17">
        <v>-13.4</v>
      </c>
      <c r="DN13" s="17">
        <v>-18.5</v>
      </c>
      <c r="DO13" s="17">
        <v>1.5</v>
      </c>
      <c r="DP13" s="17">
        <v>0.7</v>
      </c>
      <c r="DQ13" s="17">
        <v>0.4</v>
      </c>
      <c r="DR13" s="17">
        <v>1.5</v>
      </c>
      <c r="DS13" s="17">
        <v>0</v>
      </c>
      <c r="DT13" s="17">
        <v>0.1</v>
      </c>
      <c r="DU13" s="17">
        <v>0.1</v>
      </c>
      <c r="DV13" s="17">
        <v>0.3</v>
      </c>
      <c r="DW13" s="17"/>
      <c r="DX13" s="17">
        <v>-3.1</v>
      </c>
      <c r="DY13" s="17">
        <v>0.1</v>
      </c>
      <c r="DZ13" s="17">
        <v>0.3</v>
      </c>
      <c r="EA13" s="17">
        <v>0.1</v>
      </c>
      <c r="EB13" s="17">
        <v>-0.1</v>
      </c>
      <c r="EC13" s="17">
        <v>0.8</v>
      </c>
      <c r="ED13" s="17">
        <v>4</v>
      </c>
      <c r="EE13" s="17">
        <v>0</v>
      </c>
      <c r="EF13" s="17">
        <v>-8.9</v>
      </c>
      <c r="EG13" s="17">
        <v>-9.1</v>
      </c>
      <c r="EH13" s="17"/>
      <c r="EI13" s="17">
        <v>0</v>
      </c>
      <c r="EJ13" s="17">
        <v>1.9</v>
      </c>
      <c r="EK13" s="17">
        <v>0.1</v>
      </c>
      <c r="EL13" s="17">
        <v>1.7</v>
      </c>
      <c r="EM13" s="17">
        <v>0.1</v>
      </c>
      <c r="EN13" s="17">
        <v>0.1</v>
      </c>
      <c r="EO13" s="17">
        <v>0.1</v>
      </c>
      <c r="EP13" s="17"/>
      <c r="EQ13" s="17">
        <v>0</v>
      </c>
      <c r="ER13" s="17">
        <v>0</v>
      </c>
      <c r="ES13" s="17">
        <v>0</v>
      </c>
      <c r="ET13" s="17">
        <v>-0.2</v>
      </c>
      <c r="EU13" s="17">
        <v>1.6</v>
      </c>
      <c r="EV13" s="17">
        <v>2</v>
      </c>
      <c r="EW13" s="17">
        <v>0</v>
      </c>
      <c r="EX13" s="17">
        <v>0</v>
      </c>
      <c r="EY13" s="17">
        <v>0.2</v>
      </c>
      <c r="EZ13" s="17">
        <v>0.2</v>
      </c>
      <c r="FA13" s="17">
        <v>2.5</v>
      </c>
      <c r="FB13" s="17">
        <v>5.4</v>
      </c>
      <c r="FC13" s="17">
        <v>5.0999999999999996</v>
      </c>
      <c r="FD13" s="17">
        <v>1.3</v>
      </c>
      <c r="FE13" s="17"/>
      <c r="FF13" s="17">
        <v>1.9</v>
      </c>
      <c r="FG13" s="17"/>
      <c r="FH13" s="17"/>
      <c r="FI13" s="17">
        <v>-445.4</v>
      </c>
      <c r="FJ13" s="15"/>
      <c r="FK13" s="17">
        <v>0.74778999999999995</v>
      </c>
      <c r="FL13" s="17">
        <v>0</v>
      </c>
      <c r="FM13" s="17">
        <v>1.2</v>
      </c>
      <c r="FN13" s="17">
        <v>1.4</v>
      </c>
      <c r="FO13" s="17">
        <v>0.28245999999999999</v>
      </c>
      <c r="FP13" s="17">
        <v>0.32601000000000002</v>
      </c>
      <c r="FQ13" s="17">
        <v>-1.4</v>
      </c>
      <c r="FR13" s="17">
        <v>-0.4</v>
      </c>
      <c r="FS13" s="17">
        <v>2.1562600000000001</v>
      </c>
    </row>
    <row r="14" spans="1:175" ht="24" customHeight="1" x14ac:dyDescent="0.3">
      <c r="A14" s="16" t="s">
        <v>27</v>
      </c>
      <c r="B14" s="16" t="s">
        <v>692</v>
      </c>
      <c r="C14" s="17">
        <v>-0.2</v>
      </c>
      <c r="D14" s="17">
        <v>-22.6</v>
      </c>
      <c r="E14" s="17">
        <v>7.8</v>
      </c>
      <c r="F14" s="17"/>
      <c r="G14" s="17"/>
      <c r="H14" s="17">
        <v>-18</v>
      </c>
      <c r="I14" s="17">
        <v>-5.5</v>
      </c>
      <c r="J14" s="17"/>
      <c r="K14" s="17"/>
      <c r="L14" s="17">
        <v>-40</v>
      </c>
      <c r="M14" s="17">
        <v>-43.1</v>
      </c>
      <c r="N14" s="17">
        <v>-13.8</v>
      </c>
      <c r="O14" s="17">
        <v>-1.3</v>
      </c>
      <c r="P14" s="17">
        <v>-7.3</v>
      </c>
      <c r="Q14" s="17">
        <v>-6.2</v>
      </c>
      <c r="R14" s="17">
        <v>23.7</v>
      </c>
      <c r="S14" s="17">
        <v>0</v>
      </c>
      <c r="T14" s="17"/>
      <c r="U14" s="17"/>
      <c r="V14" s="17"/>
      <c r="W14" s="17"/>
      <c r="X14" s="17">
        <v>0.7</v>
      </c>
      <c r="Y14" s="17">
        <v>0.3</v>
      </c>
      <c r="Z14" s="17"/>
      <c r="AA14" s="17">
        <v>-3.4</v>
      </c>
      <c r="AB14" s="17">
        <v>3.3</v>
      </c>
      <c r="AC14" s="17">
        <v>5.3</v>
      </c>
      <c r="AD14" s="17"/>
      <c r="AE14" s="17"/>
      <c r="AF14" s="17"/>
      <c r="AG14" s="17"/>
      <c r="AH14" s="17">
        <v>-1.4</v>
      </c>
      <c r="AI14" s="17">
        <v>-15.2</v>
      </c>
      <c r="AJ14" s="17"/>
      <c r="AK14" s="17"/>
      <c r="AL14" s="17"/>
      <c r="AM14" s="17">
        <v>-1.3</v>
      </c>
      <c r="AN14" s="17">
        <v>-40.799999999999997</v>
      </c>
      <c r="AO14" s="17">
        <v>1.2</v>
      </c>
      <c r="AP14" s="17">
        <v>0</v>
      </c>
      <c r="AQ14" s="17">
        <v>-1.6</v>
      </c>
      <c r="AR14" s="17">
        <v>0.6</v>
      </c>
      <c r="AS14" s="17">
        <v>2.7</v>
      </c>
      <c r="AT14" s="17">
        <v>0.9</v>
      </c>
      <c r="AU14" s="17">
        <v>-30.9</v>
      </c>
      <c r="AV14" s="17">
        <v>-41.6</v>
      </c>
      <c r="AW14" s="17">
        <v>-44.7</v>
      </c>
      <c r="AX14" s="17">
        <v>-7.2</v>
      </c>
      <c r="AY14" s="17">
        <v>-1.2</v>
      </c>
      <c r="AZ14" s="17">
        <v>0.3</v>
      </c>
      <c r="BA14" s="17">
        <v>-6.5</v>
      </c>
      <c r="BB14" s="17">
        <v>0</v>
      </c>
      <c r="BC14" s="17">
        <v>1</v>
      </c>
      <c r="BD14" s="17">
        <v>0</v>
      </c>
      <c r="BE14" s="17">
        <v>-3.9</v>
      </c>
      <c r="BF14" s="17"/>
      <c r="BG14" s="17"/>
      <c r="BH14" s="17">
        <v>-8.9</v>
      </c>
      <c r="BI14" s="17"/>
      <c r="BJ14" s="17"/>
      <c r="BK14" s="17">
        <v>-4.9000000000000004</v>
      </c>
      <c r="BL14" s="17"/>
      <c r="BM14" s="17"/>
      <c r="BN14" s="17"/>
      <c r="BO14" s="17">
        <v>1.1000000000000001</v>
      </c>
      <c r="BP14" s="17">
        <v>-47.5</v>
      </c>
      <c r="BQ14" s="17">
        <v>0</v>
      </c>
      <c r="BR14" s="17">
        <v>-11.6</v>
      </c>
      <c r="BS14" s="17">
        <v>-44.6</v>
      </c>
      <c r="BT14" s="17"/>
      <c r="BU14" s="17"/>
      <c r="BV14" s="17"/>
      <c r="BW14" s="17"/>
      <c r="BX14" s="17"/>
      <c r="BY14" s="17"/>
      <c r="BZ14" s="17"/>
      <c r="CA14" s="17"/>
      <c r="CB14" s="17">
        <v>-0.5</v>
      </c>
      <c r="CC14" s="17">
        <v>3.5</v>
      </c>
      <c r="CD14" s="17">
        <v>-0.2</v>
      </c>
      <c r="CE14" s="17">
        <v>-9.8000000000000007</v>
      </c>
      <c r="CF14" s="17">
        <v>-1.1000000000000001</v>
      </c>
      <c r="CG14" s="17">
        <v>-5.0999999999999996</v>
      </c>
      <c r="CH14" s="17"/>
      <c r="CI14" s="17"/>
      <c r="CJ14" s="17"/>
      <c r="CK14" s="17">
        <v>0</v>
      </c>
      <c r="CL14" s="17">
        <v>0</v>
      </c>
      <c r="CM14" s="17"/>
      <c r="CN14" s="17"/>
      <c r="CO14" s="17"/>
      <c r="CP14" s="17"/>
      <c r="CQ14" s="17"/>
      <c r="CR14" s="17"/>
      <c r="CS14" s="17">
        <v>0</v>
      </c>
      <c r="CT14" s="17">
        <v>0</v>
      </c>
      <c r="CU14" s="17"/>
      <c r="CV14" s="17">
        <v>-5.0999999999999996</v>
      </c>
      <c r="CW14" s="17">
        <v>0</v>
      </c>
      <c r="CX14" s="17"/>
      <c r="CY14" s="17"/>
      <c r="CZ14" s="17">
        <v>0.9</v>
      </c>
      <c r="DA14" s="17">
        <v>0</v>
      </c>
      <c r="DB14" s="17">
        <v>-0.9</v>
      </c>
      <c r="DC14" s="17"/>
      <c r="DD14" s="17">
        <v>0</v>
      </c>
      <c r="DE14" s="17">
        <v>0.6</v>
      </c>
      <c r="DF14" s="17">
        <v>0.2</v>
      </c>
      <c r="DG14" s="17">
        <v>-1.5</v>
      </c>
      <c r="DH14" s="17">
        <v>1.3</v>
      </c>
      <c r="DI14" s="17">
        <v>0.5</v>
      </c>
      <c r="DJ14" s="17"/>
      <c r="DK14" s="17">
        <v>0</v>
      </c>
      <c r="DL14" s="17">
        <v>0</v>
      </c>
      <c r="DM14" s="17">
        <v>-12.8</v>
      </c>
      <c r="DN14" s="17">
        <v>-19</v>
      </c>
      <c r="DO14" s="17">
        <v>1.5</v>
      </c>
      <c r="DP14" s="17">
        <v>0.7</v>
      </c>
      <c r="DQ14" s="17">
        <v>0.4</v>
      </c>
      <c r="DR14" s="17">
        <v>1.5</v>
      </c>
      <c r="DS14" s="17">
        <v>0</v>
      </c>
      <c r="DT14" s="17">
        <v>0</v>
      </c>
      <c r="DU14" s="17">
        <v>0.2</v>
      </c>
      <c r="DV14" s="17">
        <v>0.2</v>
      </c>
      <c r="DW14" s="17"/>
      <c r="DX14" s="17">
        <v>-3.1</v>
      </c>
      <c r="DY14" s="17">
        <v>0.3</v>
      </c>
      <c r="DZ14" s="17">
        <v>0.4</v>
      </c>
      <c r="EA14" s="17">
        <v>0.1</v>
      </c>
      <c r="EB14" s="17">
        <v>0.1</v>
      </c>
      <c r="EC14" s="17">
        <v>0.8</v>
      </c>
      <c r="ED14" s="17">
        <v>4</v>
      </c>
      <c r="EE14" s="17">
        <v>0</v>
      </c>
      <c r="EF14" s="17">
        <v>-10.3</v>
      </c>
      <c r="EG14" s="17">
        <v>-9.6999999999999993</v>
      </c>
      <c r="EH14" s="17"/>
      <c r="EI14" s="17">
        <v>0</v>
      </c>
      <c r="EJ14" s="17">
        <v>1.9</v>
      </c>
      <c r="EK14" s="17">
        <v>0.1</v>
      </c>
      <c r="EL14" s="17">
        <v>1.7</v>
      </c>
      <c r="EM14" s="17">
        <v>0.1</v>
      </c>
      <c r="EN14" s="17">
        <v>0.1</v>
      </c>
      <c r="EO14" s="17">
        <v>0.1</v>
      </c>
      <c r="EP14" s="17"/>
      <c r="EQ14" s="17">
        <v>0</v>
      </c>
      <c r="ER14" s="17">
        <v>0</v>
      </c>
      <c r="ES14" s="17">
        <v>0</v>
      </c>
      <c r="ET14" s="17">
        <v>-0.2</v>
      </c>
      <c r="EU14" s="17">
        <v>0.6</v>
      </c>
      <c r="EV14" s="17">
        <v>1.2</v>
      </c>
      <c r="EW14" s="17">
        <v>0</v>
      </c>
      <c r="EX14" s="17">
        <v>0</v>
      </c>
      <c r="EY14" s="17">
        <v>0.2</v>
      </c>
      <c r="EZ14" s="17">
        <v>0.2</v>
      </c>
      <c r="FA14" s="17">
        <v>2.6</v>
      </c>
      <c r="FB14" s="17">
        <v>5.0999999999999996</v>
      </c>
      <c r="FC14" s="17">
        <v>4.8</v>
      </c>
      <c r="FD14" s="17">
        <v>1.2</v>
      </c>
      <c r="FE14" s="17"/>
      <c r="FF14" s="17">
        <v>2.1</v>
      </c>
      <c r="FG14" s="17"/>
      <c r="FH14" s="17"/>
      <c r="FI14" s="17">
        <v>-466.4</v>
      </c>
      <c r="FJ14" s="15"/>
      <c r="FK14" s="17">
        <v>0.82826</v>
      </c>
      <c r="FL14" s="17">
        <v>0</v>
      </c>
      <c r="FM14" s="17">
        <v>1.4</v>
      </c>
      <c r="FN14" s="17">
        <v>1.4</v>
      </c>
      <c r="FO14" s="17">
        <v>0.27838000000000002</v>
      </c>
      <c r="FP14" s="17">
        <v>0.31935000000000002</v>
      </c>
      <c r="FQ14" s="17">
        <v>-1.4</v>
      </c>
      <c r="FR14" s="17">
        <v>-0.2</v>
      </c>
      <c r="FS14" s="17">
        <v>2.6259899999999998</v>
      </c>
    </row>
    <row r="15" spans="1:175" ht="24" customHeight="1" x14ac:dyDescent="0.3">
      <c r="A15" s="16" t="s">
        <v>27</v>
      </c>
      <c r="B15" s="16" t="s">
        <v>693</v>
      </c>
      <c r="C15" s="17">
        <v>-0.1</v>
      </c>
      <c r="D15" s="17">
        <v>-25.4</v>
      </c>
      <c r="E15" s="17">
        <v>6.3</v>
      </c>
      <c r="F15" s="17"/>
      <c r="G15" s="17"/>
      <c r="H15" s="17">
        <v>-16.600000000000001</v>
      </c>
      <c r="I15" s="17">
        <v>-12.1</v>
      </c>
      <c r="J15" s="17"/>
      <c r="K15" s="17"/>
      <c r="L15" s="17">
        <v>-34.700000000000003</v>
      </c>
      <c r="M15" s="17">
        <v>-39.6</v>
      </c>
      <c r="N15" s="17">
        <v>-10.4</v>
      </c>
      <c r="O15" s="17">
        <v>3.6</v>
      </c>
      <c r="P15" s="17">
        <v>-6</v>
      </c>
      <c r="Q15" s="17">
        <v>-4.9000000000000004</v>
      </c>
      <c r="R15" s="17">
        <v>17</v>
      </c>
      <c r="S15" s="17">
        <v>0</v>
      </c>
      <c r="T15" s="17"/>
      <c r="U15" s="17"/>
      <c r="V15" s="17"/>
      <c r="W15" s="17"/>
      <c r="X15" s="17">
        <v>-1.5</v>
      </c>
      <c r="Y15" s="17">
        <v>0.2</v>
      </c>
      <c r="Z15" s="17"/>
      <c r="AA15" s="17">
        <v>-3.4</v>
      </c>
      <c r="AB15" s="17">
        <v>3.3</v>
      </c>
      <c r="AC15" s="17">
        <v>4.7</v>
      </c>
      <c r="AD15" s="17"/>
      <c r="AE15" s="17"/>
      <c r="AF15" s="17"/>
      <c r="AG15" s="17"/>
      <c r="AH15" s="17">
        <v>-1.6</v>
      </c>
      <c r="AI15" s="17">
        <v>-14.4</v>
      </c>
      <c r="AJ15" s="17"/>
      <c r="AK15" s="17"/>
      <c r="AL15" s="17"/>
      <c r="AM15" s="17">
        <v>-1.2</v>
      </c>
      <c r="AN15" s="17">
        <v>-42</v>
      </c>
      <c r="AO15" s="17">
        <v>2</v>
      </c>
      <c r="AP15" s="17">
        <v>0</v>
      </c>
      <c r="AQ15" s="17">
        <v>-2.2999999999999998</v>
      </c>
      <c r="AR15" s="17">
        <v>0.4</v>
      </c>
      <c r="AS15" s="17">
        <v>2.7</v>
      </c>
      <c r="AT15" s="17">
        <v>0</v>
      </c>
      <c r="AU15" s="17">
        <v>-32.1</v>
      </c>
      <c r="AV15" s="17">
        <v>-43.8</v>
      </c>
      <c r="AW15" s="17">
        <v>-46.5</v>
      </c>
      <c r="AX15" s="17">
        <v>-8.4</v>
      </c>
      <c r="AY15" s="17">
        <v>-1</v>
      </c>
      <c r="AZ15" s="17">
        <v>0.3</v>
      </c>
      <c r="BA15" s="17">
        <v>-5.3</v>
      </c>
      <c r="BB15" s="17">
        <v>2.8</v>
      </c>
      <c r="BC15" s="17">
        <v>1</v>
      </c>
      <c r="BD15" s="17">
        <v>0</v>
      </c>
      <c r="BE15" s="17">
        <v>-1</v>
      </c>
      <c r="BF15" s="17"/>
      <c r="BG15" s="17"/>
      <c r="BH15" s="17">
        <v>-8.9</v>
      </c>
      <c r="BI15" s="17"/>
      <c r="BJ15" s="17"/>
      <c r="BK15" s="17">
        <v>-4.8</v>
      </c>
      <c r="BL15" s="17"/>
      <c r="BM15" s="17"/>
      <c r="BN15" s="17"/>
      <c r="BO15" s="17">
        <v>-0.2</v>
      </c>
      <c r="BP15" s="17">
        <v>-48</v>
      </c>
      <c r="BQ15" s="17">
        <v>0</v>
      </c>
      <c r="BR15" s="17">
        <v>-11.4</v>
      </c>
      <c r="BS15" s="17">
        <v>-43.1</v>
      </c>
      <c r="BT15" s="17"/>
      <c r="BU15" s="17"/>
      <c r="BV15" s="17"/>
      <c r="BW15" s="17"/>
      <c r="BX15" s="17"/>
      <c r="BY15" s="17"/>
      <c r="BZ15" s="17"/>
      <c r="CA15" s="17"/>
      <c r="CB15" s="17">
        <v>-0.5</v>
      </c>
      <c r="CC15" s="17">
        <v>2.5</v>
      </c>
      <c r="CD15" s="17">
        <v>0.2</v>
      </c>
      <c r="CE15" s="17">
        <v>-8.9</v>
      </c>
      <c r="CF15" s="17">
        <v>-1.1000000000000001</v>
      </c>
      <c r="CG15" s="17">
        <v>-5</v>
      </c>
      <c r="CH15" s="17"/>
      <c r="CI15" s="17"/>
      <c r="CJ15" s="17"/>
      <c r="CK15" s="17">
        <v>0</v>
      </c>
      <c r="CL15" s="17">
        <v>0</v>
      </c>
      <c r="CM15" s="17"/>
      <c r="CN15" s="17"/>
      <c r="CO15" s="17"/>
      <c r="CP15" s="17"/>
      <c r="CQ15" s="17"/>
      <c r="CR15" s="17"/>
      <c r="CS15" s="17">
        <v>0</v>
      </c>
      <c r="CT15" s="17">
        <v>0</v>
      </c>
      <c r="CU15" s="17"/>
      <c r="CV15" s="17">
        <v>-4.9000000000000004</v>
      </c>
      <c r="CW15" s="17">
        <v>0</v>
      </c>
      <c r="CX15" s="17"/>
      <c r="CY15" s="17"/>
      <c r="CZ15" s="17">
        <v>0.9</v>
      </c>
      <c r="DA15" s="17">
        <v>0</v>
      </c>
      <c r="DB15" s="17">
        <v>-0.9</v>
      </c>
      <c r="DC15" s="17"/>
      <c r="DD15" s="17">
        <v>-0.2</v>
      </c>
      <c r="DE15" s="17">
        <v>0.7</v>
      </c>
      <c r="DF15" s="17">
        <v>0</v>
      </c>
      <c r="DG15" s="17">
        <v>-1.9</v>
      </c>
      <c r="DH15" s="17">
        <v>1.2</v>
      </c>
      <c r="DI15" s="17">
        <v>0.6</v>
      </c>
      <c r="DJ15" s="17"/>
      <c r="DK15" s="17">
        <v>0</v>
      </c>
      <c r="DL15" s="17">
        <v>0</v>
      </c>
      <c r="DM15" s="17">
        <v>-12.1</v>
      </c>
      <c r="DN15" s="17">
        <v>-20</v>
      </c>
      <c r="DO15" s="17">
        <v>1.5</v>
      </c>
      <c r="DP15" s="17">
        <v>0.7</v>
      </c>
      <c r="DQ15" s="17">
        <v>0.4</v>
      </c>
      <c r="DR15" s="17">
        <v>1.5</v>
      </c>
      <c r="DS15" s="17">
        <v>0</v>
      </c>
      <c r="DT15" s="17">
        <v>0</v>
      </c>
      <c r="DU15" s="17">
        <v>0.2</v>
      </c>
      <c r="DV15" s="17">
        <v>0.2</v>
      </c>
      <c r="DW15" s="17"/>
      <c r="DX15" s="17">
        <v>-3.1</v>
      </c>
      <c r="DY15" s="17">
        <v>0.2</v>
      </c>
      <c r="DZ15" s="17">
        <v>0.3</v>
      </c>
      <c r="EA15" s="17">
        <v>0</v>
      </c>
      <c r="EB15" s="17">
        <v>0.1</v>
      </c>
      <c r="EC15" s="17">
        <v>0.8</v>
      </c>
      <c r="ED15" s="17">
        <v>10.7</v>
      </c>
      <c r="EE15" s="17">
        <v>0</v>
      </c>
      <c r="EF15" s="17">
        <v>-9.9</v>
      </c>
      <c r="EG15" s="17">
        <v>-10.1</v>
      </c>
      <c r="EH15" s="17"/>
      <c r="EI15" s="17">
        <v>0</v>
      </c>
      <c r="EJ15" s="17">
        <v>1.9</v>
      </c>
      <c r="EK15" s="17">
        <v>0.1</v>
      </c>
      <c r="EL15" s="17">
        <v>1.7</v>
      </c>
      <c r="EM15" s="17">
        <v>0.1</v>
      </c>
      <c r="EN15" s="17">
        <v>0.1</v>
      </c>
      <c r="EO15" s="17">
        <v>0.1</v>
      </c>
      <c r="EP15" s="17"/>
      <c r="EQ15" s="17">
        <v>0</v>
      </c>
      <c r="ER15" s="17">
        <v>0</v>
      </c>
      <c r="ES15" s="17">
        <v>0</v>
      </c>
      <c r="ET15" s="17">
        <v>-0.2</v>
      </c>
      <c r="EU15" s="17">
        <v>1.3</v>
      </c>
      <c r="EV15" s="17">
        <v>1.2</v>
      </c>
      <c r="EW15" s="17">
        <v>0</v>
      </c>
      <c r="EX15" s="17">
        <v>0</v>
      </c>
      <c r="EY15" s="17">
        <v>0.1</v>
      </c>
      <c r="EZ15" s="17">
        <v>0.3</v>
      </c>
      <c r="FA15" s="17">
        <v>2.5</v>
      </c>
      <c r="FB15" s="17">
        <v>4.9000000000000004</v>
      </c>
      <c r="FC15" s="17">
        <v>4.5999999999999996</v>
      </c>
      <c r="FD15" s="17">
        <v>0</v>
      </c>
      <c r="FE15" s="17"/>
      <c r="FF15" s="17">
        <v>3.1</v>
      </c>
      <c r="FG15" s="17"/>
      <c r="FH15" s="17"/>
      <c r="FI15" s="17">
        <v>-460.5</v>
      </c>
      <c r="FJ15" s="15"/>
      <c r="FK15" s="17">
        <v>1.0778700000000001</v>
      </c>
      <c r="FL15" s="17">
        <v>0</v>
      </c>
      <c r="FM15" s="17">
        <v>1.4</v>
      </c>
      <c r="FN15" s="17">
        <v>1.4</v>
      </c>
      <c r="FO15" s="17">
        <v>0.28116000000000002</v>
      </c>
      <c r="FP15" s="17">
        <v>0.33606000000000003</v>
      </c>
      <c r="FQ15" s="17">
        <v>-1.7</v>
      </c>
      <c r="FR15" s="17">
        <v>-0.5</v>
      </c>
      <c r="FS15" s="17">
        <v>2.2950900000000001</v>
      </c>
    </row>
    <row r="16" spans="1:175" ht="24" customHeight="1" x14ac:dyDescent="0.3">
      <c r="A16" s="16" t="s">
        <v>27</v>
      </c>
      <c r="B16" s="16" t="s">
        <v>694</v>
      </c>
      <c r="C16" s="17">
        <v>-1.5</v>
      </c>
      <c r="D16" s="17">
        <v>-15.3</v>
      </c>
      <c r="E16" s="17">
        <v>8.5</v>
      </c>
      <c r="F16" s="17"/>
      <c r="G16" s="17"/>
      <c r="H16" s="17">
        <v>-16.3</v>
      </c>
      <c r="I16" s="17">
        <v>-0.5</v>
      </c>
      <c r="J16" s="17"/>
      <c r="K16" s="17"/>
      <c r="L16" s="17">
        <v>-29</v>
      </c>
      <c r="M16" s="17">
        <v>-31.6</v>
      </c>
      <c r="N16" s="17">
        <v>-2.1</v>
      </c>
      <c r="O16" s="17">
        <v>9.5</v>
      </c>
      <c r="P16" s="17">
        <v>-4.0999999999999996</v>
      </c>
      <c r="Q16" s="17">
        <v>-3.6</v>
      </c>
      <c r="R16" s="17">
        <v>20.6</v>
      </c>
      <c r="S16" s="17">
        <v>0</v>
      </c>
      <c r="T16" s="17"/>
      <c r="U16" s="17"/>
      <c r="V16" s="17"/>
      <c r="W16" s="17"/>
      <c r="X16" s="17">
        <v>-0.5</v>
      </c>
      <c r="Y16" s="17">
        <v>0.5</v>
      </c>
      <c r="Z16" s="17"/>
      <c r="AA16" s="17">
        <v>-3.4</v>
      </c>
      <c r="AB16" s="17">
        <v>3.3</v>
      </c>
      <c r="AC16" s="17">
        <v>5.4</v>
      </c>
      <c r="AD16" s="17"/>
      <c r="AE16" s="17"/>
      <c r="AF16" s="17"/>
      <c r="AG16" s="17"/>
      <c r="AH16" s="17">
        <v>-1.1000000000000001</v>
      </c>
      <c r="AI16" s="17">
        <v>-12.8</v>
      </c>
      <c r="AJ16" s="17"/>
      <c r="AK16" s="17"/>
      <c r="AL16" s="17"/>
      <c r="AM16" s="17">
        <v>-1.2</v>
      </c>
      <c r="AN16" s="17">
        <v>-42.4</v>
      </c>
      <c r="AO16" s="17">
        <v>1.7</v>
      </c>
      <c r="AP16" s="17">
        <v>0</v>
      </c>
      <c r="AQ16" s="17">
        <v>-2.2000000000000002</v>
      </c>
      <c r="AR16" s="17">
        <v>0.6</v>
      </c>
      <c r="AS16" s="17">
        <v>2.7</v>
      </c>
      <c r="AT16" s="17">
        <v>1.3</v>
      </c>
      <c r="AU16" s="17">
        <v>-28.3</v>
      </c>
      <c r="AV16" s="17">
        <v>-41.3</v>
      </c>
      <c r="AW16" s="17">
        <v>-44.2</v>
      </c>
      <c r="AX16" s="17">
        <v>-7.6</v>
      </c>
      <c r="AY16" s="17">
        <v>-1.1000000000000001</v>
      </c>
      <c r="AZ16" s="17">
        <v>0.2</v>
      </c>
      <c r="BA16" s="17">
        <v>-4.8</v>
      </c>
      <c r="BB16" s="17">
        <v>3.7</v>
      </c>
      <c r="BC16" s="17">
        <v>1</v>
      </c>
      <c r="BD16" s="17">
        <v>0</v>
      </c>
      <c r="BE16" s="17">
        <v>0.5</v>
      </c>
      <c r="BF16" s="17"/>
      <c r="BG16" s="17"/>
      <c r="BH16" s="17">
        <v>-9</v>
      </c>
      <c r="BI16" s="17"/>
      <c r="BJ16" s="17"/>
      <c r="BK16" s="17">
        <v>-3.7</v>
      </c>
      <c r="BL16" s="17"/>
      <c r="BM16" s="17"/>
      <c r="BN16" s="17"/>
      <c r="BO16" s="17">
        <v>-0.8</v>
      </c>
      <c r="BP16" s="17">
        <v>-46.1</v>
      </c>
      <c r="BQ16" s="17">
        <v>0</v>
      </c>
      <c r="BR16" s="17">
        <v>-9.1999999999999993</v>
      </c>
      <c r="BS16" s="17">
        <v>-41.6</v>
      </c>
      <c r="BT16" s="17"/>
      <c r="BU16" s="17"/>
      <c r="BV16" s="17"/>
      <c r="BW16" s="17"/>
      <c r="BX16" s="17"/>
      <c r="BY16" s="17"/>
      <c r="BZ16" s="17"/>
      <c r="CA16" s="17"/>
      <c r="CB16" s="17">
        <v>-0.5</v>
      </c>
      <c r="CC16" s="17">
        <v>2.1</v>
      </c>
      <c r="CD16" s="17">
        <v>0.2</v>
      </c>
      <c r="CE16" s="17">
        <v>-9.3000000000000007</v>
      </c>
      <c r="CF16" s="17">
        <v>-1.1000000000000001</v>
      </c>
      <c r="CG16" s="17">
        <v>-5</v>
      </c>
      <c r="CH16" s="17"/>
      <c r="CI16" s="17"/>
      <c r="CJ16" s="17"/>
      <c r="CK16" s="17">
        <v>0</v>
      </c>
      <c r="CL16" s="17">
        <v>0</v>
      </c>
      <c r="CM16" s="17"/>
      <c r="CN16" s="17"/>
      <c r="CO16" s="17"/>
      <c r="CP16" s="17"/>
      <c r="CQ16" s="17"/>
      <c r="CR16" s="17"/>
      <c r="CS16" s="17">
        <v>0</v>
      </c>
      <c r="CT16" s="17">
        <v>0</v>
      </c>
      <c r="CU16" s="17"/>
      <c r="CV16" s="17">
        <v>-4.9000000000000004</v>
      </c>
      <c r="CW16" s="17">
        <v>0</v>
      </c>
      <c r="CX16" s="17"/>
      <c r="CY16" s="17"/>
      <c r="CZ16" s="17">
        <v>0.9</v>
      </c>
      <c r="DA16" s="17">
        <v>0</v>
      </c>
      <c r="DB16" s="17">
        <v>-1</v>
      </c>
      <c r="DC16" s="17"/>
      <c r="DD16" s="17">
        <v>0</v>
      </c>
      <c r="DE16" s="17">
        <v>0.6</v>
      </c>
      <c r="DF16" s="17">
        <v>0.2</v>
      </c>
      <c r="DG16" s="17">
        <v>-1.9</v>
      </c>
      <c r="DH16" s="17">
        <v>1.3</v>
      </c>
      <c r="DI16" s="17">
        <v>0.5</v>
      </c>
      <c r="DJ16" s="17"/>
      <c r="DK16" s="17">
        <v>0</v>
      </c>
      <c r="DL16" s="17">
        <v>0</v>
      </c>
      <c r="DM16" s="17">
        <v>-10</v>
      </c>
      <c r="DN16" s="17">
        <v>-20.3</v>
      </c>
      <c r="DO16" s="17">
        <v>1.5</v>
      </c>
      <c r="DP16" s="17">
        <v>0.7</v>
      </c>
      <c r="DQ16" s="17">
        <v>0.4</v>
      </c>
      <c r="DR16" s="17">
        <v>1.3</v>
      </c>
      <c r="DS16" s="17">
        <v>0</v>
      </c>
      <c r="DT16" s="17">
        <v>0.1</v>
      </c>
      <c r="DU16" s="17">
        <v>0.2</v>
      </c>
      <c r="DV16" s="17">
        <v>0.2</v>
      </c>
      <c r="DW16" s="17"/>
      <c r="DX16" s="17">
        <v>-3.1</v>
      </c>
      <c r="DY16" s="17">
        <v>0.2</v>
      </c>
      <c r="DZ16" s="17">
        <v>0.4</v>
      </c>
      <c r="EA16" s="17">
        <v>0.1</v>
      </c>
      <c r="EB16" s="17">
        <v>0.1</v>
      </c>
      <c r="EC16" s="17">
        <v>0.8</v>
      </c>
      <c r="ED16" s="17">
        <v>10.7</v>
      </c>
      <c r="EE16" s="17">
        <v>0</v>
      </c>
      <c r="EF16" s="17">
        <v>-8.1</v>
      </c>
      <c r="EG16" s="17">
        <v>-8.6</v>
      </c>
      <c r="EH16" s="17"/>
      <c r="EI16" s="17">
        <v>0</v>
      </c>
      <c r="EJ16" s="17">
        <v>1.9</v>
      </c>
      <c r="EK16" s="17">
        <v>0.1</v>
      </c>
      <c r="EL16" s="17">
        <v>1.5</v>
      </c>
      <c r="EM16" s="17">
        <v>0.1</v>
      </c>
      <c r="EN16" s="17">
        <v>0.1</v>
      </c>
      <c r="EO16" s="17">
        <v>0.1</v>
      </c>
      <c r="EP16" s="17"/>
      <c r="EQ16" s="17">
        <v>0</v>
      </c>
      <c r="ER16" s="17">
        <v>0</v>
      </c>
      <c r="ES16" s="17">
        <v>0</v>
      </c>
      <c r="ET16" s="17">
        <v>-0.2</v>
      </c>
      <c r="EU16" s="17">
        <v>1.6</v>
      </c>
      <c r="EV16" s="17">
        <v>1.2</v>
      </c>
      <c r="EW16" s="17">
        <v>0</v>
      </c>
      <c r="EX16" s="17">
        <v>0</v>
      </c>
      <c r="EY16" s="17">
        <v>0.2</v>
      </c>
      <c r="EZ16" s="17">
        <v>0.4</v>
      </c>
      <c r="FA16" s="17">
        <v>2.5</v>
      </c>
      <c r="FB16" s="17">
        <v>5.2</v>
      </c>
      <c r="FC16" s="17">
        <v>4.9000000000000004</v>
      </c>
      <c r="FD16" s="17">
        <v>0</v>
      </c>
      <c r="FE16" s="17"/>
      <c r="FF16" s="17">
        <v>2.7</v>
      </c>
      <c r="FG16" s="17"/>
      <c r="FH16" s="17"/>
      <c r="FI16" s="17">
        <v>-374.8</v>
      </c>
      <c r="FJ16" s="15"/>
      <c r="FK16" s="17">
        <v>0.92005999999999999</v>
      </c>
      <c r="FL16" s="17">
        <v>0</v>
      </c>
      <c r="FM16" s="17">
        <v>1.7</v>
      </c>
      <c r="FN16" s="17">
        <v>1.4</v>
      </c>
      <c r="FO16" s="17">
        <v>9.3000000000000005E-4</v>
      </c>
      <c r="FP16" s="17">
        <v>0.32785999999999998</v>
      </c>
      <c r="FQ16" s="17">
        <v>-1.3</v>
      </c>
      <c r="FR16" s="17">
        <v>-0.4</v>
      </c>
      <c r="FS16" s="17">
        <v>2.6488499999999999</v>
      </c>
    </row>
    <row r="17" spans="1:175" ht="24" customHeight="1" x14ac:dyDescent="0.3">
      <c r="A17" s="16" t="s">
        <v>27</v>
      </c>
      <c r="B17" s="16" t="s">
        <v>695</v>
      </c>
      <c r="C17" s="17">
        <v>-5.0999999999999996</v>
      </c>
      <c r="D17" s="17">
        <v>-7.1</v>
      </c>
      <c r="E17" s="17">
        <v>10.7</v>
      </c>
      <c r="F17" s="17"/>
      <c r="G17" s="17"/>
      <c r="H17" s="17">
        <v>-18.7</v>
      </c>
      <c r="I17" s="17">
        <v>0.5</v>
      </c>
      <c r="J17" s="17"/>
      <c r="K17" s="17"/>
      <c r="L17" s="17">
        <v>-40.9</v>
      </c>
      <c r="M17" s="17">
        <v>-46.8</v>
      </c>
      <c r="N17" s="17">
        <v>-19.600000000000001</v>
      </c>
      <c r="O17" s="17">
        <v>20.8</v>
      </c>
      <c r="P17" s="17">
        <v>-1</v>
      </c>
      <c r="Q17" s="17">
        <v>-2.6</v>
      </c>
      <c r="R17" s="17">
        <v>27.6</v>
      </c>
      <c r="S17" s="17">
        <v>-0.1</v>
      </c>
      <c r="T17" s="17"/>
      <c r="U17" s="17"/>
      <c r="V17" s="17"/>
      <c r="W17" s="17"/>
      <c r="X17" s="17">
        <v>14.9</v>
      </c>
      <c r="Y17" s="17">
        <v>0</v>
      </c>
      <c r="Z17" s="17"/>
      <c r="AA17" s="17">
        <v>-3.4</v>
      </c>
      <c r="AB17" s="17">
        <v>3.6</v>
      </c>
      <c r="AC17" s="17">
        <v>6.9</v>
      </c>
      <c r="AD17" s="17"/>
      <c r="AE17" s="17"/>
      <c r="AF17" s="17"/>
      <c r="AG17" s="17"/>
      <c r="AH17" s="17">
        <v>-3.2</v>
      </c>
      <c r="AI17" s="17">
        <v>-10.5</v>
      </c>
      <c r="AJ17" s="17"/>
      <c r="AK17" s="17"/>
      <c r="AL17" s="17"/>
      <c r="AM17" s="17">
        <v>-0.3</v>
      </c>
      <c r="AN17" s="17">
        <v>-39.299999999999997</v>
      </c>
      <c r="AO17" s="17">
        <v>2.1</v>
      </c>
      <c r="AP17" s="17">
        <v>0</v>
      </c>
      <c r="AQ17" s="17">
        <v>-2</v>
      </c>
      <c r="AR17" s="17">
        <v>0.6</v>
      </c>
      <c r="AS17" s="17">
        <v>2.7</v>
      </c>
      <c r="AT17" s="17">
        <v>0.8</v>
      </c>
      <c r="AU17" s="17">
        <v>-27.8</v>
      </c>
      <c r="AV17" s="17">
        <v>-37.9</v>
      </c>
      <c r="AW17" s="17">
        <v>-40.799999999999997</v>
      </c>
      <c r="AX17" s="17">
        <v>-6.1</v>
      </c>
      <c r="AY17" s="17">
        <v>-0.9</v>
      </c>
      <c r="AZ17" s="17">
        <v>0.4</v>
      </c>
      <c r="BA17" s="17">
        <v>-6.2</v>
      </c>
      <c r="BB17" s="17">
        <v>2.2999999999999998</v>
      </c>
      <c r="BC17" s="17">
        <v>1</v>
      </c>
      <c r="BD17" s="17">
        <v>0</v>
      </c>
      <c r="BE17" s="17">
        <v>0.1</v>
      </c>
      <c r="BF17" s="17"/>
      <c r="BG17" s="17"/>
      <c r="BH17" s="17">
        <v>-8.8000000000000007</v>
      </c>
      <c r="BI17" s="17"/>
      <c r="BJ17" s="17"/>
      <c r="BK17" s="17">
        <v>-5.8</v>
      </c>
      <c r="BL17" s="17"/>
      <c r="BM17" s="17"/>
      <c r="BN17" s="17"/>
      <c r="BO17" s="17">
        <v>4.2</v>
      </c>
      <c r="BP17" s="17">
        <v>-42</v>
      </c>
      <c r="BQ17" s="17">
        <v>0</v>
      </c>
      <c r="BR17" s="17">
        <v>-5.7</v>
      </c>
      <c r="BS17" s="17">
        <v>-40.1</v>
      </c>
      <c r="BT17" s="17"/>
      <c r="BU17" s="17"/>
      <c r="BV17" s="17"/>
      <c r="BW17" s="17"/>
      <c r="BX17" s="17"/>
      <c r="BY17" s="17"/>
      <c r="BZ17" s="17"/>
      <c r="CA17" s="17"/>
      <c r="CB17" s="17">
        <v>-0.5</v>
      </c>
      <c r="CC17" s="17">
        <v>3.5</v>
      </c>
      <c r="CD17" s="17">
        <v>0.4</v>
      </c>
      <c r="CE17" s="17">
        <v>-9.5</v>
      </c>
      <c r="CF17" s="17">
        <v>-1.2</v>
      </c>
      <c r="CG17" s="17">
        <v>-5.0999999999999996</v>
      </c>
      <c r="CH17" s="17"/>
      <c r="CI17" s="17"/>
      <c r="CJ17" s="17"/>
      <c r="CK17" s="17">
        <v>0</v>
      </c>
      <c r="CL17" s="17">
        <v>0</v>
      </c>
      <c r="CM17" s="17"/>
      <c r="CN17" s="17"/>
      <c r="CO17" s="17"/>
      <c r="CP17" s="17"/>
      <c r="CQ17" s="17"/>
      <c r="CR17" s="17"/>
      <c r="CS17" s="17">
        <v>0</v>
      </c>
      <c r="CT17" s="17">
        <v>0</v>
      </c>
      <c r="CU17" s="17"/>
      <c r="CV17" s="17">
        <v>-4.7</v>
      </c>
      <c r="CW17" s="17">
        <v>0</v>
      </c>
      <c r="CX17" s="17"/>
      <c r="CY17" s="17"/>
      <c r="CZ17" s="17">
        <v>0.9</v>
      </c>
      <c r="DA17" s="17">
        <v>0</v>
      </c>
      <c r="DB17" s="17">
        <v>-1.1000000000000001</v>
      </c>
      <c r="DC17" s="17"/>
      <c r="DD17" s="17">
        <v>0</v>
      </c>
      <c r="DE17" s="17">
        <v>0.6</v>
      </c>
      <c r="DF17" s="17">
        <v>0.2</v>
      </c>
      <c r="DG17" s="17">
        <v>-1.8</v>
      </c>
      <c r="DH17" s="17">
        <v>1.2</v>
      </c>
      <c r="DI17" s="17">
        <v>0.5</v>
      </c>
      <c r="DJ17" s="17"/>
      <c r="DK17" s="17">
        <v>0</v>
      </c>
      <c r="DL17" s="17">
        <v>0</v>
      </c>
      <c r="DM17" s="17">
        <v>-9.5</v>
      </c>
      <c r="DN17" s="17">
        <v>-19</v>
      </c>
      <c r="DO17" s="17">
        <v>1.5</v>
      </c>
      <c r="DP17" s="17">
        <v>0.7</v>
      </c>
      <c r="DQ17" s="17">
        <v>0.4</v>
      </c>
      <c r="DR17" s="17">
        <v>1.3</v>
      </c>
      <c r="DS17" s="17">
        <v>0</v>
      </c>
      <c r="DT17" s="17">
        <v>0.1</v>
      </c>
      <c r="DU17" s="17">
        <v>0.1</v>
      </c>
      <c r="DV17" s="17">
        <v>0.2</v>
      </c>
      <c r="DW17" s="17"/>
      <c r="DX17" s="17">
        <v>-3.1</v>
      </c>
      <c r="DY17" s="17">
        <v>0.2</v>
      </c>
      <c r="DZ17" s="17">
        <v>0.4</v>
      </c>
      <c r="EA17" s="17">
        <v>0.2</v>
      </c>
      <c r="EB17" s="17">
        <v>0.3</v>
      </c>
      <c r="EC17" s="17">
        <v>0.8</v>
      </c>
      <c r="ED17" s="17">
        <v>8</v>
      </c>
      <c r="EE17" s="17">
        <v>0</v>
      </c>
      <c r="EF17" s="17">
        <v>-6.8</v>
      </c>
      <c r="EG17" s="17">
        <v>-7.5</v>
      </c>
      <c r="EH17" s="17"/>
      <c r="EI17" s="17">
        <v>0</v>
      </c>
      <c r="EJ17" s="17">
        <v>1.9</v>
      </c>
      <c r="EK17" s="17">
        <v>0.1</v>
      </c>
      <c r="EL17" s="17">
        <v>1.7</v>
      </c>
      <c r="EM17" s="17">
        <v>0.1</v>
      </c>
      <c r="EN17" s="17">
        <v>0.1</v>
      </c>
      <c r="EO17" s="17">
        <v>0.1</v>
      </c>
      <c r="EP17" s="17"/>
      <c r="EQ17" s="17">
        <v>0</v>
      </c>
      <c r="ER17" s="17">
        <v>0</v>
      </c>
      <c r="ES17" s="17">
        <v>0</v>
      </c>
      <c r="ET17" s="17">
        <v>-0.2</v>
      </c>
      <c r="EU17" s="17">
        <v>4.2</v>
      </c>
      <c r="EV17" s="17">
        <v>3.1</v>
      </c>
      <c r="EW17" s="17">
        <v>0</v>
      </c>
      <c r="EX17" s="17">
        <v>0</v>
      </c>
      <c r="EY17" s="17">
        <v>0.2</v>
      </c>
      <c r="EZ17" s="17">
        <v>0.5</v>
      </c>
      <c r="FA17" s="17">
        <v>2.5</v>
      </c>
      <c r="FB17" s="17">
        <v>4.9000000000000004</v>
      </c>
      <c r="FC17" s="17">
        <v>4.5999999999999996</v>
      </c>
      <c r="FD17" s="17">
        <v>0</v>
      </c>
      <c r="FE17" s="17"/>
      <c r="FF17" s="17">
        <v>1.9</v>
      </c>
      <c r="FG17" s="17"/>
      <c r="FH17" s="17"/>
      <c r="FI17" s="17">
        <v>-346.1</v>
      </c>
      <c r="FJ17" s="15"/>
      <c r="FK17" s="17">
        <v>1.1229100000000001</v>
      </c>
      <c r="FL17" s="17">
        <v>0</v>
      </c>
      <c r="FM17" s="17">
        <v>1.4</v>
      </c>
      <c r="FN17" s="17">
        <v>1.5</v>
      </c>
      <c r="FO17" s="17">
        <v>0</v>
      </c>
      <c r="FP17" s="17">
        <v>0.28088000000000002</v>
      </c>
      <c r="FQ17" s="17">
        <v>-1.4</v>
      </c>
      <c r="FR17" s="17">
        <v>-0.3</v>
      </c>
      <c r="FS17" s="17">
        <v>2.60379</v>
      </c>
    </row>
    <row r="18" spans="1:175" ht="24" customHeight="1" x14ac:dyDescent="0.3">
      <c r="A18" s="18" t="s">
        <v>27</v>
      </c>
      <c r="B18" s="18" t="s">
        <v>696</v>
      </c>
      <c r="C18" s="19">
        <v>-4.5</v>
      </c>
      <c r="D18" s="19">
        <v>1.1000000000000001</v>
      </c>
      <c r="E18" s="19">
        <v>10</v>
      </c>
      <c r="F18" s="19"/>
      <c r="G18" s="19"/>
      <c r="H18" s="19">
        <v>0</v>
      </c>
      <c r="I18" s="19">
        <v>-5.7</v>
      </c>
      <c r="J18" s="19"/>
      <c r="K18" s="19"/>
      <c r="L18" s="19">
        <v>-37.799999999999997</v>
      </c>
      <c r="M18" s="19">
        <v>-45.1</v>
      </c>
      <c r="N18" s="19">
        <v>-12.9</v>
      </c>
      <c r="O18" s="19">
        <v>19.399999999999999</v>
      </c>
      <c r="P18" s="19">
        <v>-0.8</v>
      </c>
      <c r="Q18" s="19">
        <v>-1</v>
      </c>
      <c r="R18" s="19">
        <v>21.9</v>
      </c>
      <c r="S18" s="19">
        <v>0</v>
      </c>
      <c r="T18" s="19"/>
      <c r="U18" s="19"/>
      <c r="V18" s="19"/>
      <c r="W18" s="19"/>
      <c r="X18" s="19">
        <v>14.3</v>
      </c>
      <c r="Y18" s="19">
        <v>0.3</v>
      </c>
      <c r="Z18" s="19"/>
      <c r="AA18" s="19">
        <v>-3.4</v>
      </c>
      <c r="AB18" s="19">
        <v>3.6</v>
      </c>
      <c r="AC18" s="19">
        <v>8.3000000000000007</v>
      </c>
      <c r="AD18" s="19"/>
      <c r="AE18" s="19"/>
      <c r="AF18" s="19"/>
      <c r="AG18" s="19"/>
      <c r="AH18" s="19">
        <v>-2.4</v>
      </c>
      <c r="AI18" s="19">
        <v>-10.3</v>
      </c>
      <c r="AJ18" s="19"/>
      <c r="AK18" s="19"/>
      <c r="AL18" s="19"/>
      <c r="AM18" s="19">
        <v>-0.2</v>
      </c>
      <c r="AN18" s="19">
        <v>-36.5</v>
      </c>
      <c r="AO18" s="19">
        <v>2.7</v>
      </c>
      <c r="AP18" s="19">
        <v>0</v>
      </c>
      <c r="AQ18" s="19">
        <v>-2.4</v>
      </c>
      <c r="AR18" s="19">
        <v>0.3</v>
      </c>
      <c r="AS18" s="19">
        <v>2.7</v>
      </c>
      <c r="AT18" s="19">
        <v>0.9</v>
      </c>
      <c r="AU18" s="19">
        <v>-28.5</v>
      </c>
      <c r="AV18" s="19">
        <v>-39.5</v>
      </c>
      <c r="AW18" s="19">
        <v>-41.8</v>
      </c>
      <c r="AX18" s="19">
        <v>-7.9</v>
      </c>
      <c r="AY18" s="19">
        <v>-0.9</v>
      </c>
      <c r="AZ18" s="19">
        <v>0.3</v>
      </c>
      <c r="BA18" s="19">
        <v>-4.5</v>
      </c>
      <c r="BB18" s="19">
        <v>5</v>
      </c>
      <c r="BC18" s="19">
        <v>1</v>
      </c>
      <c r="BD18" s="19">
        <v>0</v>
      </c>
      <c r="BE18" s="19">
        <v>-0.9</v>
      </c>
      <c r="BF18" s="19"/>
      <c r="BG18" s="19"/>
      <c r="BH18" s="19">
        <v>-8.8000000000000007</v>
      </c>
      <c r="BI18" s="19"/>
      <c r="BJ18" s="19"/>
      <c r="BK18" s="19">
        <v>-4</v>
      </c>
      <c r="BL18" s="19"/>
      <c r="BM18" s="19"/>
      <c r="BN18" s="19"/>
      <c r="BO18" s="19">
        <v>4.4000000000000004</v>
      </c>
      <c r="BP18" s="19">
        <v>-43.3</v>
      </c>
      <c r="BQ18" s="19">
        <v>0</v>
      </c>
      <c r="BR18" s="19">
        <v>-6</v>
      </c>
      <c r="BS18" s="19">
        <v>-38.9</v>
      </c>
      <c r="BT18" s="19"/>
      <c r="BU18" s="19"/>
      <c r="BV18" s="19"/>
      <c r="BW18" s="19"/>
      <c r="BX18" s="19"/>
      <c r="BY18" s="19"/>
      <c r="BZ18" s="19"/>
      <c r="CA18" s="19"/>
      <c r="CB18" s="19">
        <v>-0.4</v>
      </c>
      <c r="CC18" s="19">
        <v>1</v>
      </c>
      <c r="CD18" s="19">
        <v>1.6</v>
      </c>
      <c r="CE18" s="19">
        <v>-7</v>
      </c>
      <c r="CF18" s="19">
        <v>-1.1000000000000001</v>
      </c>
      <c r="CG18" s="19">
        <v>-4.9000000000000004</v>
      </c>
      <c r="CH18" s="19"/>
      <c r="CI18" s="19"/>
      <c r="CJ18" s="19"/>
      <c r="CK18" s="19">
        <v>0</v>
      </c>
      <c r="CL18" s="19">
        <v>0</v>
      </c>
      <c r="CM18" s="19"/>
      <c r="CN18" s="19"/>
      <c r="CO18" s="19"/>
      <c r="CP18" s="19"/>
      <c r="CQ18" s="19"/>
      <c r="CR18" s="19"/>
      <c r="CS18" s="19">
        <v>0</v>
      </c>
      <c r="CT18" s="19">
        <v>0</v>
      </c>
      <c r="CU18" s="19"/>
      <c r="CV18" s="19">
        <v>-4.9000000000000004</v>
      </c>
      <c r="CW18" s="19">
        <v>0</v>
      </c>
      <c r="CX18" s="19"/>
      <c r="CY18" s="19"/>
      <c r="CZ18" s="19">
        <v>0.9</v>
      </c>
      <c r="DA18" s="19">
        <v>0</v>
      </c>
      <c r="DB18" s="19">
        <v>0</v>
      </c>
      <c r="DC18" s="19"/>
      <c r="DD18" s="19">
        <v>-0.2</v>
      </c>
      <c r="DE18" s="19">
        <v>0.6</v>
      </c>
      <c r="DF18" s="19">
        <v>0.2</v>
      </c>
      <c r="DG18" s="19">
        <v>-2.2000000000000002</v>
      </c>
      <c r="DH18" s="19">
        <v>1.2</v>
      </c>
      <c r="DI18" s="19">
        <v>0.6</v>
      </c>
      <c r="DJ18" s="19"/>
      <c r="DK18" s="19">
        <v>0</v>
      </c>
      <c r="DL18" s="19">
        <v>0</v>
      </c>
      <c r="DM18" s="19">
        <v>-9.3000000000000007</v>
      </c>
      <c r="DN18" s="19">
        <v>-18.2</v>
      </c>
      <c r="DO18" s="19">
        <v>1.5</v>
      </c>
      <c r="DP18" s="19">
        <v>0.7</v>
      </c>
      <c r="DQ18" s="19">
        <v>0.4</v>
      </c>
      <c r="DR18" s="19">
        <v>1.3</v>
      </c>
      <c r="DS18" s="19">
        <v>0</v>
      </c>
      <c r="DT18" s="19">
        <v>0</v>
      </c>
      <c r="DU18" s="19">
        <v>0.1</v>
      </c>
      <c r="DV18" s="19">
        <v>0.2</v>
      </c>
      <c r="DW18" s="19"/>
      <c r="DX18" s="19">
        <v>-3.1</v>
      </c>
      <c r="DY18" s="19">
        <v>0.2</v>
      </c>
      <c r="DZ18" s="19">
        <v>0.3</v>
      </c>
      <c r="EA18" s="19">
        <v>0.2</v>
      </c>
      <c r="EB18" s="19">
        <v>0.4</v>
      </c>
      <c r="EC18" s="19">
        <v>0.8</v>
      </c>
      <c r="ED18" s="19">
        <v>8.6</v>
      </c>
      <c r="EE18" s="19">
        <v>0</v>
      </c>
      <c r="EF18" s="19">
        <v>-5.2</v>
      </c>
      <c r="EG18" s="19">
        <v>-6</v>
      </c>
      <c r="EH18" s="19"/>
      <c r="EI18" s="19">
        <v>0</v>
      </c>
      <c r="EJ18" s="19">
        <v>1.9</v>
      </c>
      <c r="EK18" s="19">
        <v>0.1</v>
      </c>
      <c r="EL18" s="19">
        <v>1.9</v>
      </c>
      <c r="EM18" s="19">
        <v>0.1</v>
      </c>
      <c r="EN18" s="19">
        <v>0.1</v>
      </c>
      <c r="EO18" s="19">
        <v>0.1</v>
      </c>
      <c r="EP18" s="19"/>
      <c r="EQ18" s="19">
        <v>0</v>
      </c>
      <c r="ER18" s="19">
        <v>0</v>
      </c>
      <c r="ES18" s="19">
        <v>0</v>
      </c>
      <c r="ET18" s="19">
        <v>-0.2</v>
      </c>
      <c r="EU18" s="19">
        <v>4.7</v>
      </c>
      <c r="EV18" s="19">
        <v>4</v>
      </c>
      <c r="EW18" s="19">
        <v>0</v>
      </c>
      <c r="EX18" s="19">
        <v>0</v>
      </c>
      <c r="EY18" s="19">
        <v>0.2</v>
      </c>
      <c r="EZ18" s="19">
        <v>0.6</v>
      </c>
      <c r="FA18" s="19">
        <v>2.5</v>
      </c>
      <c r="FB18" s="19">
        <v>4.8</v>
      </c>
      <c r="FC18" s="19">
        <v>4.5</v>
      </c>
      <c r="FD18" s="19">
        <v>0</v>
      </c>
      <c r="FE18" s="19"/>
      <c r="FF18" s="19">
        <v>2.9</v>
      </c>
      <c r="FG18" s="19"/>
      <c r="FH18" s="19"/>
      <c r="FI18" s="19">
        <v>-305.3</v>
      </c>
      <c r="FJ18" s="15"/>
      <c r="FK18" s="19">
        <v>1.2643</v>
      </c>
      <c r="FL18" s="19">
        <v>0</v>
      </c>
      <c r="FM18" s="19">
        <v>1.2</v>
      </c>
      <c r="FN18" s="19">
        <v>1.4</v>
      </c>
      <c r="FO18" s="19">
        <v>0</v>
      </c>
      <c r="FP18" s="19">
        <v>0.32124999999999998</v>
      </c>
      <c r="FQ18" s="19">
        <v>-1.8</v>
      </c>
      <c r="FR18" s="19">
        <v>-0.5</v>
      </c>
      <c r="FS18" s="19">
        <v>1.8855500000000001</v>
      </c>
    </row>
    <row r="19" spans="1:175" ht="24" customHeight="1" x14ac:dyDescent="0.3">
      <c r="A19" s="13" t="s">
        <v>27</v>
      </c>
      <c r="B19" s="13" t="s">
        <v>697</v>
      </c>
      <c r="C19" s="14">
        <v>-5.0999999999999996</v>
      </c>
      <c r="D19" s="14">
        <v>22.2</v>
      </c>
      <c r="E19" s="14">
        <v>16.899999999999999</v>
      </c>
      <c r="F19" s="14"/>
      <c r="G19" s="14"/>
      <c r="H19" s="14">
        <v>0</v>
      </c>
      <c r="I19" s="14">
        <v>8.4</v>
      </c>
      <c r="J19" s="14"/>
      <c r="K19" s="14"/>
      <c r="L19" s="14">
        <v>-41.7</v>
      </c>
      <c r="M19" s="14">
        <v>-33.6</v>
      </c>
      <c r="N19" s="14">
        <v>-0.3</v>
      </c>
      <c r="O19" s="14">
        <v>15.6</v>
      </c>
      <c r="P19" s="14">
        <v>0.3</v>
      </c>
      <c r="Q19" s="14">
        <v>-2.2999999999999998</v>
      </c>
      <c r="R19" s="14">
        <v>49</v>
      </c>
      <c r="S19" s="14">
        <v>0.3</v>
      </c>
      <c r="T19" s="14"/>
      <c r="U19" s="14"/>
      <c r="V19" s="14"/>
      <c r="W19" s="14"/>
      <c r="X19" s="14">
        <v>17.600000000000001</v>
      </c>
      <c r="Y19" s="14">
        <v>0.6</v>
      </c>
      <c r="Z19" s="14"/>
      <c r="AA19" s="14">
        <v>-3.3</v>
      </c>
      <c r="AB19" s="14">
        <v>3.9</v>
      </c>
      <c r="AC19" s="14">
        <v>8.9</v>
      </c>
      <c r="AD19" s="14"/>
      <c r="AE19" s="14"/>
      <c r="AF19" s="14"/>
      <c r="AG19" s="14"/>
      <c r="AH19" s="14">
        <v>-0.9</v>
      </c>
      <c r="AI19" s="14">
        <v>-10.6</v>
      </c>
      <c r="AJ19" s="14"/>
      <c r="AK19" s="14"/>
      <c r="AL19" s="14"/>
      <c r="AM19" s="14">
        <v>-0.1</v>
      </c>
      <c r="AN19" s="14">
        <v>-35.700000000000003</v>
      </c>
      <c r="AO19" s="14">
        <v>3.1</v>
      </c>
      <c r="AP19" s="14">
        <v>0</v>
      </c>
      <c r="AQ19" s="14">
        <v>-2.4</v>
      </c>
      <c r="AR19" s="14">
        <v>0.3</v>
      </c>
      <c r="AS19" s="14">
        <v>2.7</v>
      </c>
      <c r="AT19" s="14">
        <v>0.7</v>
      </c>
      <c r="AU19" s="14">
        <v>-22.4</v>
      </c>
      <c r="AV19" s="14">
        <v>-36.9</v>
      </c>
      <c r="AW19" s="14">
        <v>-40</v>
      </c>
      <c r="AX19" s="14">
        <v>-8.4</v>
      </c>
      <c r="AY19" s="14">
        <v>-1</v>
      </c>
      <c r="AZ19" s="14">
        <v>0.3</v>
      </c>
      <c r="BA19" s="14">
        <v>-1.5</v>
      </c>
      <c r="BB19" s="14">
        <v>5.6</v>
      </c>
      <c r="BC19" s="14">
        <v>1</v>
      </c>
      <c r="BD19" s="14">
        <v>0</v>
      </c>
      <c r="BE19" s="14">
        <v>5.8</v>
      </c>
      <c r="BF19" s="14"/>
      <c r="BG19" s="14"/>
      <c r="BH19" s="14">
        <v>-7.6</v>
      </c>
      <c r="BI19" s="14"/>
      <c r="BJ19" s="14"/>
      <c r="BK19" s="14">
        <v>-3.3</v>
      </c>
      <c r="BL19" s="14"/>
      <c r="BM19" s="14"/>
      <c r="BN19" s="14"/>
      <c r="BO19" s="14">
        <v>2.7</v>
      </c>
      <c r="BP19" s="14">
        <v>-43.2</v>
      </c>
      <c r="BQ19" s="14">
        <v>0</v>
      </c>
      <c r="BR19" s="14">
        <v>-5.5</v>
      </c>
      <c r="BS19" s="14">
        <v>-37</v>
      </c>
      <c r="BT19" s="14"/>
      <c r="BU19" s="14"/>
      <c r="BV19" s="14"/>
      <c r="BW19" s="14"/>
      <c r="BX19" s="14"/>
      <c r="BY19" s="14"/>
      <c r="BZ19" s="14"/>
      <c r="CA19" s="14"/>
      <c r="CB19" s="14">
        <v>-0.5</v>
      </c>
      <c r="CC19" s="14">
        <v>0.8</v>
      </c>
      <c r="CD19" s="14">
        <v>-1</v>
      </c>
      <c r="CE19" s="14">
        <v>-10.6</v>
      </c>
      <c r="CF19" s="14">
        <v>-1.2</v>
      </c>
      <c r="CG19" s="14">
        <v>-5.3</v>
      </c>
      <c r="CH19" s="14"/>
      <c r="CI19" s="14"/>
      <c r="CJ19" s="14"/>
      <c r="CK19" s="14">
        <v>0</v>
      </c>
      <c r="CL19" s="14">
        <v>0</v>
      </c>
      <c r="CM19" s="14"/>
      <c r="CN19" s="14"/>
      <c r="CO19" s="14"/>
      <c r="CP19" s="14"/>
      <c r="CQ19" s="14"/>
      <c r="CR19" s="14"/>
      <c r="CS19" s="14">
        <v>2.9</v>
      </c>
      <c r="CT19" s="14">
        <v>0</v>
      </c>
      <c r="CU19" s="14"/>
      <c r="CV19" s="14">
        <v>-4.9000000000000004</v>
      </c>
      <c r="CW19" s="14">
        <v>0</v>
      </c>
      <c r="CX19" s="14"/>
      <c r="CY19" s="14"/>
      <c r="CZ19" s="14">
        <v>0.9</v>
      </c>
      <c r="DA19" s="14">
        <v>0</v>
      </c>
      <c r="DB19" s="14">
        <v>0</v>
      </c>
      <c r="DC19" s="14"/>
      <c r="DD19" s="14">
        <v>0</v>
      </c>
      <c r="DE19" s="14">
        <v>0.6</v>
      </c>
      <c r="DF19" s="14">
        <v>0.2</v>
      </c>
      <c r="DG19" s="14">
        <v>-1.8</v>
      </c>
      <c r="DH19" s="14">
        <v>1.2</v>
      </c>
      <c r="DI19" s="14">
        <v>0.6</v>
      </c>
      <c r="DJ19" s="14"/>
      <c r="DK19" s="14">
        <v>0</v>
      </c>
      <c r="DL19" s="14">
        <v>0</v>
      </c>
      <c r="DM19" s="14">
        <v>-9.3000000000000007</v>
      </c>
      <c r="DN19" s="14">
        <v>-18.5</v>
      </c>
      <c r="DO19" s="14">
        <v>1.5</v>
      </c>
      <c r="DP19" s="14">
        <v>0.7</v>
      </c>
      <c r="DQ19" s="14">
        <v>0.4</v>
      </c>
      <c r="DR19" s="14">
        <v>1.3</v>
      </c>
      <c r="DS19" s="14">
        <v>0</v>
      </c>
      <c r="DT19" s="14">
        <v>0</v>
      </c>
      <c r="DU19" s="14">
        <v>0.2</v>
      </c>
      <c r="DV19" s="14">
        <v>0.2</v>
      </c>
      <c r="DW19" s="14"/>
      <c r="DX19" s="14">
        <v>-3.1</v>
      </c>
      <c r="DY19" s="14">
        <v>0.2</v>
      </c>
      <c r="DZ19" s="14">
        <v>0.3</v>
      </c>
      <c r="EA19" s="14">
        <v>0.2</v>
      </c>
      <c r="EB19" s="14">
        <v>0.5</v>
      </c>
      <c r="EC19" s="14">
        <v>0.8</v>
      </c>
      <c r="ED19" s="14">
        <v>7.4</v>
      </c>
      <c r="EE19" s="14">
        <v>0</v>
      </c>
      <c r="EF19" s="14">
        <v>-3.4</v>
      </c>
      <c r="EG19" s="14">
        <v>-2.5</v>
      </c>
      <c r="EH19" s="14"/>
      <c r="EI19" s="14">
        <v>0</v>
      </c>
      <c r="EJ19" s="14">
        <v>1.9</v>
      </c>
      <c r="EK19" s="14">
        <v>0.1</v>
      </c>
      <c r="EL19" s="14">
        <v>1.8</v>
      </c>
      <c r="EM19" s="14">
        <v>0.1</v>
      </c>
      <c r="EN19" s="14">
        <v>0.1</v>
      </c>
      <c r="EO19" s="14">
        <v>0.1</v>
      </c>
      <c r="EP19" s="14"/>
      <c r="EQ19" s="14">
        <v>0</v>
      </c>
      <c r="ER19" s="14">
        <v>0</v>
      </c>
      <c r="ES19" s="14">
        <v>0</v>
      </c>
      <c r="ET19" s="14">
        <v>-0.2</v>
      </c>
      <c r="EU19" s="14">
        <v>4.3</v>
      </c>
      <c r="EV19" s="14">
        <v>4</v>
      </c>
      <c r="EW19" s="14">
        <v>0</v>
      </c>
      <c r="EX19" s="14">
        <v>0</v>
      </c>
      <c r="EY19" s="14">
        <v>0.2</v>
      </c>
      <c r="EZ19" s="14">
        <v>0.6</v>
      </c>
      <c r="FA19" s="14">
        <v>2.6</v>
      </c>
      <c r="FB19" s="14">
        <v>5.6</v>
      </c>
      <c r="FC19" s="14">
        <v>5.0999999999999996</v>
      </c>
      <c r="FD19" s="14">
        <v>0</v>
      </c>
      <c r="FE19" s="14"/>
      <c r="FF19" s="14">
        <v>1.9</v>
      </c>
      <c r="FG19" s="14"/>
      <c r="FH19" s="14"/>
      <c r="FI19" s="14">
        <v>-189.9</v>
      </c>
      <c r="FJ19" s="15"/>
      <c r="FK19" s="14">
        <v>1.3630599999999999</v>
      </c>
      <c r="FL19" s="14">
        <v>0</v>
      </c>
      <c r="FM19" s="14">
        <v>1.5</v>
      </c>
      <c r="FN19" s="14">
        <v>1.4</v>
      </c>
      <c r="FO19" s="14">
        <v>0</v>
      </c>
      <c r="FP19" s="14">
        <v>0.31379000000000001</v>
      </c>
      <c r="FQ19" s="14">
        <v>-1.5</v>
      </c>
      <c r="FR19" s="14">
        <v>-0.5</v>
      </c>
      <c r="FS19" s="14">
        <v>2.5768499999999999</v>
      </c>
    </row>
    <row r="20" spans="1:175" ht="24" customHeight="1" x14ac:dyDescent="0.3">
      <c r="A20" s="16" t="s">
        <v>27</v>
      </c>
      <c r="B20" s="16" t="s">
        <v>698</v>
      </c>
      <c r="C20" s="17">
        <v>-5.3</v>
      </c>
      <c r="D20" s="17">
        <v>1.5</v>
      </c>
      <c r="E20" s="17">
        <v>11.8</v>
      </c>
      <c r="F20" s="17"/>
      <c r="G20" s="17"/>
      <c r="H20" s="17">
        <v>0</v>
      </c>
      <c r="I20" s="17">
        <v>-4.0999999999999996</v>
      </c>
      <c r="J20" s="17"/>
      <c r="K20" s="17"/>
      <c r="L20" s="17">
        <v>-38.700000000000003</v>
      </c>
      <c r="M20" s="17">
        <v>-51.6</v>
      </c>
      <c r="N20" s="17">
        <v>-16.399999999999999</v>
      </c>
      <c r="O20" s="17">
        <v>12.2</v>
      </c>
      <c r="P20" s="17">
        <v>-1.8</v>
      </c>
      <c r="Q20" s="17">
        <v>-2.1</v>
      </c>
      <c r="R20" s="17">
        <v>52.1</v>
      </c>
      <c r="S20" s="17">
        <v>0.1</v>
      </c>
      <c r="T20" s="17"/>
      <c r="U20" s="17"/>
      <c r="V20" s="17"/>
      <c r="W20" s="17"/>
      <c r="X20" s="17">
        <v>16.399999999999999</v>
      </c>
      <c r="Y20" s="17">
        <v>0.6</v>
      </c>
      <c r="Z20" s="17"/>
      <c r="AA20" s="17">
        <v>-3.3</v>
      </c>
      <c r="AB20" s="17">
        <v>4.0999999999999996</v>
      </c>
      <c r="AC20" s="17">
        <v>9.4</v>
      </c>
      <c r="AD20" s="17"/>
      <c r="AE20" s="17"/>
      <c r="AF20" s="17"/>
      <c r="AG20" s="17"/>
      <c r="AH20" s="17">
        <v>-2.6</v>
      </c>
      <c r="AI20" s="17">
        <v>-11</v>
      </c>
      <c r="AJ20" s="17"/>
      <c r="AK20" s="17"/>
      <c r="AL20" s="17"/>
      <c r="AM20" s="17">
        <v>-0.1</v>
      </c>
      <c r="AN20" s="17">
        <v>-36.1</v>
      </c>
      <c r="AO20" s="17">
        <v>2.9</v>
      </c>
      <c r="AP20" s="17">
        <v>0</v>
      </c>
      <c r="AQ20" s="17">
        <v>-2.4</v>
      </c>
      <c r="AR20" s="17">
        <v>0.5</v>
      </c>
      <c r="AS20" s="17">
        <v>2.7</v>
      </c>
      <c r="AT20" s="17">
        <v>0.7</v>
      </c>
      <c r="AU20" s="17">
        <v>-26.7</v>
      </c>
      <c r="AV20" s="17">
        <v>-37.700000000000003</v>
      </c>
      <c r="AW20" s="17">
        <v>-40.9</v>
      </c>
      <c r="AX20" s="17">
        <v>-7.1</v>
      </c>
      <c r="AY20" s="17">
        <v>-1.1000000000000001</v>
      </c>
      <c r="AZ20" s="17">
        <v>0.2</v>
      </c>
      <c r="BA20" s="17">
        <v>-5</v>
      </c>
      <c r="BB20" s="17">
        <v>4.3</v>
      </c>
      <c r="BC20" s="17">
        <v>1</v>
      </c>
      <c r="BD20" s="17">
        <v>0</v>
      </c>
      <c r="BE20" s="17">
        <v>-0.9</v>
      </c>
      <c r="BF20" s="17"/>
      <c r="BG20" s="17"/>
      <c r="BH20" s="17">
        <v>-7</v>
      </c>
      <c r="BI20" s="17"/>
      <c r="BJ20" s="17"/>
      <c r="BK20" s="17">
        <v>-3.7</v>
      </c>
      <c r="BL20" s="17"/>
      <c r="BM20" s="17"/>
      <c r="BN20" s="17"/>
      <c r="BO20" s="17">
        <v>3.9</v>
      </c>
      <c r="BP20" s="17">
        <v>-43.6</v>
      </c>
      <c r="BQ20" s="17">
        <v>0</v>
      </c>
      <c r="BR20" s="17">
        <v>-6.5</v>
      </c>
      <c r="BS20" s="17">
        <v>-39.6</v>
      </c>
      <c r="BT20" s="17"/>
      <c r="BU20" s="17"/>
      <c r="BV20" s="17"/>
      <c r="BW20" s="17"/>
      <c r="BX20" s="17"/>
      <c r="BY20" s="17"/>
      <c r="BZ20" s="17"/>
      <c r="CA20" s="17"/>
      <c r="CB20" s="17">
        <v>-0.5</v>
      </c>
      <c r="CC20" s="17">
        <v>2.8</v>
      </c>
      <c r="CD20" s="17">
        <v>0.1</v>
      </c>
      <c r="CE20" s="17">
        <v>-8.8000000000000007</v>
      </c>
      <c r="CF20" s="17">
        <v>-1.1000000000000001</v>
      </c>
      <c r="CG20" s="17">
        <v>-5</v>
      </c>
      <c r="CH20" s="17"/>
      <c r="CI20" s="17"/>
      <c r="CJ20" s="17"/>
      <c r="CK20" s="17">
        <v>0</v>
      </c>
      <c r="CL20" s="17">
        <v>0</v>
      </c>
      <c r="CM20" s="17"/>
      <c r="CN20" s="17"/>
      <c r="CO20" s="17"/>
      <c r="CP20" s="17"/>
      <c r="CQ20" s="17"/>
      <c r="CR20" s="17"/>
      <c r="CS20" s="17">
        <v>4</v>
      </c>
      <c r="CT20" s="17">
        <v>0</v>
      </c>
      <c r="CU20" s="17"/>
      <c r="CV20" s="17">
        <v>-4.7</v>
      </c>
      <c r="CW20" s="17">
        <v>0</v>
      </c>
      <c r="CX20" s="17"/>
      <c r="CY20" s="17"/>
      <c r="CZ20" s="17">
        <v>0.9</v>
      </c>
      <c r="DA20" s="17">
        <v>0</v>
      </c>
      <c r="DB20" s="17">
        <v>0</v>
      </c>
      <c r="DC20" s="17"/>
      <c r="DD20" s="17">
        <v>0</v>
      </c>
      <c r="DE20" s="17">
        <v>0.6</v>
      </c>
      <c r="DF20" s="17">
        <v>0.2</v>
      </c>
      <c r="DG20" s="17">
        <v>-1.7</v>
      </c>
      <c r="DH20" s="17">
        <v>1.2</v>
      </c>
      <c r="DI20" s="17">
        <v>0.5</v>
      </c>
      <c r="DJ20" s="17"/>
      <c r="DK20" s="17">
        <v>0</v>
      </c>
      <c r="DL20" s="17">
        <v>0</v>
      </c>
      <c r="DM20" s="17">
        <v>-8.8000000000000007</v>
      </c>
      <c r="DN20" s="17">
        <v>-17.7</v>
      </c>
      <c r="DO20" s="17">
        <v>1.5</v>
      </c>
      <c r="DP20" s="17">
        <v>0.7</v>
      </c>
      <c r="DQ20" s="17">
        <v>0.4</v>
      </c>
      <c r="DR20" s="17">
        <v>1.3</v>
      </c>
      <c r="DS20" s="17">
        <v>0.2</v>
      </c>
      <c r="DT20" s="17">
        <v>0.1</v>
      </c>
      <c r="DU20" s="17">
        <v>0.1</v>
      </c>
      <c r="DV20" s="17">
        <v>0.2</v>
      </c>
      <c r="DW20" s="17"/>
      <c r="DX20" s="17">
        <v>-3.1</v>
      </c>
      <c r="DY20" s="17">
        <v>0.2</v>
      </c>
      <c r="DZ20" s="17">
        <v>0.3</v>
      </c>
      <c r="EA20" s="17">
        <v>0.2</v>
      </c>
      <c r="EB20" s="17">
        <v>0.5</v>
      </c>
      <c r="EC20" s="17">
        <v>0.8</v>
      </c>
      <c r="ED20" s="17">
        <v>5</v>
      </c>
      <c r="EE20" s="17">
        <v>0.4</v>
      </c>
      <c r="EF20" s="17">
        <v>-7.4</v>
      </c>
      <c r="EG20" s="17">
        <v>-7.1</v>
      </c>
      <c r="EH20" s="17"/>
      <c r="EI20" s="17">
        <v>0</v>
      </c>
      <c r="EJ20" s="17">
        <v>1.9</v>
      </c>
      <c r="EK20" s="17">
        <v>0.1</v>
      </c>
      <c r="EL20" s="17">
        <v>1.9</v>
      </c>
      <c r="EM20" s="17">
        <v>0.1</v>
      </c>
      <c r="EN20" s="17">
        <v>0.1</v>
      </c>
      <c r="EO20" s="17">
        <v>0.1</v>
      </c>
      <c r="EP20" s="17"/>
      <c r="EQ20" s="17">
        <v>0</v>
      </c>
      <c r="ER20" s="17">
        <v>0</v>
      </c>
      <c r="ES20" s="17">
        <v>0</v>
      </c>
      <c r="ET20" s="17">
        <v>-0.2</v>
      </c>
      <c r="EU20" s="17">
        <v>4.9000000000000004</v>
      </c>
      <c r="EV20" s="17">
        <v>3.9</v>
      </c>
      <c r="EW20" s="17">
        <v>0</v>
      </c>
      <c r="EX20" s="17">
        <v>0</v>
      </c>
      <c r="EY20" s="17">
        <v>0.2</v>
      </c>
      <c r="EZ20" s="17">
        <v>0.6</v>
      </c>
      <c r="FA20" s="17">
        <v>2.5</v>
      </c>
      <c r="FB20" s="17">
        <v>5.3</v>
      </c>
      <c r="FC20" s="17">
        <v>5.0999999999999996</v>
      </c>
      <c r="FD20" s="17">
        <v>0</v>
      </c>
      <c r="FE20" s="17"/>
      <c r="FF20" s="17">
        <v>2.5</v>
      </c>
      <c r="FG20" s="17"/>
      <c r="FH20" s="17"/>
      <c r="FI20" s="17">
        <v>-285.60000000000002</v>
      </c>
      <c r="FJ20" s="15"/>
      <c r="FK20" s="17">
        <v>1.28207</v>
      </c>
      <c r="FL20" s="17">
        <v>0</v>
      </c>
      <c r="FM20" s="17">
        <v>1.1000000000000001</v>
      </c>
      <c r="FN20" s="17">
        <v>1.4</v>
      </c>
      <c r="FO20" s="17">
        <v>0</v>
      </c>
      <c r="FP20" s="17">
        <v>0.35498000000000002</v>
      </c>
      <c r="FQ20" s="17">
        <v>-1.4</v>
      </c>
      <c r="FR20" s="17">
        <v>-0.5</v>
      </c>
      <c r="FS20" s="17">
        <v>2.23705</v>
      </c>
    </row>
    <row r="21" spans="1:175" ht="24" customHeight="1" x14ac:dyDescent="0.3">
      <c r="A21" s="16" t="s">
        <v>27</v>
      </c>
      <c r="B21" s="16" t="s">
        <v>699</v>
      </c>
      <c r="C21" s="17">
        <v>-6.1</v>
      </c>
      <c r="D21" s="17">
        <v>-5.4</v>
      </c>
      <c r="E21" s="17">
        <v>9.8000000000000007</v>
      </c>
      <c r="F21" s="17"/>
      <c r="G21" s="17"/>
      <c r="H21" s="17">
        <v>-10.9</v>
      </c>
      <c r="I21" s="17">
        <v>-4.4000000000000004</v>
      </c>
      <c r="J21" s="17"/>
      <c r="K21" s="17"/>
      <c r="L21" s="17">
        <v>-31.1</v>
      </c>
      <c r="M21" s="17">
        <v>-43.8</v>
      </c>
      <c r="N21" s="17">
        <v>-2.7</v>
      </c>
      <c r="O21" s="17">
        <v>21.9</v>
      </c>
      <c r="P21" s="17">
        <v>0.9</v>
      </c>
      <c r="Q21" s="17">
        <v>0.2</v>
      </c>
      <c r="R21" s="17">
        <v>48.9</v>
      </c>
      <c r="S21" s="17">
        <v>0</v>
      </c>
      <c r="T21" s="17"/>
      <c r="U21" s="17"/>
      <c r="V21" s="17"/>
      <c r="W21" s="17"/>
      <c r="X21" s="17">
        <v>10.3</v>
      </c>
      <c r="Y21" s="17">
        <v>0.6</v>
      </c>
      <c r="Z21" s="17"/>
      <c r="AA21" s="17">
        <v>-3.3</v>
      </c>
      <c r="AB21" s="17">
        <v>4.0999999999999996</v>
      </c>
      <c r="AC21" s="17">
        <v>10.8</v>
      </c>
      <c r="AD21" s="17"/>
      <c r="AE21" s="17"/>
      <c r="AF21" s="17"/>
      <c r="AG21" s="17"/>
      <c r="AH21" s="17">
        <v>-2.5</v>
      </c>
      <c r="AI21" s="17">
        <v>-10.199999999999999</v>
      </c>
      <c r="AJ21" s="17"/>
      <c r="AK21" s="17"/>
      <c r="AL21" s="17"/>
      <c r="AM21" s="17">
        <v>-0.1</v>
      </c>
      <c r="AN21" s="17">
        <v>-37</v>
      </c>
      <c r="AO21" s="17">
        <v>2.7</v>
      </c>
      <c r="AP21" s="17">
        <v>0</v>
      </c>
      <c r="AQ21" s="17">
        <v>-2.5</v>
      </c>
      <c r="AR21" s="17">
        <v>0.6</v>
      </c>
      <c r="AS21" s="17">
        <v>2.7</v>
      </c>
      <c r="AT21" s="17">
        <v>1.4</v>
      </c>
      <c r="AU21" s="17">
        <v>-23.8</v>
      </c>
      <c r="AV21" s="17">
        <v>-35.299999999999997</v>
      </c>
      <c r="AW21" s="17">
        <v>-38.299999999999997</v>
      </c>
      <c r="AX21" s="17">
        <v>-6.5</v>
      </c>
      <c r="AY21" s="17">
        <v>-0.9</v>
      </c>
      <c r="AZ21" s="17">
        <v>0.3</v>
      </c>
      <c r="BA21" s="17">
        <v>-3.4</v>
      </c>
      <c r="BB21" s="17">
        <v>0.3</v>
      </c>
      <c r="BC21" s="17">
        <v>1</v>
      </c>
      <c r="BD21" s="17">
        <v>0</v>
      </c>
      <c r="BE21" s="17">
        <v>0.1</v>
      </c>
      <c r="BF21" s="17"/>
      <c r="BG21" s="17"/>
      <c r="BH21" s="17">
        <v>-7.1</v>
      </c>
      <c r="BI21" s="17"/>
      <c r="BJ21" s="17"/>
      <c r="BK21" s="17">
        <v>-1.7</v>
      </c>
      <c r="BL21" s="17"/>
      <c r="BM21" s="17"/>
      <c r="BN21" s="17"/>
      <c r="BO21" s="17">
        <v>3</v>
      </c>
      <c r="BP21" s="17">
        <v>-41.5</v>
      </c>
      <c r="BQ21" s="17">
        <v>0</v>
      </c>
      <c r="BR21" s="17">
        <v>-4.0999999999999996</v>
      </c>
      <c r="BS21" s="17">
        <v>-37.700000000000003</v>
      </c>
      <c r="BT21" s="17"/>
      <c r="BU21" s="17"/>
      <c r="BV21" s="17"/>
      <c r="BW21" s="17"/>
      <c r="BX21" s="17"/>
      <c r="BY21" s="17"/>
      <c r="BZ21" s="17"/>
      <c r="CA21" s="17"/>
      <c r="CB21" s="17">
        <v>-0.5</v>
      </c>
      <c r="CC21" s="17">
        <v>6.5</v>
      </c>
      <c r="CD21" s="17">
        <v>8.6999999999999993</v>
      </c>
      <c r="CE21" s="17">
        <v>0.2</v>
      </c>
      <c r="CF21" s="17">
        <v>-1.1000000000000001</v>
      </c>
      <c r="CG21" s="17">
        <v>-5.0999999999999996</v>
      </c>
      <c r="CH21" s="17"/>
      <c r="CI21" s="17"/>
      <c r="CJ21" s="17"/>
      <c r="CK21" s="17">
        <v>0</v>
      </c>
      <c r="CL21" s="17">
        <v>0</v>
      </c>
      <c r="CM21" s="17"/>
      <c r="CN21" s="17"/>
      <c r="CO21" s="17"/>
      <c r="CP21" s="17"/>
      <c r="CQ21" s="17"/>
      <c r="CR21" s="17"/>
      <c r="CS21" s="17">
        <v>6</v>
      </c>
      <c r="CT21" s="17">
        <v>0</v>
      </c>
      <c r="CU21" s="17"/>
      <c r="CV21" s="17">
        <v>-5</v>
      </c>
      <c r="CW21" s="17">
        <v>0</v>
      </c>
      <c r="CX21" s="17"/>
      <c r="CY21" s="17"/>
      <c r="CZ21" s="17">
        <v>0.9</v>
      </c>
      <c r="DA21" s="17">
        <v>0</v>
      </c>
      <c r="DB21" s="17">
        <v>0</v>
      </c>
      <c r="DC21" s="17"/>
      <c r="DD21" s="17">
        <v>0.1</v>
      </c>
      <c r="DE21" s="17">
        <v>0.6</v>
      </c>
      <c r="DF21" s="17">
        <v>0.2</v>
      </c>
      <c r="DG21" s="17">
        <v>-1.5</v>
      </c>
      <c r="DH21" s="17">
        <v>1.3</v>
      </c>
      <c r="DI21" s="17">
        <v>0.5</v>
      </c>
      <c r="DJ21" s="17"/>
      <c r="DK21" s="17">
        <v>0</v>
      </c>
      <c r="DL21" s="17">
        <v>0</v>
      </c>
      <c r="DM21" s="17">
        <v>-8.5</v>
      </c>
      <c r="DN21" s="17">
        <v>-17.8</v>
      </c>
      <c r="DO21" s="17">
        <v>1.5</v>
      </c>
      <c r="DP21" s="17">
        <v>0.7</v>
      </c>
      <c r="DQ21" s="17">
        <v>0.4</v>
      </c>
      <c r="DR21" s="17">
        <v>1.3</v>
      </c>
      <c r="DS21" s="17">
        <v>0.2</v>
      </c>
      <c r="DT21" s="17">
        <v>0.1</v>
      </c>
      <c r="DU21" s="17">
        <v>0.1</v>
      </c>
      <c r="DV21" s="17">
        <v>0.2</v>
      </c>
      <c r="DW21" s="17"/>
      <c r="DX21" s="17">
        <v>-3.1</v>
      </c>
      <c r="DY21" s="17">
        <v>0</v>
      </c>
      <c r="DZ21" s="17">
        <v>0.3</v>
      </c>
      <c r="EA21" s="17">
        <v>0.2</v>
      </c>
      <c r="EB21" s="17">
        <v>0.5</v>
      </c>
      <c r="EC21" s="17">
        <v>0.8</v>
      </c>
      <c r="ED21" s="17">
        <v>3.1</v>
      </c>
      <c r="EE21" s="17">
        <v>0.4</v>
      </c>
      <c r="EF21" s="17">
        <v>-4.9000000000000004</v>
      </c>
      <c r="EG21" s="17">
        <v>-5.0999999999999996</v>
      </c>
      <c r="EH21" s="17"/>
      <c r="EI21" s="17">
        <v>0</v>
      </c>
      <c r="EJ21" s="17">
        <v>1.9</v>
      </c>
      <c r="EK21" s="17">
        <v>0.1</v>
      </c>
      <c r="EL21" s="17">
        <v>2</v>
      </c>
      <c r="EM21" s="17">
        <v>0.1</v>
      </c>
      <c r="EN21" s="17">
        <v>0.1</v>
      </c>
      <c r="EO21" s="17">
        <v>0.1</v>
      </c>
      <c r="EP21" s="17"/>
      <c r="EQ21" s="17">
        <v>0</v>
      </c>
      <c r="ER21" s="17">
        <v>0</v>
      </c>
      <c r="ES21" s="17">
        <v>0</v>
      </c>
      <c r="ET21" s="17">
        <v>-0.2</v>
      </c>
      <c r="EU21" s="17">
        <v>4</v>
      </c>
      <c r="EV21" s="17">
        <v>3.5</v>
      </c>
      <c r="EW21" s="17">
        <v>0</v>
      </c>
      <c r="EX21" s="17">
        <v>0</v>
      </c>
      <c r="EY21" s="17">
        <v>0.2</v>
      </c>
      <c r="EZ21" s="17">
        <v>0.8</v>
      </c>
      <c r="FA21" s="17">
        <v>2.6</v>
      </c>
      <c r="FB21" s="17">
        <v>5.9</v>
      </c>
      <c r="FC21" s="17">
        <v>5.5</v>
      </c>
      <c r="FD21" s="17">
        <v>0</v>
      </c>
      <c r="FE21" s="17"/>
      <c r="FF21" s="17">
        <v>3.5</v>
      </c>
      <c r="FG21" s="17"/>
      <c r="FH21" s="17"/>
      <c r="FI21" s="17">
        <v>-228.4</v>
      </c>
      <c r="FJ21" s="15"/>
      <c r="FK21" s="17">
        <v>1.2953600000000001</v>
      </c>
      <c r="FL21" s="17">
        <v>0</v>
      </c>
      <c r="FM21" s="17">
        <v>1</v>
      </c>
      <c r="FN21" s="17">
        <v>1.4</v>
      </c>
      <c r="FO21" s="17">
        <v>0</v>
      </c>
      <c r="FP21" s="17">
        <v>0.30609999999999998</v>
      </c>
      <c r="FQ21" s="17">
        <v>-1</v>
      </c>
      <c r="FR21" s="17">
        <v>-0.4</v>
      </c>
      <c r="FS21" s="17">
        <v>2.6014599999999999</v>
      </c>
    </row>
    <row r="22" spans="1:175" ht="24" customHeight="1" x14ac:dyDescent="0.3">
      <c r="A22" s="16" t="s">
        <v>27</v>
      </c>
      <c r="B22" s="16" t="s">
        <v>700</v>
      </c>
      <c r="C22" s="17">
        <v>-1.6</v>
      </c>
      <c r="D22" s="17">
        <v>5.0999999999999996</v>
      </c>
      <c r="E22" s="17">
        <v>12.3</v>
      </c>
      <c r="F22" s="17"/>
      <c r="G22" s="17"/>
      <c r="H22" s="17">
        <v>-8.4</v>
      </c>
      <c r="I22" s="17">
        <v>-3.4</v>
      </c>
      <c r="J22" s="17"/>
      <c r="K22" s="17"/>
      <c r="L22" s="17">
        <v>-28</v>
      </c>
      <c r="M22" s="17">
        <v>-40</v>
      </c>
      <c r="N22" s="17">
        <v>1.4</v>
      </c>
      <c r="O22" s="17">
        <v>24.8</v>
      </c>
      <c r="P22" s="17">
        <v>2.9</v>
      </c>
      <c r="Q22" s="17">
        <v>1.3</v>
      </c>
      <c r="R22" s="17">
        <v>66.2</v>
      </c>
      <c r="S22" s="17">
        <v>0.1</v>
      </c>
      <c r="T22" s="17"/>
      <c r="U22" s="17"/>
      <c r="V22" s="17"/>
      <c r="W22" s="17"/>
      <c r="X22" s="17">
        <v>10.199999999999999</v>
      </c>
      <c r="Y22" s="17">
        <v>0.9</v>
      </c>
      <c r="Z22" s="17"/>
      <c r="AA22" s="17">
        <v>-3.3</v>
      </c>
      <c r="AB22" s="17">
        <v>4.5</v>
      </c>
      <c r="AC22" s="17">
        <v>10.8</v>
      </c>
      <c r="AD22" s="17"/>
      <c r="AE22" s="17"/>
      <c r="AF22" s="17"/>
      <c r="AG22" s="17"/>
      <c r="AH22" s="17">
        <v>-1.8</v>
      </c>
      <c r="AI22" s="17">
        <v>-9.6999999999999993</v>
      </c>
      <c r="AJ22" s="17"/>
      <c r="AK22" s="17"/>
      <c r="AL22" s="17"/>
      <c r="AM22" s="17">
        <v>-0.1</v>
      </c>
      <c r="AN22" s="17">
        <v>-37.299999999999997</v>
      </c>
      <c r="AO22" s="17">
        <v>2.7</v>
      </c>
      <c r="AP22" s="17">
        <v>6.6</v>
      </c>
      <c r="AQ22" s="17">
        <v>-2.2000000000000002</v>
      </c>
      <c r="AR22" s="17">
        <v>0.3</v>
      </c>
      <c r="AS22" s="17">
        <v>2.7</v>
      </c>
      <c r="AT22" s="17">
        <v>1.5</v>
      </c>
      <c r="AU22" s="17">
        <v>-20.5</v>
      </c>
      <c r="AV22" s="17">
        <v>-32.799999999999997</v>
      </c>
      <c r="AW22" s="17">
        <v>-35.799999999999997</v>
      </c>
      <c r="AX22" s="17">
        <v>-8.6</v>
      </c>
      <c r="AY22" s="17">
        <v>-0.9</v>
      </c>
      <c r="AZ22" s="17">
        <v>0.4</v>
      </c>
      <c r="BA22" s="17">
        <v>-2.8</v>
      </c>
      <c r="BB22" s="17">
        <v>0.9</v>
      </c>
      <c r="BC22" s="17">
        <v>0.9</v>
      </c>
      <c r="BD22" s="17">
        <v>0</v>
      </c>
      <c r="BE22" s="17">
        <v>-0.3</v>
      </c>
      <c r="BF22" s="17"/>
      <c r="BG22" s="17"/>
      <c r="BH22" s="17">
        <v>-5.5</v>
      </c>
      <c r="BI22" s="17"/>
      <c r="BJ22" s="17"/>
      <c r="BK22" s="17">
        <v>0</v>
      </c>
      <c r="BL22" s="17"/>
      <c r="BM22" s="17"/>
      <c r="BN22" s="17"/>
      <c r="BO22" s="17">
        <v>0.5</v>
      </c>
      <c r="BP22" s="17">
        <v>-40.6</v>
      </c>
      <c r="BQ22" s="17">
        <v>0</v>
      </c>
      <c r="BR22" s="17">
        <v>-2.8</v>
      </c>
      <c r="BS22" s="17">
        <v>-36.1</v>
      </c>
      <c r="BT22" s="17"/>
      <c r="BU22" s="17"/>
      <c r="BV22" s="17"/>
      <c r="BW22" s="17"/>
      <c r="BX22" s="17"/>
      <c r="BY22" s="17"/>
      <c r="BZ22" s="17"/>
      <c r="CA22" s="17"/>
      <c r="CB22" s="17">
        <v>-0.5</v>
      </c>
      <c r="CC22" s="17">
        <v>6.1</v>
      </c>
      <c r="CD22" s="17">
        <v>9.1999999999999993</v>
      </c>
      <c r="CE22" s="17">
        <v>0.3</v>
      </c>
      <c r="CF22" s="17">
        <v>0.3</v>
      </c>
      <c r="CG22" s="17">
        <v>-5.3</v>
      </c>
      <c r="CH22" s="17"/>
      <c r="CI22" s="17"/>
      <c r="CJ22" s="17"/>
      <c r="CK22" s="17">
        <v>0</v>
      </c>
      <c r="CL22" s="17">
        <v>0</v>
      </c>
      <c r="CM22" s="17"/>
      <c r="CN22" s="17"/>
      <c r="CO22" s="17"/>
      <c r="CP22" s="17"/>
      <c r="CQ22" s="17"/>
      <c r="CR22" s="17"/>
      <c r="CS22" s="17">
        <v>7.8</v>
      </c>
      <c r="CT22" s="17">
        <v>0</v>
      </c>
      <c r="CU22" s="17"/>
      <c r="CV22" s="17">
        <v>-5.3</v>
      </c>
      <c r="CW22" s="17">
        <v>0</v>
      </c>
      <c r="CX22" s="17"/>
      <c r="CY22" s="17"/>
      <c r="CZ22" s="17">
        <v>0.9</v>
      </c>
      <c r="DA22" s="17">
        <v>0</v>
      </c>
      <c r="DB22" s="17">
        <v>-0.2</v>
      </c>
      <c r="DC22" s="17"/>
      <c r="DD22" s="17">
        <v>0.1</v>
      </c>
      <c r="DE22" s="17">
        <v>0.6</v>
      </c>
      <c r="DF22" s="17">
        <v>0.1</v>
      </c>
      <c r="DG22" s="17">
        <v>-0.9</v>
      </c>
      <c r="DH22" s="17">
        <v>1.3</v>
      </c>
      <c r="DI22" s="17">
        <v>0.5</v>
      </c>
      <c r="DJ22" s="17"/>
      <c r="DK22" s="17">
        <v>0</v>
      </c>
      <c r="DL22" s="17">
        <v>0</v>
      </c>
      <c r="DM22" s="17">
        <v>-8.3000000000000007</v>
      </c>
      <c r="DN22" s="17">
        <v>-17.600000000000001</v>
      </c>
      <c r="DO22" s="17">
        <v>1.5</v>
      </c>
      <c r="DP22" s="17">
        <v>0.7</v>
      </c>
      <c r="DQ22" s="17">
        <v>0.4</v>
      </c>
      <c r="DR22" s="17">
        <v>1.3</v>
      </c>
      <c r="DS22" s="17">
        <v>0.3</v>
      </c>
      <c r="DT22" s="17">
        <v>0</v>
      </c>
      <c r="DU22" s="17">
        <v>0.1</v>
      </c>
      <c r="DV22" s="17">
        <v>0.2</v>
      </c>
      <c r="DW22" s="17"/>
      <c r="DX22" s="17">
        <v>-3.1</v>
      </c>
      <c r="DY22" s="17">
        <v>0.1</v>
      </c>
      <c r="DZ22" s="17">
        <v>0.3</v>
      </c>
      <c r="EA22" s="17">
        <v>0.2</v>
      </c>
      <c r="EB22" s="17">
        <v>0.6</v>
      </c>
      <c r="EC22" s="17">
        <v>0.8</v>
      </c>
      <c r="ED22" s="17">
        <v>0.8</v>
      </c>
      <c r="EE22" s="17">
        <v>0.4</v>
      </c>
      <c r="EF22" s="17">
        <v>-5.3</v>
      </c>
      <c r="EG22" s="17">
        <v>-5</v>
      </c>
      <c r="EH22" s="17"/>
      <c r="EI22" s="17">
        <v>0</v>
      </c>
      <c r="EJ22" s="17">
        <v>1.9</v>
      </c>
      <c r="EK22" s="17">
        <v>0.1</v>
      </c>
      <c r="EL22" s="17">
        <v>1.9</v>
      </c>
      <c r="EM22" s="17">
        <v>0.1</v>
      </c>
      <c r="EN22" s="17">
        <v>0.1</v>
      </c>
      <c r="EO22" s="17">
        <v>0.1</v>
      </c>
      <c r="EP22" s="17"/>
      <c r="EQ22" s="17">
        <v>0</v>
      </c>
      <c r="ER22" s="17">
        <v>0</v>
      </c>
      <c r="ES22" s="17">
        <v>0</v>
      </c>
      <c r="ET22" s="17">
        <v>-0.2</v>
      </c>
      <c r="EU22" s="17">
        <v>4.3</v>
      </c>
      <c r="EV22" s="17">
        <v>3.2</v>
      </c>
      <c r="EW22" s="17">
        <v>0</v>
      </c>
      <c r="EX22" s="17">
        <v>0</v>
      </c>
      <c r="EY22" s="17">
        <v>0.2</v>
      </c>
      <c r="EZ22" s="17">
        <v>0.8</v>
      </c>
      <c r="FA22" s="17">
        <v>2.5</v>
      </c>
      <c r="FB22" s="17">
        <v>6.7</v>
      </c>
      <c r="FC22" s="17">
        <v>6.3</v>
      </c>
      <c r="FD22" s="17">
        <v>0</v>
      </c>
      <c r="FE22" s="17"/>
      <c r="FF22" s="17">
        <v>3.4</v>
      </c>
      <c r="FG22" s="17"/>
      <c r="FH22" s="17"/>
      <c r="FI22" s="17">
        <v>-150.69999999999999</v>
      </c>
      <c r="FJ22" s="15"/>
      <c r="FK22" s="17">
        <v>1.2698100000000001</v>
      </c>
      <c r="FL22" s="17">
        <v>0</v>
      </c>
      <c r="FM22" s="17">
        <v>0.7</v>
      </c>
      <c r="FN22" s="17">
        <v>1.4</v>
      </c>
      <c r="FO22" s="17">
        <v>0.18754999999999999</v>
      </c>
      <c r="FP22" s="17">
        <v>0.31738</v>
      </c>
      <c r="FQ22" s="17">
        <v>-0.8</v>
      </c>
      <c r="FR22" s="17">
        <v>-0.3</v>
      </c>
      <c r="FS22" s="17">
        <v>2.77474</v>
      </c>
    </row>
    <row r="23" spans="1:175" ht="24" customHeight="1" x14ac:dyDescent="0.3">
      <c r="A23" s="16" t="s">
        <v>27</v>
      </c>
      <c r="B23" s="16" t="s">
        <v>701</v>
      </c>
      <c r="C23" s="17">
        <v>-1.3</v>
      </c>
      <c r="D23" s="17">
        <v>11.2</v>
      </c>
      <c r="E23" s="17">
        <v>13.7</v>
      </c>
      <c r="F23" s="17"/>
      <c r="G23" s="17"/>
      <c r="H23" s="17">
        <v>-2.8</v>
      </c>
      <c r="I23" s="17">
        <v>3.8</v>
      </c>
      <c r="J23" s="17"/>
      <c r="K23" s="17"/>
      <c r="L23" s="17">
        <v>-20.9</v>
      </c>
      <c r="M23" s="17">
        <v>-31.5</v>
      </c>
      <c r="N23" s="17">
        <v>9.6</v>
      </c>
      <c r="O23" s="17">
        <v>34</v>
      </c>
      <c r="P23" s="17">
        <v>8.6999999999999993</v>
      </c>
      <c r="Q23" s="17">
        <v>5.4</v>
      </c>
      <c r="R23" s="17">
        <v>71.900000000000006</v>
      </c>
      <c r="S23" s="17">
        <v>0.1</v>
      </c>
      <c r="T23" s="17"/>
      <c r="U23" s="17"/>
      <c r="V23" s="17"/>
      <c r="W23" s="17"/>
      <c r="X23" s="17">
        <v>11.1</v>
      </c>
      <c r="Y23" s="17">
        <v>0.6</v>
      </c>
      <c r="Z23" s="17"/>
      <c r="AA23" s="17">
        <v>-3.3</v>
      </c>
      <c r="AB23" s="17">
        <v>4.8</v>
      </c>
      <c r="AC23" s="17">
        <v>10.6</v>
      </c>
      <c r="AD23" s="17"/>
      <c r="AE23" s="17"/>
      <c r="AF23" s="17"/>
      <c r="AG23" s="17"/>
      <c r="AH23" s="17">
        <v>-2.5</v>
      </c>
      <c r="AI23" s="17">
        <v>-7.7</v>
      </c>
      <c r="AJ23" s="17"/>
      <c r="AK23" s="17"/>
      <c r="AL23" s="17"/>
      <c r="AM23" s="17">
        <v>0.2</v>
      </c>
      <c r="AN23" s="17">
        <v>-21.6</v>
      </c>
      <c r="AO23" s="17">
        <v>3.5</v>
      </c>
      <c r="AP23" s="17">
        <v>16.600000000000001</v>
      </c>
      <c r="AQ23" s="17">
        <v>-1.9</v>
      </c>
      <c r="AR23" s="17">
        <v>0.1</v>
      </c>
      <c r="AS23" s="17">
        <v>2.7</v>
      </c>
      <c r="AT23" s="17">
        <v>0.8</v>
      </c>
      <c r="AU23" s="17">
        <v>-9.5</v>
      </c>
      <c r="AV23" s="17">
        <v>-20.3</v>
      </c>
      <c r="AW23" s="17">
        <v>-43.1</v>
      </c>
      <c r="AX23" s="17">
        <v>-6.3</v>
      </c>
      <c r="AY23" s="17">
        <v>-0.7</v>
      </c>
      <c r="AZ23" s="17">
        <v>0.2</v>
      </c>
      <c r="BA23" s="17">
        <v>-2.1</v>
      </c>
      <c r="BB23" s="17">
        <v>2.1</v>
      </c>
      <c r="BC23" s="17">
        <v>0.9</v>
      </c>
      <c r="BD23" s="17">
        <v>0</v>
      </c>
      <c r="BE23" s="17">
        <v>0.2</v>
      </c>
      <c r="BF23" s="17"/>
      <c r="BG23" s="17"/>
      <c r="BH23" s="17">
        <v>-1</v>
      </c>
      <c r="BI23" s="17"/>
      <c r="BJ23" s="17"/>
      <c r="BK23" s="17">
        <v>5.0999999999999996</v>
      </c>
      <c r="BL23" s="17"/>
      <c r="BM23" s="17"/>
      <c r="BN23" s="17"/>
      <c r="BO23" s="17">
        <v>5.0999999999999996</v>
      </c>
      <c r="BP23" s="17">
        <v>-33.799999999999997</v>
      </c>
      <c r="BQ23" s="17">
        <v>0</v>
      </c>
      <c r="BR23" s="17">
        <v>0</v>
      </c>
      <c r="BS23" s="17">
        <v>-32.200000000000003</v>
      </c>
      <c r="BT23" s="17"/>
      <c r="BU23" s="17"/>
      <c r="BV23" s="17"/>
      <c r="BW23" s="17"/>
      <c r="BX23" s="17"/>
      <c r="BY23" s="17"/>
      <c r="BZ23" s="17"/>
      <c r="CA23" s="17"/>
      <c r="CB23" s="17">
        <v>-0.5</v>
      </c>
      <c r="CC23" s="17">
        <v>9.3000000000000007</v>
      </c>
      <c r="CD23" s="17">
        <v>8.4</v>
      </c>
      <c r="CE23" s="17">
        <v>-0.1</v>
      </c>
      <c r="CF23" s="17">
        <v>-0.8</v>
      </c>
      <c r="CG23" s="17">
        <v>-5.2</v>
      </c>
      <c r="CH23" s="17"/>
      <c r="CI23" s="17"/>
      <c r="CJ23" s="17"/>
      <c r="CK23" s="17">
        <v>0</v>
      </c>
      <c r="CL23" s="17">
        <v>0</v>
      </c>
      <c r="CM23" s="17"/>
      <c r="CN23" s="17"/>
      <c r="CO23" s="17"/>
      <c r="CP23" s="17"/>
      <c r="CQ23" s="17"/>
      <c r="CR23" s="17"/>
      <c r="CS23" s="17">
        <v>-10.4</v>
      </c>
      <c r="CT23" s="17">
        <v>0</v>
      </c>
      <c r="CU23" s="17"/>
      <c r="CV23" s="17">
        <v>-5.2</v>
      </c>
      <c r="CW23" s="17">
        <v>2.1</v>
      </c>
      <c r="CX23" s="17"/>
      <c r="CY23" s="17"/>
      <c r="CZ23" s="17">
        <v>0.9</v>
      </c>
      <c r="DA23" s="17">
        <v>0</v>
      </c>
      <c r="DB23" s="17">
        <v>-0.2</v>
      </c>
      <c r="DC23" s="17"/>
      <c r="DD23" s="17">
        <v>0.2</v>
      </c>
      <c r="DE23" s="17">
        <v>0.6</v>
      </c>
      <c r="DF23" s="17">
        <v>0.2</v>
      </c>
      <c r="DG23" s="17">
        <v>-0.2</v>
      </c>
      <c r="DH23" s="17">
        <v>1.3</v>
      </c>
      <c r="DI23" s="17">
        <v>0.6</v>
      </c>
      <c r="DJ23" s="17"/>
      <c r="DK23" s="17">
        <v>-0.1</v>
      </c>
      <c r="DL23" s="17">
        <v>-0.5</v>
      </c>
      <c r="DM23" s="17">
        <v>16.399999999999999</v>
      </c>
      <c r="DN23" s="17">
        <v>49.7</v>
      </c>
      <c r="DO23" s="17">
        <v>1.5</v>
      </c>
      <c r="DP23" s="17">
        <v>0.7</v>
      </c>
      <c r="DQ23" s="17">
        <v>0.4</v>
      </c>
      <c r="DR23" s="17">
        <v>1.3</v>
      </c>
      <c r="DS23" s="17">
        <v>0.5</v>
      </c>
      <c r="DT23" s="17">
        <v>0.1</v>
      </c>
      <c r="DU23" s="17">
        <v>0.2</v>
      </c>
      <c r="DV23" s="17">
        <v>0.2</v>
      </c>
      <c r="DW23" s="17"/>
      <c r="DX23" s="17">
        <v>-3.1</v>
      </c>
      <c r="DY23" s="17">
        <v>0.2</v>
      </c>
      <c r="DZ23" s="17">
        <v>0.4</v>
      </c>
      <c r="EA23" s="17">
        <v>0.2</v>
      </c>
      <c r="EB23" s="17">
        <v>0.7</v>
      </c>
      <c r="EC23" s="17">
        <v>0.8</v>
      </c>
      <c r="ED23" s="17">
        <v>3.7</v>
      </c>
      <c r="EE23" s="17">
        <v>0.4</v>
      </c>
      <c r="EF23" s="17">
        <v>-9.3000000000000007</v>
      </c>
      <c r="EG23" s="17">
        <v>-9.1999999999999993</v>
      </c>
      <c r="EH23" s="17"/>
      <c r="EI23" s="17">
        <v>0</v>
      </c>
      <c r="EJ23" s="17">
        <v>1.9</v>
      </c>
      <c r="EK23" s="17">
        <v>0.1</v>
      </c>
      <c r="EL23" s="17">
        <v>1.8</v>
      </c>
      <c r="EM23" s="17">
        <v>0.1</v>
      </c>
      <c r="EN23" s="17">
        <v>0.1</v>
      </c>
      <c r="EO23" s="17">
        <v>0.1</v>
      </c>
      <c r="EP23" s="17"/>
      <c r="EQ23" s="17">
        <v>1.3</v>
      </c>
      <c r="ER23" s="17">
        <v>0</v>
      </c>
      <c r="ES23" s="17">
        <v>2.2000000000000002</v>
      </c>
      <c r="ET23" s="17">
        <v>-0.2</v>
      </c>
      <c r="EU23" s="17">
        <v>-5.7</v>
      </c>
      <c r="EV23" s="17">
        <v>0</v>
      </c>
      <c r="EW23" s="17">
        <v>1.2</v>
      </c>
      <c r="EX23" s="17">
        <v>0</v>
      </c>
      <c r="EY23" s="17">
        <v>0.2</v>
      </c>
      <c r="EZ23" s="17">
        <v>1</v>
      </c>
      <c r="FA23" s="17">
        <v>2.6</v>
      </c>
      <c r="FB23" s="17">
        <v>8.9</v>
      </c>
      <c r="FC23" s="17">
        <v>8.4</v>
      </c>
      <c r="FD23" s="17">
        <v>0</v>
      </c>
      <c r="FE23" s="17"/>
      <c r="FF23" s="17">
        <v>2.8</v>
      </c>
      <c r="FG23" s="17"/>
      <c r="FH23" s="17"/>
      <c r="FI23" s="17">
        <v>63.5</v>
      </c>
      <c r="FJ23" s="15"/>
      <c r="FK23" s="17">
        <v>1.4761299999999999</v>
      </c>
      <c r="FL23" s="17">
        <v>0</v>
      </c>
      <c r="FM23" s="17">
        <v>1.1000000000000001</v>
      </c>
      <c r="FN23" s="17">
        <v>1.5</v>
      </c>
      <c r="FO23" s="17">
        <v>0.29315000000000002</v>
      </c>
      <c r="FP23" s="17">
        <v>0.27933999999999998</v>
      </c>
      <c r="FQ23" s="17">
        <v>0.9</v>
      </c>
      <c r="FR23" s="17">
        <v>-0.3</v>
      </c>
      <c r="FS23" s="17">
        <v>5.2486199999999998</v>
      </c>
    </row>
    <row r="24" spans="1:175" ht="24" customHeight="1" x14ac:dyDescent="0.3">
      <c r="A24" s="16" t="s">
        <v>27</v>
      </c>
      <c r="B24" s="16" t="s">
        <v>702</v>
      </c>
      <c r="C24" s="17">
        <v>-3.1</v>
      </c>
      <c r="D24" s="17">
        <v>5.7</v>
      </c>
      <c r="E24" s="17">
        <v>12</v>
      </c>
      <c r="F24" s="17"/>
      <c r="G24" s="17"/>
      <c r="H24" s="17">
        <v>-1.4</v>
      </c>
      <c r="I24" s="17">
        <v>4</v>
      </c>
      <c r="J24" s="17"/>
      <c r="K24" s="17"/>
      <c r="L24" s="17">
        <v>-22.3</v>
      </c>
      <c r="M24" s="17">
        <v>-32.6</v>
      </c>
      <c r="N24" s="17">
        <v>8.1999999999999993</v>
      </c>
      <c r="O24" s="17">
        <v>31.5</v>
      </c>
      <c r="P24" s="17">
        <v>7.9</v>
      </c>
      <c r="Q24" s="17">
        <v>4.5999999999999996</v>
      </c>
      <c r="R24" s="17">
        <v>69.2</v>
      </c>
      <c r="S24" s="17">
        <v>-0.1</v>
      </c>
      <c r="T24" s="17"/>
      <c r="U24" s="17"/>
      <c r="V24" s="17"/>
      <c r="W24" s="17"/>
      <c r="X24" s="17">
        <v>7.5</v>
      </c>
      <c r="Y24" s="17">
        <v>0.2</v>
      </c>
      <c r="Z24" s="17"/>
      <c r="AA24" s="17">
        <v>-3.3</v>
      </c>
      <c r="AB24" s="17">
        <v>4.5</v>
      </c>
      <c r="AC24" s="17">
        <v>11.4</v>
      </c>
      <c r="AD24" s="17"/>
      <c r="AE24" s="17"/>
      <c r="AF24" s="17"/>
      <c r="AG24" s="17"/>
      <c r="AH24" s="17">
        <v>-2.2999999999999998</v>
      </c>
      <c r="AI24" s="17">
        <v>-7.3</v>
      </c>
      <c r="AJ24" s="17"/>
      <c r="AK24" s="17"/>
      <c r="AL24" s="17"/>
      <c r="AM24" s="17">
        <v>-0.8</v>
      </c>
      <c r="AN24" s="17">
        <v>-21.5</v>
      </c>
      <c r="AO24" s="17">
        <v>3.2</v>
      </c>
      <c r="AP24" s="17">
        <v>15.5</v>
      </c>
      <c r="AQ24" s="17">
        <v>-2.2999999999999998</v>
      </c>
      <c r="AR24" s="17">
        <v>-0.2</v>
      </c>
      <c r="AS24" s="17">
        <v>2.7</v>
      </c>
      <c r="AT24" s="17">
        <v>0.6</v>
      </c>
      <c r="AU24" s="17">
        <v>-10.3</v>
      </c>
      <c r="AV24" s="17">
        <v>-21.8</v>
      </c>
      <c r="AW24" s="17">
        <v>-44.4</v>
      </c>
      <c r="AX24" s="17">
        <v>-3.9</v>
      </c>
      <c r="AY24" s="17">
        <v>-0.8</v>
      </c>
      <c r="AZ24" s="17">
        <v>0.4</v>
      </c>
      <c r="BA24" s="17">
        <v>-2.1</v>
      </c>
      <c r="BB24" s="17">
        <v>1.9</v>
      </c>
      <c r="BC24" s="17">
        <v>0.9</v>
      </c>
      <c r="BD24" s="17">
        <v>0</v>
      </c>
      <c r="BE24" s="17">
        <v>-0.4</v>
      </c>
      <c r="BF24" s="17"/>
      <c r="BG24" s="17"/>
      <c r="BH24" s="17">
        <v>-1.1000000000000001</v>
      </c>
      <c r="BI24" s="17"/>
      <c r="BJ24" s="17"/>
      <c r="BK24" s="17">
        <v>7.6</v>
      </c>
      <c r="BL24" s="17"/>
      <c r="BM24" s="17"/>
      <c r="BN24" s="17"/>
      <c r="BO24" s="17">
        <v>4.0999999999999996</v>
      </c>
      <c r="BP24" s="17">
        <v>-34.4</v>
      </c>
      <c r="BQ24" s="17">
        <v>0</v>
      </c>
      <c r="BR24" s="17">
        <v>0</v>
      </c>
      <c r="BS24" s="17">
        <v>-30.2</v>
      </c>
      <c r="BT24" s="17"/>
      <c r="BU24" s="17"/>
      <c r="BV24" s="17"/>
      <c r="BW24" s="17"/>
      <c r="BX24" s="17"/>
      <c r="BY24" s="17"/>
      <c r="BZ24" s="17"/>
      <c r="CA24" s="17"/>
      <c r="CB24" s="17">
        <v>-0.5</v>
      </c>
      <c r="CC24" s="17">
        <v>29.4</v>
      </c>
      <c r="CD24" s="17">
        <v>8.6</v>
      </c>
      <c r="CE24" s="17">
        <v>0.1</v>
      </c>
      <c r="CF24" s="17">
        <v>6.4</v>
      </c>
      <c r="CG24" s="17">
        <v>-5.2</v>
      </c>
      <c r="CH24" s="17"/>
      <c r="CI24" s="17"/>
      <c r="CJ24" s="17"/>
      <c r="CK24" s="17">
        <v>0</v>
      </c>
      <c r="CL24" s="17">
        <v>0</v>
      </c>
      <c r="CM24" s="17"/>
      <c r="CN24" s="17"/>
      <c r="CO24" s="17"/>
      <c r="CP24" s="17"/>
      <c r="CQ24" s="17"/>
      <c r="CR24" s="17"/>
      <c r="CS24" s="17">
        <v>-15</v>
      </c>
      <c r="CT24" s="17">
        <v>0</v>
      </c>
      <c r="CU24" s="17"/>
      <c r="CV24" s="17">
        <v>-5.4</v>
      </c>
      <c r="CW24" s="17">
        <v>0.7</v>
      </c>
      <c r="CX24" s="17"/>
      <c r="CY24" s="17"/>
      <c r="CZ24" s="17">
        <v>0.9</v>
      </c>
      <c r="DA24" s="17">
        <v>0</v>
      </c>
      <c r="DB24" s="17">
        <v>-0.2</v>
      </c>
      <c r="DC24" s="17"/>
      <c r="DD24" s="17">
        <v>0</v>
      </c>
      <c r="DE24" s="17">
        <v>0.7</v>
      </c>
      <c r="DF24" s="17">
        <v>0.2</v>
      </c>
      <c r="DG24" s="17">
        <v>-1</v>
      </c>
      <c r="DH24" s="17">
        <v>1.2</v>
      </c>
      <c r="DI24" s="17">
        <v>0.5</v>
      </c>
      <c r="DJ24" s="17"/>
      <c r="DK24" s="17">
        <v>-0.4</v>
      </c>
      <c r="DL24" s="17">
        <v>-1.2</v>
      </c>
      <c r="DM24" s="17">
        <v>2.4</v>
      </c>
      <c r="DN24" s="17">
        <v>12.9</v>
      </c>
      <c r="DO24" s="17">
        <v>1.5</v>
      </c>
      <c r="DP24" s="17">
        <v>0.7</v>
      </c>
      <c r="DQ24" s="17">
        <v>0.4</v>
      </c>
      <c r="DR24" s="17">
        <v>1.3</v>
      </c>
      <c r="DS24" s="17">
        <v>0.3</v>
      </c>
      <c r="DT24" s="17">
        <v>0</v>
      </c>
      <c r="DU24" s="17">
        <v>0.1</v>
      </c>
      <c r="DV24" s="17">
        <v>0.2</v>
      </c>
      <c r="DW24" s="17"/>
      <c r="DX24" s="17">
        <v>-3.1</v>
      </c>
      <c r="DY24" s="17">
        <v>0.3</v>
      </c>
      <c r="DZ24" s="17">
        <v>0.3</v>
      </c>
      <c r="EA24" s="17">
        <v>0.2</v>
      </c>
      <c r="EB24" s="17">
        <v>0.7</v>
      </c>
      <c r="EC24" s="17">
        <v>0.8</v>
      </c>
      <c r="ED24" s="17">
        <v>4</v>
      </c>
      <c r="EE24" s="17">
        <v>-0.3</v>
      </c>
      <c r="EF24" s="17">
        <v>-6.5</v>
      </c>
      <c r="EG24" s="17">
        <v>-7.1</v>
      </c>
      <c r="EH24" s="17"/>
      <c r="EI24" s="17">
        <v>0</v>
      </c>
      <c r="EJ24" s="17">
        <v>1.9</v>
      </c>
      <c r="EK24" s="17">
        <v>0.1</v>
      </c>
      <c r="EL24" s="17">
        <v>1.8</v>
      </c>
      <c r="EM24" s="17">
        <v>0.1</v>
      </c>
      <c r="EN24" s="17">
        <v>0.1</v>
      </c>
      <c r="EO24" s="17">
        <v>0.1</v>
      </c>
      <c r="EP24" s="17"/>
      <c r="EQ24" s="17">
        <v>1</v>
      </c>
      <c r="ER24" s="17">
        <v>0</v>
      </c>
      <c r="ES24" s="17">
        <v>2.2000000000000002</v>
      </c>
      <c r="ET24" s="17">
        <v>-0.2</v>
      </c>
      <c r="EU24" s="17">
        <v>-3.1</v>
      </c>
      <c r="EV24" s="17">
        <v>0</v>
      </c>
      <c r="EW24" s="17">
        <v>0.8</v>
      </c>
      <c r="EX24" s="17">
        <v>0</v>
      </c>
      <c r="EY24" s="17">
        <v>0.2</v>
      </c>
      <c r="EZ24" s="17">
        <v>0.9</v>
      </c>
      <c r="FA24" s="17">
        <v>2.5</v>
      </c>
      <c r="FB24" s="17">
        <v>6.4</v>
      </c>
      <c r="FC24" s="17">
        <v>6.1</v>
      </c>
      <c r="FD24" s="17">
        <v>0</v>
      </c>
      <c r="FE24" s="17"/>
      <c r="FF24" s="17">
        <v>3.2</v>
      </c>
      <c r="FG24" s="17"/>
      <c r="FH24" s="17"/>
      <c r="FI24" s="17">
        <v>10</v>
      </c>
      <c r="FJ24" s="15"/>
      <c r="FK24" s="17">
        <v>1.2515000000000001</v>
      </c>
      <c r="FL24" s="17">
        <v>0</v>
      </c>
      <c r="FM24" s="17">
        <v>1.1000000000000001</v>
      </c>
      <c r="FN24" s="17">
        <v>1.5</v>
      </c>
      <c r="FO24" s="17">
        <v>0.29313</v>
      </c>
      <c r="FP24" s="17">
        <v>0.30582999999999999</v>
      </c>
      <c r="FQ24" s="17">
        <v>0.8</v>
      </c>
      <c r="FR24" s="17">
        <v>-0.5</v>
      </c>
      <c r="FS24" s="17">
        <v>4.7504600000000003</v>
      </c>
    </row>
    <row r="25" spans="1:175" ht="24" customHeight="1" x14ac:dyDescent="0.3">
      <c r="A25" s="16" t="s">
        <v>27</v>
      </c>
      <c r="B25" s="16" t="s">
        <v>703</v>
      </c>
      <c r="C25" s="17">
        <v>-3.9</v>
      </c>
      <c r="D25" s="17">
        <v>-6.3</v>
      </c>
      <c r="E25" s="17">
        <v>9.6999999999999993</v>
      </c>
      <c r="F25" s="17"/>
      <c r="G25" s="17"/>
      <c r="H25" s="17">
        <v>-3</v>
      </c>
      <c r="I25" s="17">
        <v>-0.2</v>
      </c>
      <c r="J25" s="17"/>
      <c r="K25" s="17"/>
      <c r="L25" s="17">
        <v>-28.2</v>
      </c>
      <c r="M25" s="17">
        <v>-36.299999999999997</v>
      </c>
      <c r="N25" s="17">
        <v>6</v>
      </c>
      <c r="O25" s="17">
        <v>24.7</v>
      </c>
      <c r="P25" s="17">
        <v>6.8</v>
      </c>
      <c r="Q25" s="17">
        <v>4.0999999999999996</v>
      </c>
      <c r="R25" s="17">
        <v>55.4</v>
      </c>
      <c r="S25" s="17">
        <v>0.1</v>
      </c>
      <c r="T25" s="17"/>
      <c r="U25" s="17"/>
      <c r="V25" s="17"/>
      <c r="W25" s="17"/>
      <c r="X25" s="17">
        <v>4.0999999999999996</v>
      </c>
      <c r="Y25" s="17">
        <v>-0.2</v>
      </c>
      <c r="Z25" s="17"/>
      <c r="AA25" s="17">
        <v>-3.3</v>
      </c>
      <c r="AB25" s="17">
        <v>4.2</v>
      </c>
      <c r="AC25" s="17">
        <v>10</v>
      </c>
      <c r="AD25" s="17"/>
      <c r="AE25" s="17"/>
      <c r="AF25" s="17"/>
      <c r="AG25" s="17"/>
      <c r="AH25" s="17">
        <v>-1.7</v>
      </c>
      <c r="AI25" s="17">
        <v>-7.3</v>
      </c>
      <c r="AJ25" s="17"/>
      <c r="AK25" s="17"/>
      <c r="AL25" s="17"/>
      <c r="AM25" s="17">
        <v>-0.5</v>
      </c>
      <c r="AN25" s="17">
        <v>-20.5</v>
      </c>
      <c r="AO25" s="17">
        <v>2.9</v>
      </c>
      <c r="AP25" s="17">
        <v>16.5</v>
      </c>
      <c r="AQ25" s="17">
        <v>1.6</v>
      </c>
      <c r="AR25" s="17">
        <v>0.1</v>
      </c>
      <c r="AS25" s="17">
        <v>2.7</v>
      </c>
      <c r="AT25" s="17">
        <v>0.4</v>
      </c>
      <c r="AU25" s="17">
        <v>-10.1</v>
      </c>
      <c r="AV25" s="17">
        <v>-22.5</v>
      </c>
      <c r="AW25" s="17">
        <v>-45.4</v>
      </c>
      <c r="AX25" s="17">
        <v>-4.5999999999999996</v>
      </c>
      <c r="AY25" s="17">
        <v>-0.7</v>
      </c>
      <c r="AZ25" s="17">
        <v>0.4</v>
      </c>
      <c r="BA25" s="17">
        <v>-1.2</v>
      </c>
      <c r="BB25" s="17">
        <v>1.3</v>
      </c>
      <c r="BC25" s="17">
        <v>0.9</v>
      </c>
      <c r="BD25" s="17">
        <v>0</v>
      </c>
      <c r="BE25" s="17">
        <v>0.1</v>
      </c>
      <c r="BF25" s="17"/>
      <c r="BG25" s="17"/>
      <c r="BH25" s="17">
        <v>-0.2</v>
      </c>
      <c r="BI25" s="17"/>
      <c r="BJ25" s="17"/>
      <c r="BK25" s="17">
        <v>5.7</v>
      </c>
      <c r="BL25" s="17"/>
      <c r="BM25" s="17"/>
      <c r="BN25" s="17"/>
      <c r="BO25" s="17">
        <v>4.7</v>
      </c>
      <c r="BP25" s="17">
        <v>-35.700000000000003</v>
      </c>
      <c r="BQ25" s="17">
        <v>0</v>
      </c>
      <c r="BR25" s="17">
        <v>0</v>
      </c>
      <c r="BS25" s="17">
        <v>-31.6</v>
      </c>
      <c r="BT25" s="17"/>
      <c r="BU25" s="17"/>
      <c r="BV25" s="17"/>
      <c r="BW25" s="17"/>
      <c r="BX25" s="17"/>
      <c r="BY25" s="17"/>
      <c r="BZ25" s="17"/>
      <c r="CA25" s="17"/>
      <c r="CB25" s="17">
        <v>-0.5</v>
      </c>
      <c r="CC25" s="17">
        <v>28.8</v>
      </c>
      <c r="CD25" s="17">
        <v>20.6</v>
      </c>
      <c r="CE25" s="17">
        <v>0</v>
      </c>
      <c r="CF25" s="17">
        <v>9</v>
      </c>
      <c r="CG25" s="17">
        <v>1.9</v>
      </c>
      <c r="CH25" s="17"/>
      <c r="CI25" s="17"/>
      <c r="CJ25" s="17"/>
      <c r="CK25" s="17">
        <v>0</v>
      </c>
      <c r="CL25" s="17">
        <v>0</v>
      </c>
      <c r="CM25" s="17"/>
      <c r="CN25" s="17"/>
      <c r="CO25" s="17"/>
      <c r="CP25" s="17"/>
      <c r="CQ25" s="17"/>
      <c r="CR25" s="17"/>
      <c r="CS25" s="17">
        <v>-15.3</v>
      </c>
      <c r="CT25" s="17">
        <v>0</v>
      </c>
      <c r="CU25" s="17"/>
      <c r="CV25" s="17">
        <v>-5.4</v>
      </c>
      <c r="CW25" s="17">
        <v>1.2</v>
      </c>
      <c r="CX25" s="17"/>
      <c r="CY25" s="17"/>
      <c r="CZ25" s="17">
        <v>0.9</v>
      </c>
      <c r="DA25" s="17">
        <v>0</v>
      </c>
      <c r="DB25" s="17">
        <v>-0.2</v>
      </c>
      <c r="DC25" s="17"/>
      <c r="DD25" s="17">
        <v>-0.2</v>
      </c>
      <c r="DE25" s="17">
        <v>0.6</v>
      </c>
      <c r="DF25" s="17">
        <v>0.2</v>
      </c>
      <c r="DG25" s="17">
        <v>-0.7</v>
      </c>
      <c r="DH25" s="17">
        <v>1.2</v>
      </c>
      <c r="DI25" s="17">
        <v>0.6</v>
      </c>
      <c r="DJ25" s="17"/>
      <c r="DK25" s="17">
        <v>-0.7</v>
      </c>
      <c r="DL25" s="17">
        <v>-1.4</v>
      </c>
      <c r="DM25" s="17">
        <v>1.6</v>
      </c>
      <c r="DN25" s="17">
        <v>11.2</v>
      </c>
      <c r="DO25" s="17">
        <v>1.5</v>
      </c>
      <c r="DP25" s="17">
        <v>0.7</v>
      </c>
      <c r="DQ25" s="17">
        <v>0.4</v>
      </c>
      <c r="DR25" s="17">
        <v>1.3</v>
      </c>
      <c r="DS25" s="17">
        <v>0.3</v>
      </c>
      <c r="DT25" s="17">
        <v>0</v>
      </c>
      <c r="DU25" s="17">
        <v>0.1</v>
      </c>
      <c r="DV25" s="17">
        <v>0.2</v>
      </c>
      <c r="DW25" s="17"/>
      <c r="DX25" s="17">
        <v>-3.1</v>
      </c>
      <c r="DY25" s="17">
        <v>0.2</v>
      </c>
      <c r="DZ25" s="17">
        <v>0.3</v>
      </c>
      <c r="EA25" s="17">
        <v>0.2</v>
      </c>
      <c r="EB25" s="17">
        <v>0.7</v>
      </c>
      <c r="EC25" s="17">
        <v>0.8</v>
      </c>
      <c r="ED25" s="17">
        <v>4</v>
      </c>
      <c r="EE25" s="17">
        <v>0.2</v>
      </c>
      <c r="EF25" s="17">
        <v>-10.1</v>
      </c>
      <c r="EG25" s="17">
        <v>-10.1</v>
      </c>
      <c r="EH25" s="17"/>
      <c r="EI25" s="17">
        <v>0</v>
      </c>
      <c r="EJ25" s="17">
        <v>1.9</v>
      </c>
      <c r="EK25" s="17">
        <v>0.1</v>
      </c>
      <c r="EL25" s="17">
        <v>1.7</v>
      </c>
      <c r="EM25" s="17">
        <v>0.1</v>
      </c>
      <c r="EN25" s="17">
        <v>0.1</v>
      </c>
      <c r="EO25" s="17">
        <v>0.1</v>
      </c>
      <c r="EP25" s="17"/>
      <c r="EQ25" s="17">
        <v>0.9</v>
      </c>
      <c r="ER25" s="17">
        <v>0</v>
      </c>
      <c r="ES25" s="17">
        <v>0.9</v>
      </c>
      <c r="ET25" s="17">
        <v>-0.2</v>
      </c>
      <c r="EU25" s="17">
        <v>-5.4</v>
      </c>
      <c r="EV25" s="17">
        <v>0</v>
      </c>
      <c r="EW25" s="17">
        <v>-0.9</v>
      </c>
      <c r="EX25" s="17">
        <v>0</v>
      </c>
      <c r="EY25" s="17">
        <v>0.2</v>
      </c>
      <c r="EZ25" s="17">
        <v>1</v>
      </c>
      <c r="FA25" s="17">
        <v>2.5</v>
      </c>
      <c r="FB25" s="17">
        <v>5.7</v>
      </c>
      <c r="FC25" s="17">
        <v>5.3</v>
      </c>
      <c r="FD25" s="17">
        <v>0</v>
      </c>
      <c r="FE25" s="17"/>
      <c r="FF25" s="17">
        <v>3.4</v>
      </c>
      <c r="FG25" s="17"/>
      <c r="FH25" s="17"/>
      <c r="FI25" s="17">
        <v>-42.6</v>
      </c>
      <c r="FJ25" s="15"/>
      <c r="FK25" s="17">
        <v>1.2063999999999999</v>
      </c>
      <c r="FL25" s="17">
        <v>0</v>
      </c>
      <c r="FM25" s="17">
        <v>1.1000000000000001</v>
      </c>
      <c r="FN25" s="17">
        <v>1.5</v>
      </c>
      <c r="FO25" s="17">
        <v>0.28956999999999999</v>
      </c>
      <c r="FP25" s="17">
        <v>0.18909999999999999</v>
      </c>
      <c r="FQ25" s="17">
        <v>0.3</v>
      </c>
      <c r="FR25" s="17">
        <v>0.8</v>
      </c>
      <c r="FS25" s="17">
        <v>5.3850699999999998</v>
      </c>
    </row>
    <row r="26" spans="1:175" ht="24" customHeight="1" x14ac:dyDescent="0.3">
      <c r="A26" s="18" t="s">
        <v>27</v>
      </c>
      <c r="B26" s="18" t="s">
        <v>704</v>
      </c>
      <c r="C26" s="19">
        <v>-4.9000000000000004</v>
      </c>
      <c r="D26" s="19">
        <v>-4.8</v>
      </c>
      <c r="E26" s="19">
        <v>9.6</v>
      </c>
      <c r="F26" s="19"/>
      <c r="G26" s="19"/>
      <c r="H26" s="19">
        <v>-3.6</v>
      </c>
      <c r="I26" s="19">
        <v>6.5</v>
      </c>
      <c r="J26" s="19"/>
      <c r="K26" s="19"/>
      <c r="L26" s="19">
        <v>-22.5</v>
      </c>
      <c r="M26" s="19">
        <v>-39.799999999999997</v>
      </c>
      <c r="N26" s="19">
        <v>1.5</v>
      </c>
      <c r="O26" s="19">
        <v>30.9</v>
      </c>
      <c r="P26" s="19">
        <v>10.8</v>
      </c>
      <c r="Q26" s="19">
        <v>6.5</v>
      </c>
      <c r="R26" s="19">
        <v>31.8</v>
      </c>
      <c r="S26" s="19">
        <v>-0.1</v>
      </c>
      <c r="T26" s="19"/>
      <c r="U26" s="19"/>
      <c r="V26" s="19"/>
      <c r="W26" s="19"/>
      <c r="X26" s="19">
        <v>-0.5</v>
      </c>
      <c r="Y26" s="19">
        <v>0.6</v>
      </c>
      <c r="Z26" s="19"/>
      <c r="AA26" s="19">
        <v>-3.3</v>
      </c>
      <c r="AB26" s="19">
        <v>4.2</v>
      </c>
      <c r="AC26" s="19">
        <v>10.199999999999999</v>
      </c>
      <c r="AD26" s="19"/>
      <c r="AE26" s="19"/>
      <c r="AF26" s="19"/>
      <c r="AG26" s="19"/>
      <c r="AH26" s="19">
        <v>-2.2000000000000002</v>
      </c>
      <c r="AI26" s="19">
        <v>-8</v>
      </c>
      <c r="AJ26" s="19"/>
      <c r="AK26" s="19"/>
      <c r="AL26" s="19"/>
      <c r="AM26" s="19">
        <v>-0.4</v>
      </c>
      <c r="AN26" s="19">
        <v>-16.399999999999999</v>
      </c>
      <c r="AO26" s="19">
        <v>3.5</v>
      </c>
      <c r="AP26" s="19">
        <v>17.2</v>
      </c>
      <c r="AQ26" s="19">
        <v>2.1</v>
      </c>
      <c r="AR26" s="19">
        <v>-0.1</v>
      </c>
      <c r="AS26" s="19">
        <v>2.7</v>
      </c>
      <c r="AT26" s="19">
        <v>1</v>
      </c>
      <c r="AU26" s="19">
        <v>-6.9</v>
      </c>
      <c r="AV26" s="19">
        <v>-14.5</v>
      </c>
      <c r="AW26" s="19">
        <v>-37.200000000000003</v>
      </c>
      <c r="AX26" s="19">
        <v>-7.5</v>
      </c>
      <c r="AY26" s="19">
        <v>-0.8</v>
      </c>
      <c r="AZ26" s="19">
        <v>0.4</v>
      </c>
      <c r="BA26" s="19">
        <v>-1.2</v>
      </c>
      <c r="BB26" s="19">
        <v>2.4</v>
      </c>
      <c r="BC26" s="19">
        <v>0.9</v>
      </c>
      <c r="BD26" s="19">
        <v>0</v>
      </c>
      <c r="BE26" s="19">
        <v>-0.7</v>
      </c>
      <c r="BF26" s="19"/>
      <c r="BG26" s="19"/>
      <c r="BH26" s="19">
        <v>2.5</v>
      </c>
      <c r="BI26" s="19"/>
      <c r="BJ26" s="19"/>
      <c r="BK26" s="19">
        <v>7.3</v>
      </c>
      <c r="BL26" s="19"/>
      <c r="BM26" s="19"/>
      <c r="BN26" s="19"/>
      <c r="BO26" s="19">
        <v>11.2</v>
      </c>
      <c r="BP26" s="19">
        <v>-31.1</v>
      </c>
      <c r="BQ26" s="19">
        <v>0</v>
      </c>
      <c r="BR26" s="19">
        <v>0</v>
      </c>
      <c r="BS26" s="19">
        <v>-27.7</v>
      </c>
      <c r="BT26" s="19"/>
      <c r="BU26" s="19"/>
      <c r="BV26" s="19"/>
      <c r="BW26" s="19"/>
      <c r="BX26" s="19"/>
      <c r="BY26" s="19"/>
      <c r="BZ26" s="19"/>
      <c r="CA26" s="19"/>
      <c r="CB26" s="19">
        <v>-0.5</v>
      </c>
      <c r="CC26" s="19">
        <v>29.6</v>
      </c>
      <c r="CD26" s="19">
        <v>21.4</v>
      </c>
      <c r="CE26" s="19">
        <v>0.3</v>
      </c>
      <c r="CF26" s="19">
        <v>9.1999999999999993</v>
      </c>
      <c r="CG26" s="19">
        <v>2.1</v>
      </c>
      <c r="CH26" s="19"/>
      <c r="CI26" s="19"/>
      <c r="CJ26" s="19"/>
      <c r="CK26" s="19">
        <v>0</v>
      </c>
      <c r="CL26" s="19">
        <v>-0.7</v>
      </c>
      <c r="CM26" s="19"/>
      <c r="CN26" s="19"/>
      <c r="CO26" s="19"/>
      <c r="CP26" s="19"/>
      <c r="CQ26" s="19"/>
      <c r="CR26" s="19"/>
      <c r="CS26" s="19">
        <v>-13.1</v>
      </c>
      <c r="CT26" s="19">
        <v>0</v>
      </c>
      <c r="CU26" s="19"/>
      <c r="CV26" s="19">
        <v>-5.4</v>
      </c>
      <c r="CW26" s="19">
        <v>4.5999999999999996</v>
      </c>
      <c r="CX26" s="19"/>
      <c r="CY26" s="19"/>
      <c r="CZ26" s="19">
        <v>0.9</v>
      </c>
      <c r="DA26" s="19">
        <v>-0.1</v>
      </c>
      <c r="DB26" s="19">
        <v>-0.3</v>
      </c>
      <c r="DC26" s="19"/>
      <c r="DD26" s="19">
        <v>-0.1</v>
      </c>
      <c r="DE26" s="19">
        <v>0.7</v>
      </c>
      <c r="DF26" s="19">
        <v>0.2</v>
      </c>
      <c r="DG26" s="19">
        <v>-1.3</v>
      </c>
      <c r="DH26" s="19">
        <v>1.2</v>
      </c>
      <c r="DI26" s="19">
        <v>0.6</v>
      </c>
      <c r="DJ26" s="19"/>
      <c r="DK26" s="19">
        <v>-0.7</v>
      </c>
      <c r="DL26" s="19">
        <v>-1.5</v>
      </c>
      <c r="DM26" s="19">
        <v>1.1000000000000001</v>
      </c>
      <c r="DN26" s="19">
        <v>9</v>
      </c>
      <c r="DO26" s="19">
        <v>1.5</v>
      </c>
      <c r="DP26" s="19">
        <v>0.7</v>
      </c>
      <c r="DQ26" s="19">
        <v>0.4</v>
      </c>
      <c r="DR26" s="19">
        <v>1.3</v>
      </c>
      <c r="DS26" s="19">
        <v>0.3</v>
      </c>
      <c r="DT26" s="19">
        <v>0</v>
      </c>
      <c r="DU26" s="19">
        <v>0.2</v>
      </c>
      <c r="DV26" s="19">
        <v>0.2</v>
      </c>
      <c r="DW26" s="19"/>
      <c r="DX26" s="19">
        <v>-3.1</v>
      </c>
      <c r="DY26" s="19">
        <v>0.1</v>
      </c>
      <c r="DZ26" s="19">
        <v>0.5</v>
      </c>
      <c r="EA26" s="19">
        <v>0.1</v>
      </c>
      <c r="EB26" s="19">
        <v>0.9</v>
      </c>
      <c r="EC26" s="19">
        <v>0.8</v>
      </c>
      <c r="ED26" s="19">
        <v>4</v>
      </c>
      <c r="EE26" s="19">
        <v>0.7</v>
      </c>
      <c r="EF26" s="19">
        <v>-9.3000000000000007</v>
      </c>
      <c r="EG26" s="19">
        <v>-9.6999999999999993</v>
      </c>
      <c r="EH26" s="19"/>
      <c r="EI26" s="19">
        <v>0</v>
      </c>
      <c r="EJ26" s="19">
        <v>1.9</v>
      </c>
      <c r="EK26" s="19">
        <v>0.1</v>
      </c>
      <c r="EL26" s="19">
        <v>2</v>
      </c>
      <c r="EM26" s="19">
        <v>0.1</v>
      </c>
      <c r="EN26" s="19">
        <v>0.1</v>
      </c>
      <c r="EO26" s="19">
        <v>0.1</v>
      </c>
      <c r="EP26" s="19"/>
      <c r="EQ26" s="19">
        <v>0.7</v>
      </c>
      <c r="ER26" s="19">
        <v>0.3</v>
      </c>
      <c r="ES26" s="19">
        <v>-1.4</v>
      </c>
      <c r="ET26" s="19">
        <v>-0.2</v>
      </c>
      <c r="EU26" s="19">
        <v>-1.2</v>
      </c>
      <c r="EV26" s="19">
        <v>0</v>
      </c>
      <c r="EW26" s="19">
        <v>-3</v>
      </c>
      <c r="EX26" s="19">
        <v>0</v>
      </c>
      <c r="EY26" s="19">
        <v>0.2</v>
      </c>
      <c r="EZ26" s="19">
        <v>1.2</v>
      </c>
      <c r="FA26" s="19">
        <v>2.6</v>
      </c>
      <c r="FB26" s="19">
        <v>6.5</v>
      </c>
      <c r="FC26" s="19">
        <v>6</v>
      </c>
      <c r="FD26" s="19">
        <v>0</v>
      </c>
      <c r="FE26" s="19"/>
      <c r="FF26" s="19">
        <v>3.4</v>
      </c>
      <c r="FG26" s="19"/>
      <c r="FH26" s="19"/>
      <c r="FI26" s="19">
        <v>-4.2</v>
      </c>
      <c r="FJ26" s="15"/>
      <c r="FK26" s="19">
        <v>1.4880100000000001</v>
      </c>
      <c r="FL26" s="19">
        <v>0</v>
      </c>
      <c r="FM26" s="19">
        <v>1.3</v>
      </c>
      <c r="FN26" s="19">
        <v>1.5</v>
      </c>
      <c r="FO26" s="19">
        <v>0.28028999999999998</v>
      </c>
      <c r="FP26" s="19">
        <v>0.18851000000000001</v>
      </c>
      <c r="FQ26" s="19">
        <v>0.8</v>
      </c>
      <c r="FR26" s="19">
        <v>1.2</v>
      </c>
      <c r="FS26" s="19">
        <v>6.7568099999999998</v>
      </c>
    </row>
    <row r="27" spans="1:175" ht="24" customHeight="1" x14ac:dyDescent="0.3">
      <c r="A27" s="13" t="s">
        <v>27</v>
      </c>
      <c r="B27" s="13" t="s">
        <v>705</v>
      </c>
      <c r="C27" s="14">
        <v>-0.5</v>
      </c>
      <c r="D27" s="14">
        <v>20.100000000000001</v>
      </c>
      <c r="E27" s="14">
        <v>14.9</v>
      </c>
      <c r="F27" s="14"/>
      <c r="G27" s="14"/>
      <c r="H27" s="14">
        <v>-4.3</v>
      </c>
      <c r="I27" s="14">
        <v>4.5</v>
      </c>
      <c r="J27" s="14"/>
      <c r="K27" s="14"/>
      <c r="L27" s="14">
        <v>-17</v>
      </c>
      <c r="M27" s="14">
        <v>-30.3</v>
      </c>
      <c r="N27" s="14">
        <v>11</v>
      </c>
      <c r="O27" s="14">
        <v>38.700000000000003</v>
      </c>
      <c r="P27" s="14">
        <v>10.7</v>
      </c>
      <c r="Q27" s="14">
        <v>6.8</v>
      </c>
      <c r="R27" s="14">
        <v>35.9</v>
      </c>
      <c r="S27" s="14">
        <v>-0.1</v>
      </c>
      <c r="T27" s="14"/>
      <c r="U27" s="14"/>
      <c r="V27" s="14"/>
      <c r="W27" s="14"/>
      <c r="X27" s="14">
        <v>7.7</v>
      </c>
      <c r="Y27" s="14">
        <v>1.1000000000000001</v>
      </c>
      <c r="Z27" s="14"/>
      <c r="AA27" s="14">
        <v>-3.3</v>
      </c>
      <c r="AB27" s="14">
        <v>4.7</v>
      </c>
      <c r="AC27" s="14">
        <v>13</v>
      </c>
      <c r="AD27" s="14"/>
      <c r="AE27" s="14"/>
      <c r="AF27" s="14"/>
      <c r="AG27" s="14"/>
      <c r="AH27" s="14">
        <v>-1.1000000000000001</v>
      </c>
      <c r="AI27" s="14">
        <v>2.7</v>
      </c>
      <c r="AJ27" s="14"/>
      <c r="AK27" s="14"/>
      <c r="AL27" s="14"/>
      <c r="AM27" s="14">
        <v>-0.1</v>
      </c>
      <c r="AN27" s="14">
        <v>-13.4</v>
      </c>
      <c r="AO27" s="14">
        <v>4.4000000000000004</v>
      </c>
      <c r="AP27" s="14">
        <v>16.899999999999999</v>
      </c>
      <c r="AQ27" s="14">
        <v>1.5</v>
      </c>
      <c r="AR27" s="14">
        <v>0</v>
      </c>
      <c r="AS27" s="14">
        <v>2.7</v>
      </c>
      <c r="AT27" s="14">
        <v>0.3</v>
      </c>
      <c r="AU27" s="14">
        <v>-7.1</v>
      </c>
      <c r="AV27" s="14">
        <v>-16.399999999999999</v>
      </c>
      <c r="AW27" s="14">
        <v>-39.200000000000003</v>
      </c>
      <c r="AX27" s="14">
        <v>-1.2</v>
      </c>
      <c r="AY27" s="14">
        <v>-0.7</v>
      </c>
      <c r="AZ27" s="14">
        <v>0.4</v>
      </c>
      <c r="BA27" s="14">
        <v>-0.9</v>
      </c>
      <c r="BB27" s="14">
        <v>2.4</v>
      </c>
      <c r="BC27" s="14">
        <v>1</v>
      </c>
      <c r="BD27" s="14">
        <v>0</v>
      </c>
      <c r="BE27" s="14">
        <v>-2.7</v>
      </c>
      <c r="BF27" s="14"/>
      <c r="BG27" s="14"/>
      <c r="BH27" s="14">
        <v>4.0999999999999996</v>
      </c>
      <c r="BI27" s="14"/>
      <c r="BJ27" s="14"/>
      <c r="BK27" s="14">
        <v>1</v>
      </c>
      <c r="BL27" s="14"/>
      <c r="BM27" s="14"/>
      <c r="BN27" s="14"/>
      <c r="BO27" s="14">
        <v>7.6</v>
      </c>
      <c r="BP27" s="14">
        <v>-31.2</v>
      </c>
      <c r="BQ27" s="14">
        <v>0</v>
      </c>
      <c r="BR27" s="14">
        <v>0</v>
      </c>
      <c r="BS27" s="14">
        <v>-27.1</v>
      </c>
      <c r="BT27" s="14"/>
      <c r="BU27" s="14"/>
      <c r="BV27" s="14"/>
      <c r="BW27" s="14"/>
      <c r="BX27" s="14"/>
      <c r="BY27" s="14"/>
      <c r="BZ27" s="14"/>
      <c r="CA27" s="14"/>
      <c r="CB27" s="14">
        <v>-0.4</v>
      </c>
      <c r="CC27" s="14">
        <v>29.5</v>
      </c>
      <c r="CD27" s="14">
        <v>20.9</v>
      </c>
      <c r="CE27" s="14">
        <v>6.7</v>
      </c>
      <c r="CF27" s="14">
        <v>9.1</v>
      </c>
      <c r="CG27" s="14">
        <v>1.9</v>
      </c>
      <c r="CH27" s="14"/>
      <c r="CI27" s="14"/>
      <c r="CJ27" s="14"/>
      <c r="CK27" s="14">
        <v>0</v>
      </c>
      <c r="CL27" s="14">
        <v>0</v>
      </c>
      <c r="CM27" s="14"/>
      <c r="CN27" s="14"/>
      <c r="CO27" s="14"/>
      <c r="CP27" s="14"/>
      <c r="CQ27" s="14"/>
      <c r="CR27" s="14"/>
      <c r="CS27" s="14">
        <v>-13.2</v>
      </c>
      <c r="CT27" s="14">
        <v>0</v>
      </c>
      <c r="CU27" s="14"/>
      <c r="CV27" s="14">
        <v>-5.5</v>
      </c>
      <c r="CW27" s="14">
        <v>2.4</v>
      </c>
      <c r="CX27" s="14"/>
      <c r="CY27" s="14"/>
      <c r="CZ27" s="14">
        <v>0.9</v>
      </c>
      <c r="DA27" s="14">
        <v>0</v>
      </c>
      <c r="DB27" s="14">
        <v>-0.3</v>
      </c>
      <c r="DC27" s="14"/>
      <c r="DD27" s="14">
        <v>-0.2</v>
      </c>
      <c r="DE27" s="14">
        <v>0.7</v>
      </c>
      <c r="DF27" s="14">
        <v>0.2</v>
      </c>
      <c r="DG27" s="14">
        <v>-0.7</v>
      </c>
      <c r="DH27" s="14">
        <v>1.2</v>
      </c>
      <c r="DI27" s="14">
        <v>0.5</v>
      </c>
      <c r="DJ27" s="14"/>
      <c r="DK27" s="14">
        <v>-0.8</v>
      </c>
      <c r="DL27" s="14">
        <v>-1.5</v>
      </c>
      <c r="DM27" s="14">
        <v>1.5</v>
      </c>
      <c r="DN27" s="14">
        <v>9.5</v>
      </c>
      <c r="DO27" s="14">
        <v>1.5</v>
      </c>
      <c r="DP27" s="14">
        <v>0.4</v>
      </c>
      <c r="DQ27" s="14">
        <v>0.4</v>
      </c>
      <c r="DR27" s="14">
        <v>0.7</v>
      </c>
      <c r="DS27" s="14">
        <v>0.1</v>
      </c>
      <c r="DT27" s="14">
        <v>-0.1</v>
      </c>
      <c r="DU27" s="14">
        <v>0.1</v>
      </c>
      <c r="DV27" s="14">
        <v>0.3</v>
      </c>
      <c r="DW27" s="14"/>
      <c r="DX27" s="14">
        <v>-3.1</v>
      </c>
      <c r="DY27" s="14">
        <v>0.2</v>
      </c>
      <c r="DZ27" s="14">
        <v>0.6</v>
      </c>
      <c r="EA27" s="14">
        <v>0.2</v>
      </c>
      <c r="EB27" s="14">
        <v>0.9</v>
      </c>
      <c r="EC27" s="14">
        <v>0.8</v>
      </c>
      <c r="ED27" s="14">
        <v>4</v>
      </c>
      <c r="EE27" s="14">
        <v>1.1000000000000001</v>
      </c>
      <c r="EF27" s="14">
        <v>-5.0999999999999996</v>
      </c>
      <c r="EG27" s="14">
        <v>-5.8</v>
      </c>
      <c r="EH27" s="14"/>
      <c r="EI27" s="14">
        <v>0</v>
      </c>
      <c r="EJ27" s="14">
        <v>1.8</v>
      </c>
      <c r="EK27" s="14">
        <v>0.1</v>
      </c>
      <c r="EL27" s="14">
        <v>1.9</v>
      </c>
      <c r="EM27" s="14">
        <v>0.1</v>
      </c>
      <c r="EN27" s="14">
        <v>0.1</v>
      </c>
      <c r="EO27" s="14">
        <v>0.1</v>
      </c>
      <c r="EP27" s="14"/>
      <c r="EQ27" s="14">
        <v>1.1000000000000001</v>
      </c>
      <c r="ER27" s="14">
        <v>0.4</v>
      </c>
      <c r="ES27" s="14">
        <v>-2.1</v>
      </c>
      <c r="ET27" s="14">
        <v>-0.2</v>
      </c>
      <c r="EU27" s="14">
        <v>0.8</v>
      </c>
      <c r="EV27" s="14">
        <v>0</v>
      </c>
      <c r="EW27" s="14">
        <v>-3.6</v>
      </c>
      <c r="EX27" s="14">
        <v>0.2</v>
      </c>
      <c r="EY27" s="14">
        <v>0.2</v>
      </c>
      <c r="EZ27" s="14">
        <v>0.6</v>
      </c>
      <c r="FA27" s="14">
        <v>2.5</v>
      </c>
      <c r="FB27" s="14">
        <v>5.2</v>
      </c>
      <c r="FC27" s="14">
        <v>4.8</v>
      </c>
      <c r="FD27" s="14">
        <v>0</v>
      </c>
      <c r="FE27" s="14"/>
      <c r="FF27" s="14">
        <v>2.9</v>
      </c>
      <c r="FG27" s="14"/>
      <c r="FH27" s="14"/>
      <c r="FI27" s="14">
        <v>94</v>
      </c>
      <c r="FJ27" s="15"/>
      <c r="FK27" s="14">
        <v>1.53348</v>
      </c>
      <c r="FL27" s="14">
        <v>0</v>
      </c>
      <c r="FM27" s="14">
        <v>1.6</v>
      </c>
      <c r="FN27" s="14">
        <v>1.6</v>
      </c>
      <c r="FO27" s="14">
        <v>0.28383999999999998</v>
      </c>
      <c r="FP27" s="14">
        <v>0.24129</v>
      </c>
      <c r="FQ27" s="14">
        <v>0.2</v>
      </c>
      <c r="FR27" s="14">
        <v>1</v>
      </c>
      <c r="FS27" s="14">
        <v>6.4586100000000002</v>
      </c>
    </row>
    <row r="28" spans="1:175" ht="24" customHeight="1" x14ac:dyDescent="0.3">
      <c r="A28" s="16" t="s">
        <v>27</v>
      </c>
      <c r="B28" s="16" t="s">
        <v>706</v>
      </c>
      <c r="C28" s="17">
        <v>3.7</v>
      </c>
      <c r="D28" s="17">
        <v>25.4</v>
      </c>
      <c r="E28" s="17">
        <v>16</v>
      </c>
      <c r="F28" s="17"/>
      <c r="G28" s="17"/>
      <c r="H28" s="17">
        <v>-0.8</v>
      </c>
      <c r="I28" s="17">
        <v>11.8</v>
      </c>
      <c r="J28" s="17"/>
      <c r="K28" s="17"/>
      <c r="L28" s="17">
        <v>-12.4</v>
      </c>
      <c r="M28" s="17">
        <v>-24.2</v>
      </c>
      <c r="N28" s="17">
        <v>17.2</v>
      </c>
      <c r="O28" s="17">
        <v>43.2</v>
      </c>
      <c r="P28" s="17">
        <v>18</v>
      </c>
      <c r="Q28" s="17">
        <v>11.3</v>
      </c>
      <c r="R28" s="17">
        <v>41.1</v>
      </c>
      <c r="S28" s="17">
        <v>-0.1</v>
      </c>
      <c r="T28" s="17"/>
      <c r="U28" s="17"/>
      <c r="V28" s="17"/>
      <c r="W28" s="17"/>
      <c r="X28" s="17">
        <v>11</v>
      </c>
      <c r="Y28" s="17">
        <v>1.5</v>
      </c>
      <c r="Z28" s="17"/>
      <c r="AA28" s="17">
        <v>-3.3</v>
      </c>
      <c r="AB28" s="17">
        <v>5.0999999999999996</v>
      </c>
      <c r="AC28" s="17">
        <v>16.3</v>
      </c>
      <c r="AD28" s="17"/>
      <c r="AE28" s="17"/>
      <c r="AF28" s="17"/>
      <c r="AG28" s="17"/>
      <c r="AH28" s="17">
        <v>1.8</v>
      </c>
      <c r="AI28" s="17">
        <v>4.3</v>
      </c>
      <c r="AJ28" s="17"/>
      <c r="AK28" s="17"/>
      <c r="AL28" s="17"/>
      <c r="AM28" s="17">
        <v>0</v>
      </c>
      <c r="AN28" s="17">
        <v>-10.5</v>
      </c>
      <c r="AO28" s="17">
        <v>5.0999999999999996</v>
      </c>
      <c r="AP28" s="17">
        <v>16.3</v>
      </c>
      <c r="AQ28" s="17">
        <v>1.7</v>
      </c>
      <c r="AR28" s="17">
        <v>-1.8</v>
      </c>
      <c r="AS28" s="17">
        <v>2.7</v>
      </c>
      <c r="AT28" s="17">
        <v>0.9</v>
      </c>
      <c r="AU28" s="17">
        <v>6.6</v>
      </c>
      <c r="AV28" s="17">
        <v>-3.1</v>
      </c>
      <c r="AW28" s="17">
        <v>-26</v>
      </c>
      <c r="AX28" s="17">
        <v>0.5</v>
      </c>
      <c r="AY28" s="17">
        <v>-0.7</v>
      </c>
      <c r="AZ28" s="17">
        <v>0.4</v>
      </c>
      <c r="BA28" s="17">
        <v>-0.3</v>
      </c>
      <c r="BB28" s="17">
        <v>-0.7</v>
      </c>
      <c r="BC28" s="17">
        <v>0.9</v>
      </c>
      <c r="BD28" s="17">
        <v>0</v>
      </c>
      <c r="BE28" s="17">
        <v>0.1</v>
      </c>
      <c r="BF28" s="17"/>
      <c r="BG28" s="17"/>
      <c r="BH28" s="17">
        <v>2.5</v>
      </c>
      <c r="BI28" s="17"/>
      <c r="BJ28" s="17"/>
      <c r="BK28" s="17">
        <v>7.6</v>
      </c>
      <c r="BL28" s="17"/>
      <c r="BM28" s="17"/>
      <c r="BN28" s="17"/>
      <c r="BO28" s="17">
        <v>9.1</v>
      </c>
      <c r="BP28" s="17">
        <v>-24.7</v>
      </c>
      <c r="BQ28" s="17">
        <v>0</v>
      </c>
      <c r="BR28" s="17">
        <v>0</v>
      </c>
      <c r="BS28" s="17">
        <v>-19.399999999999999</v>
      </c>
      <c r="BT28" s="17"/>
      <c r="BU28" s="17"/>
      <c r="BV28" s="17"/>
      <c r="BW28" s="17"/>
      <c r="BX28" s="17"/>
      <c r="BY28" s="17"/>
      <c r="BZ28" s="17"/>
      <c r="CA28" s="17"/>
      <c r="CB28" s="17">
        <v>-0.4</v>
      </c>
      <c r="CC28" s="17">
        <v>40.299999999999997</v>
      </c>
      <c r="CD28" s="17">
        <v>41.8</v>
      </c>
      <c r="CE28" s="17">
        <v>9.3000000000000007</v>
      </c>
      <c r="CF28" s="17">
        <v>11.1</v>
      </c>
      <c r="CG28" s="17">
        <v>2.1</v>
      </c>
      <c r="CH28" s="17"/>
      <c r="CI28" s="17"/>
      <c r="CJ28" s="17"/>
      <c r="CK28" s="17">
        <v>0</v>
      </c>
      <c r="CL28" s="17">
        <v>0</v>
      </c>
      <c r="CM28" s="17"/>
      <c r="CN28" s="17"/>
      <c r="CO28" s="17"/>
      <c r="CP28" s="17"/>
      <c r="CQ28" s="17"/>
      <c r="CR28" s="17"/>
      <c r="CS28" s="17">
        <v>-6.9</v>
      </c>
      <c r="CT28" s="17">
        <v>0</v>
      </c>
      <c r="CU28" s="17"/>
      <c r="CV28" s="17">
        <v>-5.2</v>
      </c>
      <c r="CW28" s="17">
        <v>5.4</v>
      </c>
      <c r="CX28" s="17"/>
      <c r="CY28" s="17"/>
      <c r="CZ28" s="17">
        <v>0.9</v>
      </c>
      <c r="DA28" s="17">
        <v>-0.1</v>
      </c>
      <c r="DB28" s="17">
        <v>-0.3</v>
      </c>
      <c r="DC28" s="17"/>
      <c r="DD28" s="17">
        <v>-0.1</v>
      </c>
      <c r="DE28" s="17">
        <v>0.7</v>
      </c>
      <c r="DF28" s="17">
        <v>0.2</v>
      </c>
      <c r="DG28" s="17">
        <v>-1.1000000000000001</v>
      </c>
      <c r="DH28" s="17">
        <v>1.2</v>
      </c>
      <c r="DI28" s="17">
        <v>0.6</v>
      </c>
      <c r="DJ28" s="17"/>
      <c r="DK28" s="17">
        <v>-0.8</v>
      </c>
      <c r="DL28" s="17">
        <v>-1.5</v>
      </c>
      <c r="DM28" s="17">
        <v>1.4</v>
      </c>
      <c r="DN28" s="17">
        <v>11</v>
      </c>
      <c r="DO28" s="17">
        <v>1.5</v>
      </c>
      <c r="DP28" s="17">
        <v>0.4</v>
      </c>
      <c r="DQ28" s="17">
        <v>0.4</v>
      </c>
      <c r="DR28" s="17">
        <v>0.7</v>
      </c>
      <c r="DS28" s="17">
        <v>-0.2</v>
      </c>
      <c r="DT28" s="17">
        <v>0.1</v>
      </c>
      <c r="DU28" s="17">
        <v>0.2</v>
      </c>
      <c r="DV28" s="17">
        <v>0.2</v>
      </c>
      <c r="DW28" s="17"/>
      <c r="DX28" s="17">
        <v>-3.1</v>
      </c>
      <c r="DY28" s="17">
        <v>0.2</v>
      </c>
      <c r="DZ28" s="17">
        <v>0.5</v>
      </c>
      <c r="EA28" s="17">
        <v>0.2</v>
      </c>
      <c r="EB28" s="17">
        <v>0.9</v>
      </c>
      <c r="EC28" s="17">
        <v>0.8</v>
      </c>
      <c r="ED28" s="17">
        <v>4</v>
      </c>
      <c r="EE28" s="17">
        <v>1.4</v>
      </c>
      <c r="EF28" s="17">
        <v>-6.4</v>
      </c>
      <c r="EG28" s="17">
        <v>-6.5</v>
      </c>
      <c r="EH28" s="17"/>
      <c r="EI28" s="17">
        <v>0</v>
      </c>
      <c r="EJ28" s="17">
        <v>1.8</v>
      </c>
      <c r="EK28" s="17">
        <v>0.1</v>
      </c>
      <c r="EL28" s="17">
        <v>2</v>
      </c>
      <c r="EM28" s="17">
        <v>0.1</v>
      </c>
      <c r="EN28" s="17">
        <v>0.1</v>
      </c>
      <c r="EO28" s="17">
        <v>0.1</v>
      </c>
      <c r="EP28" s="17"/>
      <c r="EQ28" s="17">
        <v>1.2</v>
      </c>
      <c r="ER28" s="17">
        <v>1</v>
      </c>
      <c r="ES28" s="17">
        <v>-1.9</v>
      </c>
      <c r="ET28" s="17">
        <v>-0.2</v>
      </c>
      <c r="EU28" s="17">
        <v>1.5</v>
      </c>
      <c r="EV28" s="17">
        <v>0</v>
      </c>
      <c r="EW28" s="17">
        <v>-4.2</v>
      </c>
      <c r="EX28" s="17">
        <v>0.7</v>
      </c>
      <c r="EY28" s="17">
        <v>0.2</v>
      </c>
      <c r="EZ28" s="17">
        <v>0.7</v>
      </c>
      <c r="FA28" s="17">
        <v>2.5</v>
      </c>
      <c r="FB28" s="17">
        <v>8.1</v>
      </c>
      <c r="FC28" s="17">
        <v>7.7</v>
      </c>
      <c r="FD28" s="17">
        <v>0</v>
      </c>
      <c r="FE28" s="17"/>
      <c r="FF28" s="17">
        <v>2.9</v>
      </c>
      <c r="FG28" s="17"/>
      <c r="FH28" s="17"/>
      <c r="FI28" s="17">
        <v>283.39999999999998</v>
      </c>
      <c r="FJ28" s="15"/>
      <c r="FK28" s="17">
        <v>1.6805300000000001</v>
      </c>
      <c r="FL28" s="17">
        <v>0</v>
      </c>
      <c r="FM28" s="17">
        <v>1.6</v>
      </c>
      <c r="FN28" s="17">
        <v>1.6</v>
      </c>
      <c r="FO28" s="17">
        <v>0.27596999999999999</v>
      </c>
      <c r="FP28" s="17">
        <v>0.23391999999999999</v>
      </c>
      <c r="FQ28" s="17">
        <v>1.8</v>
      </c>
      <c r="FR28" s="17">
        <v>1.1000000000000001</v>
      </c>
      <c r="FS28" s="17">
        <v>8.2904199999999992</v>
      </c>
    </row>
    <row r="29" spans="1:175" ht="24" customHeight="1" x14ac:dyDescent="0.3">
      <c r="A29" s="16" t="s">
        <v>27</v>
      </c>
      <c r="B29" s="16" t="s">
        <v>707</v>
      </c>
      <c r="C29" s="17">
        <v>7.6</v>
      </c>
      <c r="D29" s="17">
        <v>38</v>
      </c>
      <c r="E29" s="17">
        <v>18.8</v>
      </c>
      <c r="F29" s="17"/>
      <c r="G29" s="17"/>
      <c r="H29" s="17">
        <v>-1.7</v>
      </c>
      <c r="I29" s="17">
        <v>8.6999999999999993</v>
      </c>
      <c r="J29" s="17"/>
      <c r="K29" s="17"/>
      <c r="L29" s="17">
        <v>-15.8</v>
      </c>
      <c r="M29" s="17">
        <v>-23.1</v>
      </c>
      <c r="N29" s="17">
        <v>19.100000000000001</v>
      </c>
      <c r="O29" s="17">
        <v>37.200000000000003</v>
      </c>
      <c r="P29" s="17">
        <v>19.5</v>
      </c>
      <c r="Q29" s="17">
        <v>13.2</v>
      </c>
      <c r="R29" s="17">
        <v>68.7</v>
      </c>
      <c r="S29" s="17">
        <v>0.2</v>
      </c>
      <c r="T29" s="17"/>
      <c r="U29" s="17"/>
      <c r="V29" s="17"/>
      <c r="W29" s="17"/>
      <c r="X29" s="17">
        <v>14.8</v>
      </c>
      <c r="Y29" s="17">
        <v>2</v>
      </c>
      <c r="Z29" s="17"/>
      <c r="AA29" s="17">
        <v>-3.3</v>
      </c>
      <c r="AB29" s="17">
        <v>4.2</v>
      </c>
      <c r="AC29" s="17">
        <v>22.1</v>
      </c>
      <c r="AD29" s="17"/>
      <c r="AE29" s="17"/>
      <c r="AF29" s="17"/>
      <c r="AG29" s="17"/>
      <c r="AH29" s="17">
        <v>6.1</v>
      </c>
      <c r="AI29" s="17">
        <v>4.5</v>
      </c>
      <c r="AJ29" s="17"/>
      <c r="AK29" s="17"/>
      <c r="AL29" s="17"/>
      <c r="AM29" s="17">
        <v>-0.5</v>
      </c>
      <c r="AN29" s="17">
        <v>-9</v>
      </c>
      <c r="AO29" s="17">
        <v>5.3</v>
      </c>
      <c r="AP29" s="17">
        <v>16.5</v>
      </c>
      <c r="AQ29" s="17">
        <v>4.7</v>
      </c>
      <c r="AR29" s="17">
        <v>-1.8</v>
      </c>
      <c r="AS29" s="17">
        <v>2.7</v>
      </c>
      <c r="AT29" s="17">
        <v>0.8</v>
      </c>
      <c r="AU29" s="17">
        <v>16.100000000000001</v>
      </c>
      <c r="AV29" s="17">
        <v>14.9</v>
      </c>
      <c r="AW29" s="17">
        <v>-35.4</v>
      </c>
      <c r="AX29" s="17">
        <v>-1</v>
      </c>
      <c r="AY29" s="17">
        <v>-0.7</v>
      </c>
      <c r="AZ29" s="17">
        <v>0.4</v>
      </c>
      <c r="BA29" s="17">
        <v>2.5</v>
      </c>
      <c r="BB29" s="17">
        <v>0</v>
      </c>
      <c r="BC29" s="17">
        <v>0.9</v>
      </c>
      <c r="BD29" s="17">
        <v>0</v>
      </c>
      <c r="BE29" s="17">
        <v>3.3</v>
      </c>
      <c r="BF29" s="17"/>
      <c r="BG29" s="17"/>
      <c r="BH29" s="17">
        <v>9.1999999999999993</v>
      </c>
      <c r="BI29" s="17"/>
      <c r="BJ29" s="17"/>
      <c r="BK29" s="17">
        <v>4.2</v>
      </c>
      <c r="BL29" s="17"/>
      <c r="BM29" s="17"/>
      <c r="BN29" s="17"/>
      <c r="BO29" s="17">
        <v>8.9</v>
      </c>
      <c r="BP29" s="17">
        <v>-23.7</v>
      </c>
      <c r="BQ29" s="17">
        <v>0</v>
      </c>
      <c r="BR29" s="17">
        <v>0</v>
      </c>
      <c r="BS29" s="17">
        <v>-16.100000000000001</v>
      </c>
      <c r="BT29" s="17"/>
      <c r="BU29" s="17"/>
      <c r="BV29" s="17"/>
      <c r="BW29" s="17"/>
      <c r="BX29" s="17"/>
      <c r="BY29" s="17"/>
      <c r="BZ29" s="17"/>
      <c r="CA29" s="17"/>
      <c r="CB29" s="17">
        <v>-0.4</v>
      </c>
      <c r="CC29" s="17">
        <v>40.799999999999997</v>
      </c>
      <c r="CD29" s="17">
        <v>41</v>
      </c>
      <c r="CE29" s="17">
        <v>8.6999999999999993</v>
      </c>
      <c r="CF29" s="17">
        <v>11</v>
      </c>
      <c r="CG29" s="17">
        <v>2</v>
      </c>
      <c r="CH29" s="17"/>
      <c r="CI29" s="17"/>
      <c r="CJ29" s="17"/>
      <c r="CK29" s="17">
        <v>0</v>
      </c>
      <c r="CL29" s="17">
        <v>0</v>
      </c>
      <c r="CM29" s="17"/>
      <c r="CN29" s="17"/>
      <c r="CO29" s="17"/>
      <c r="CP29" s="17"/>
      <c r="CQ29" s="17"/>
      <c r="CR29" s="17"/>
      <c r="CS29" s="17">
        <v>-3.6</v>
      </c>
      <c r="CT29" s="17">
        <v>3.8</v>
      </c>
      <c r="CU29" s="17"/>
      <c r="CV29" s="17">
        <v>-5.2</v>
      </c>
      <c r="CW29" s="17">
        <v>5.5</v>
      </c>
      <c r="CX29" s="17"/>
      <c r="CY29" s="17"/>
      <c r="CZ29" s="17">
        <v>0.9</v>
      </c>
      <c r="DA29" s="17">
        <v>0</v>
      </c>
      <c r="DB29" s="17">
        <v>-0.3</v>
      </c>
      <c r="DC29" s="17"/>
      <c r="DD29" s="17">
        <v>-0.2</v>
      </c>
      <c r="DE29" s="17">
        <v>0.7</v>
      </c>
      <c r="DF29" s="17">
        <v>0.1</v>
      </c>
      <c r="DG29" s="17">
        <v>0.4</v>
      </c>
      <c r="DH29" s="17">
        <v>0.2</v>
      </c>
      <c r="DI29" s="17">
        <v>0.6</v>
      </c>
      <c r="DJ29" s="17"/>
      <c r="DK29" s="17">
        <v>-0.8</v>
      </c>
      <c r="DL29" s="17">
        <v>-1.5</v>
      </c>
      <c r="DM29" s="17">
        <v>1.6</v>
      </c>
      <c r="DN29" s="17">
        <v>10.1</v>
      </c>
      <c r="DO29" s="17">
        <v>1.5</v>
      </c>
      <c r="DP29" s="17">
        <v>0.4</v>
      </c>
      <c r="DQ29" s="17">
        <v>0.3</v>
      </c>
      <c r="DR29" s="17">
        <v>0.7</v>
      </c>
      <c r="DS29" s="17">
        <v>-0.6</v>
      </c>
      <c r="DT29" s="17">
        <v>0.1</v>
      </c>
      <c r="DU29" s="17">
        <v>0.1</v>
      </c>
      <c r="DV29" s="17">
        <v>0.2</v>
      </c>
      <c r="DW29" s="17"/>
      <c r="DX29" s="17">
        <v>-3</v>
      </c>
      <c r="DY29" s="17">
        <v>0.2</v>
      </c>
      <c r="DZ29" s="17">
        <v>0.6</v>
      </c>
      <c r="EA29" s="17">
        <v>0.2</v>
      </c>
      <c r="EB29" s="17">
        <v>0.7</v>
      </c>
      <c r="EC29" s="17">
        <v>0.8</v>
      </c>
      <c r="ED29" s="17">
        <v>4</v>
      </c>
      <c r="EE29" s="17">
        <v>1.5</v>
      </c>
      <c r="EF29" s="17">
        <v>-7.4</v>
      </c>
      <c r="EG29" s="17">
        <v>-7.6</v>
      </c>
      <c r="EH29" s="17"/>
      <c r="EI29" s="17">
        <v>0</v>
      </c>
      <c r="EJ29" s="17">
        <v>1.8</v>
      </c>
      <c r="EK29" s="17">
        <v>0.1</v>
      </c>
      <c r="EL29" s="17">
        <v>2.2000000000000002</v>
      </c>
      <c r="EM29" s="17">
        <v>0.1</v>
      </c>
      <c r="EN29" s="17">
        <v>0.1</v>
      </c>
      <c r="EO29" s="17">
        <v>0.1</v>
      </c>
      <c r="EP29" s="17"/>
      <c r="EQ29" s="17">
        <v>1.1000000000000001</v>
      </c>
      <c r="ER29" s="17">
        <v>1.4</v>
      </c>
      <c r="ES29" s="17">
        <v>-2.4</v>
      </c>
      <c r="ET29" s="17">
        <v>-0.2</v>
      </c>
      <c r="EU29" s="17">
        <v>1.7</v>
      </c>
      <c r="EV29" s="17">
        <v>0.4</v>
      </c>
      <c r="EW29" s="17">
        <v>-3.8</v>
      </c>
      <c r="EX29" s="17">
        <v>0.9</v>
      </c>
      <c r="EY29" s="17">
        <v>0.2</v>
      </c>
      <c r="EZ29" s="17">
        <v>0.6</v>
      </c>
      <c r="FA29" s="17">
        <v>2.6</v>
      </c>
      <c r="FB29" s="17">
        <v>6.3</v>
      </c>
      <c r="FC29" s="17">
        <v>6</v>
      </c>
      <c r="FD29" s="17">
        <v>0</v>
      </c>
      <c r="FE29" s="17"/>
      <c r="FF29" s="17">
        <v>2.4</v>
      </c>
      <c r="FG29" s="17"/>
      <c r="FH29" s="17"/>
      <c r="FI29" s="17">
        <v>372.7</v>
      </c>
      <c r="FJ29" s="15"/>
      <c r="FK29" s="17">
        <v>1.7885200000000001</v>
      </c>
      <c r="FL29" s="17">
        <v>0</v>
      </c>
      <c r="FM29" s="17">
        <v>1.9</v>
      </c>
      <c r="FN29" s="17">
        <v>1.4</v>
      </c>
      <c r="FO29" s="17">
        <v>0.24856</v>
      </c>
      <c r="FP29" s="17">
        <v>1.6900900000000001</v>
      </c>
      <c r="FQ29" s="17">
        <v>0.7</v>
      </c>
      <c r="FR29" s="17">
        <v>0.8</v>
      </c>
      <c r="FS29" s="17">
        <v>8.5271699999999999</v>
      </c>
    </row>
    <row r="30" spans="1:175" ht="24" customHeight="1" x14ac:dyDescent="0.3">
      <c r="A30" s="16" t="s">
        <v>27</v>
      </c>
      <c r="B30" s="16" t="s">
        <v>708</v>
      </c>
      <c r="C30" s="17">
        <v>8.3000000000000007</v>
      </c>
      <c r="D30" s="17">
        <v>38.6</v>
      </c>
      <c r="E30" s="17">
        <v>19.600000000000001</v>
      </c>
      <c r="F30" s="17"/>
      <c r="G30" s="17"/>
      <c r="H30" s="17">
        <v>1.2</v>
      </c>
      <c r="I30" s="17">
        <v>21.1</v>
      </c>
      <c r="J30" s="17"/>
      <c r="K30" s="17"/>
      <c r="L30" s="17">
        <v>-7.9</v>
      </c>
      <c r="M30" s="17">
        <v>-11.7</v>
      </c>
      <c r="N30" s="17">
        <v>30.7</v>
      </c>
      <c r="O30" s="17">
        <v>47.8</v>
      </c>
      <c r="P30" s="17">
        <v>24.5</v>
      </c>
      <c r="Q30" s="17">
        <v>15.6</v>
      </c>
      <c r="R30" s="17">
        <v>54</v>
      </c>
      <c r="S30" s="17">
        <v>0.2</v>
      </c>
      <c r="T30" s="17"/>
      <c r="U30" s="17"/>
      <c r="V30" s="17"/>
      <c r="W30" s="17"/>
      <c r="X30" s="17">
        <v>13.9</v>
      </c>
      <c r="Y30" s="17">
        <v>2.1</v>
      </c>
      <c r="Z30" s="17"/>
      <c r="AA30" s="17">
        <v>-3.3</v>
      </c>
      <c r="AB30" s="17">
        <v>4.5</v>
      </c>
      <c r="AC30" s="17">
        <v>21.2</v>
      </c>
      <c r="AD30" s="17"/>
      <c r="AE30" s="17"/>
      <c r="AF30" s="17"/>
      <c r="AG30" s="17"/>
      <c r="AH30" s="17">
        <v>7</v>
      </c>
      <c r="AI30" s="17">
        <v>5.8</v>
      </c>
      <c r="AJ30" s="17"/>
      <c r="AK30" s="17"/>
      <c r="AL30" s="17"/>
      <c r="AM30" s="17">
        <v>-0.6</v>
      </c>
      <c r="AN30" s="17">
        <v>-6.8</v>
      </c>
      <c r="AO30" s="17">
        <v>5.8</v>
      </c>
      <c r="AP30" s="17">
        <v>15.9</v>
      </c>
      <c r="AQ30" s="17">
        <v>4.7</v>
      </c>
      <c r="AR30" s="17">
        <v>-1.7</v>
      </c>
      <c r="AS30" s="17">
        <v>2.7</v>
      </c>
      <c r="AT30" s="17">
        <v>1.2</v>
      </c>
      <c r="AU30" s="17">
        <v>22.7</v>
      </c>
      <c r="AV30" s="17">
        <v>22.3</v>
      </c>
      <c r="AW30" s="17">
        <v>-28</v>
      </c>
      <c r="AX30" s="17">
        <v>0.6</v>
      </c>
      <c r="AY30" s="17">
        <v>-0.7</v>
      </c>
      <c r="AZ30" s="17">
        <v>0.4</v>
      </c>
      <c r="BA30" s="17">
        <v>2.6</v>
      </c>
      <c r="BB30" s="17">
        <v>1.9</v>
      </c>
      <c r="BC30" s="17">
        <v>0.9</v>
      </c>
      <c r="BD30" s="17">
        <v>0</v>
      </c>
      <c r="BE30" s="17">
        <v>2.8</v>
      </c>
      <c r="BF30" s="17"/>
      <c r="BG30" s="17"/>
      <c r="BH30" s="17">
        <v>10.8</v>
      </c>
      <c r="BI30" s="17"/>
      <c r="BJ30" s="17"/>
      <c r="BK30" s="17">
        <v>7.2</v>
      </c>
      <c r="BL30" s="17"/>
      <c r="BM30" s="17"/>
      <c r="BN30" s="17"/>
      <c r="BO30" s="17">
        <v>11.1</v>
      </c>
      <c r="BP30" s="17">
        <v>-19.2</v>
      </c>
      <c r="BQ30" s="17">
        <v>0</v>
      </c>
      <c r="BR30" s="17">
        <v>0</v>
      </c>
      <c r="BS30" s="17">
        <v>-13.3</v>
      </c>
      <c r="BT30" s="17"/>
      <c r="BU30" s="17"/>
      <c r="BV30" s="17"/>
      <c r="BW30" s="17"/>
      <c r="BX30" s="17"/>
      <c r="BY30" s="17"/>
      <c r="BZ30" s="17"/>
      <c r="CA30" s="17"/>
      <c r="CB30" s="17">
        <v>-0.4</v>
      </c>
      <c r="CC30" s="17">
        <v>41.1</v>
      </c>
      <c r="CD30" s="17">
        <v>40.4</v>
      </c>
      <c r="CE30" s="17">
        <v>9.1999999999999993</v>
      </c>
      <c r="CF30" s="17">
        <v>11.1</v>
      </c>
      <c r="CG30" s="17">
        <v>1.9</v>
      </c>
      <c r="CH30" s="17"/>
      <c r="CI30" s="17"/>
      <c r="CJ30" s="17"/>
      <c r="CK30" s="17">
        <v>0</v>
      </c>
      <c r="CL30" s="17">
        <v>0</v>
      </c>
      <c r="CM30" s="17"/>
      <c r="CN30" s="17"/>
      <c r="CO30" s="17"/>
      <c r="CP30" s="17"/>
      <c r="CQ30" s="17"/>
      <c r="CR30" s="17"/>
      <c r="CS30" s="17">
        <v>2.7</v>
      </c>
      <c r="CT30" s="17">
        <v>8.4</v>
      </c>
      <c r="CU30" s="17"/>
      <c r="CV30" s="17">
        <v>-5</v>
      </c>
      <c r="CW30" s="17">
        <v>5.7</v>
      </c>
      <c r="CX30" s="17"/>
      <c r="CY30" s="17"/>
      <c r="CZ30" s="17">
        <v>0.9</v>
      </c>
      <c r="DA30" s="17">
        <v>-0.1</v>
      </c>
      <c r="DB30" s="17">
        <v>-0.3</v>
      </c>
      <c r="DC30" s="17"/>
      <c r="DD30" s="17">
        <v>-0.1</v>
      </c>
      <c r="DE30" s="17">
        <v>0.7</v>
      </c>
      <c r="DF30" s="17">
        <v>0.1</v>
      </c>
      <c r="DG30" s="17">
        <v>0.3</v>
      </c>
      <c r="DH30" s="17">
        <v>0.3</v>
      </c>
      <c r="DI30" s="17">
        <v>0.6</v>
      </c>
      <c r="DJ30" s="17"/>
      <c r="DK30" s="17">
        <v>-0.8</v>
      </c>
      <c r="DL30" s="17">
        <v>-1.4</v>
      </c>
      <c r="DM30" s="17">
        <v>1.6</v>
      </c>
      <c r="DN30" s="17">
        <v>10.199999999999999</v>
      </c>
      <c r="DO30" s="17">
        <v>1.5</v>
      </c>
      <c r="DP30" s="17">
        <v>0.4</v>
      </c>
      <c r="DQ30" s="17">
        <v>0.3</v>
      </c>
      <c r="DR30" s="17">
        <v>0.7</v>
      </c>
      <c r="DS30" s="17">
        <v>-1.2</v>
      </c>
      <c r="DT30" s="17">
        <v>0</v>
      </c>
      <c r="DU30" s="17">
        <v>0.4</v>
      </c>
      <c r="DV30" s="17">
        <v>0.3</v>
      </c>
      <c r="DW30" s="17"/>
      <c r="DX30" s="17">
        <v>-3</v>
      </c>
      <c r="DY30" s="17">
        <v>0.1</v>
      </c>
      <c r="DZ30" s="17">
        <v>0.6</v>
      </c>
      <c r="EA30" s="17">
        <v>0.2</v>
      </c>
      <c r="EB30" s="17">
        <v>1.1000000000000001</v>
      </c>
      <c r="EC30" s="17">
        <v>0.8</v>
      </c>
      <c r="ED30" s="17">
        <v>4</v>
      </c>
      <c r="EE30" s="17">
        <v>1.5</v>
      </c>
      <c r="EF30" s="17">
        <v>-5.9</v>
      </c>
      <c r="EG30" s="17">
        <v>-6.3</v>
      </c>
      <c r="EH30" s="17"/>
      <c r="EI30" s="17">
        <v>0</v>
      </c>
      <c r="EJ30" s="17">
        <v>1.8</v>
      </c>
      <c r="EK30" s="17">
        <v>0.1</v>
      </c>
      <c r="EL30" s="17">
        <v>2.2000000000000002</v>
      </c>
      <c r="EM30" s="17">
        <v>0.1</v>
      </c>
      <c r="EN30" s="17">
        <v>0.1</v>
      </c>
      <c r="EO30" s="17">
        <v>0.1</v>
      </c>
      <c r="EP30" s="17"/>
      <c r="EQ30" s="17">
        <v>1.1000000000000001</v>
      </c>
      <c r="ER30" s="17">
        <v>1.8</v>
      </c>
      <c r="ES30" s="17">
        <v>-1.9</v>
      </c>
      <c r="ET30" s="17">
        <v>-0.2</v>
      </c>
      <c r="EU30" s="17">
        <v>2.8</v>
      </c>
      <c r="EV30" s="17">
        <v>1.1000000000000001</v>
      </c>
      <c r="EW30" s="17">
        <v>-3.5</v>
      </c>
      <c r="EX30" s="17">
        <v>1.5</v>
      </c>
      <c r="EY30" s="17">
        <v>0.2</v>
      </c>
      <c r="EZ30" s="17">
        <v>0.8</v>
      </c>
      <c r="FA30" s="17">
        <v>2.6</v>
      </c>
      <c r="FB30" s="17">
        <v>7.8</v>
      </c>
      <c r="FC30" s="17">
        <v>7.3</v>
      </c>
      <c r="FD30" s="17">
        <v>0</v>
      </c>
      <c r="FE30" s="17"/>
      <c r="FF30" s="17">
        <v>3.1</v>
      </c>
      <c r="FG30" s="17"/>
      <c r="FH30" s="17"/>
      <c r="FI30" s="17">
        <v>488</v>
      </c>
      <c r="FJ30" s="15"/>
      <c r="FK30" s="17">
        <v>2.0627399999999998</v>
      </c>
      <c r="FL30" s="17">
        <v>-0.18099999999999999</v>
      </c>
      <c r="FM30" s="17">
        <v>2.1</v>
      </c>
      <c r="FN30" s="17">
        <v>1.5</v>
      </c>
      <c r="FO30" s="17">
        <v>0.25192999999999999</v>
      </c>
      <c r="FP30" s="17">
        <v>0.27917999999999998</v>
      </c>
      <c r="FQ30" s="17">
        <v>1.6</v>
      </c>
      <c r="FR30" s="17">
        <v>2</v>
      </c>
      <c r="FS30" s="17">
        <v>9.6128499999999999</v>
      </c>
    </row>
    <row r="31" spans="1:175" ht="24" customHeight="1" x14ac:dyDescent="0.3">
      <c r="A31" s="16" t="s">
        <v>27</v>
      </c>
      <c r="B31" s="16" t="s">
        <v>709</v>
      </c>
      <c r="C31" s="17">
        <v>5.9</v>
      </c>
      <c r="D31" s="17">
        <v>30.6</v>
      </c>
      <c r="E31" s="17">
        <v>17.5</v>
      </c>
      <c r="F31" s="17"/>
      <c r="G31" s="17"/>
      <c r="H31" s="17">
        <v>1.4</v>
      </c>
      <c r="I31" s="17">
        <v>15.5</v>
      </c>
      <c r="J31" s="17"/>
      <c r="K31" s="17"/>
      <c r="L31" s="17">
        <v>-8.6</v>
      </c>
      <c r="M31" s="17">
        <v>-18.600000000000001</v>
      </c>
      <c r="N31" s="17">
        <v>22.9</v>
      </c>
      <c r="O31" s="17">
        <v>47.1</v>
      </c>
      <c r="P31" s="17">
        <v>27</v>
      </c>
      <c r="Q31" s="17">
        <v>17.5</v>
      </c>
      <c r="R31" s="17">
        <v>53.4</v>
      </c>
      <c r="S31" s="17">
        <v>0</v>
      </c>
      <c r="T31" s="17"/>
      <c r="U31" s="17"/>
      <c r="V31" s="17"/>
      <c r="W31" s="17"/>
      <c r="X31" s="17">
        <v>13.1</v>
      </c>
      <c r="Y31" s="17">
        <v>2.1</v>
      </c>
      <c r="Z31" s="17"/>
      <c r="AA31" s="17">
        <v>-3.3</v>
      </c>
      <c r="AB31" s="17">
        <v>4.5</v>
      </c>
      <c r="AC31" s="17">
        <v>21.5</v>
      </c>
      <c r="AD31" s="17"/>
      <c r="AE31" s="17"/>
      <c r="AF31" s="17"/>
      <c r="AG31" s="17"/>
      <c r="AH31" s="17">
        <v>4.9000000000000004</v>
      </c>
      <c r="AI31" s="17">
        <v>6.2</v>
      </c>
      <c r="AJ31" s="17"/>
      <c r="AK31" s="17"/>
      <c r="AL31" s="17"/>
      <c r="AM31" s="17">
        <v>-0.5</v>
      </c>
      <c r="AN31" s="17">
        <v>-5.9</v>
      </c>
      <c r="AO31" s="17">
        <v>5.8</v>
      </c>
      <c r="AP31" s="17">
        <v>18</v>
      </c>
      <c r="AQ31" s="17">
        <v>8.6</v>
      </c>
      <c r="AR31" s="17">
        <v>-1.6</v>
      </c>
      <c r="AS31" s="17">
        <v>2.7</v>
      </c>
      <c r="AT31" s="17">
        <v>1.4</v>
      </c>
      <c r="AU31" s="17">
        <v>35.4</v>
      </c>
      <c r="AV31" s="17">
        <v>30.6</v>
      </c>
      <c r="AW31" s="17">
        <v>-31.9</v>
      </c>
      <c r="AX31" s="17">
        <v>0.7</v>
      </c>
      <c r="AY31" s="17">
        <v>-0.7</v>
      </c>
      <c r="AZ31" s="17">
        <v>0.4</v>
      </c>
      <c r="BA31" s="17">
        <v>-1</v>
      </c>
      <c r="BB31" s="17">
        <v>1</v>
      </c>
      <c r="BC31" s="17">
        <v>1</v>
      </c>
      <c r="BD31" s="17">
        <v>0</v>
      </c>
      <c r="BE31" s="17">
        <v>-2</v>
      </c>
      <c r="BF31" s="17"/>
      <c r="BG31" s="17"/>
      <c r="BH31" s="17">
        <v>6.9</v>
      </c>
      <c r="BI31" s="17"/>
      <c r="BJ31" s="17"/>
      <c r="BK31" s="17">
        <v>5.0999999999999996</v>
      </c>
      <c r="BL31" s="17"/>
      <c r="BM31" s="17"/>
      <c r="BN31" s="17"/>
      <c r="BO31" s="17">
        <v>12.3</v>
      </c>
      <c r="BP31" s="17">
        <v>-16.600000000000001</v>
      </c>
      <c r="BQ31" s="17">
        <v>0</v>
      </c>
      <c r="BR31" s="17">
        <v>0</v>
      </c>
      <c r="BS31" s="17">
        <v>-11.6</v>
      </c>
      <c r="BT31" s="17"/>
      <c r="BU31" s="17"/>
      <c r="BV31" s="17"/>
      <c r="BW31" s="17"/>
      <c r="BX31" s="17"/>
      <c r="BY31" s="17"/>
      <c r="BZ31" s="17"/>
      <c r="CA31" s="17"/>
      <c r="CB31" s="17">
        <v>-0.4</v>
      </c>
      <c r="CC31" s="17">
        <v>55.5</v>
      </c>
      <c r="CD31" s="17">
        <v>41.7</v>
      </c>
      <c r="CE31" s="17">
        <v>12.7</v>
      </c>
      <c r="CF31" s="17">
        <v>18.399999999999999</v>
      </c>
      <c r="CG31" s="17">
        <v>1.9</v>
      </c>
      <c r="CH31" s="17"/>
      <c r="CI31" s="17"/>
      <c r="CJ31" s="17"/>
      <c r="CK31" s="17">
        <v>0</v>
      </c>
      <c r="CL31" s="17">
        <v>0</v>
      </c>
      <c r="CM31" s="17"/>
      <c r="CN31" s="17"/>
      <c r="CO31" s="17"/>
      <c r="CP31" s="17"/>
      <c r="CQ31" s="17"/>
      <c r="CR31" s="17"/>
      <c r="CS31" s="17">
        <v>8</v>
      </c>
      <c r="CT31" s="17">
        <v>11.8</v>
      </c>
      <c r="CU31" s="17"/>
      <c r="CV31" s="17">
        <v>-4.8</v>
      </c>
      <c r="CW31" s="17">
        <v>5.5</v>
      </c>
      <c r="CX31" s="17"/>
      <c r="CY31" s="17"/>
      <c r="CZ31" s="17">
        <v>0.9</v>
      </c>
      <c r="DA31" s="17">
        <v>0</v>
      </c>
      <c r="DB31" s="17">
        <v>-0.2</v>
      </c>
      <c r="DC31" s="17"/>
      <c r="DD31" s="17">
        <v>-0.2</v>
      </c>
      <c r="DE31" s="17">
        <v>0.7</v>
      </c>
      <c r="DF31" s="17">
        <v>0.1</v>
      </c>
      <c r="DG31" s="17">
        <v>-1</v>
      </c>
      <c r="DH31" s="17">
        <v>0.3</v>
      </c>
      <c r="DI31" s="17">
        <v>0.6</v>
      </c>
      <c r="DJ31" s="17"/>
      <c r="DK31" s="17">
        <v>-0.7</v>
      </c>
      <c r="DL31" s="17">
        <v>-1.3</v>
      </c>
      <c r="DM31" s="17">
        <v>1.5</v>
      </c>
      <c r="DN31" s="17">
        <v>10.6</v>
      </c>
      <c r="DO31" s="17">
        <v>1.5</v>
      </c>
      <c r="DP31" s="17">
        <v>0.4</v>
      </c>
      <c r="DQ31" s="17">
        <v>0.3</v>
      </c>
      <c r="DR31" s="17">
        <v>0.7</v>
      </c>
      <c r="DS31" s="17">
        <v>-1.1000000000000001</v>
      </c>
      <c r="DT31" s="17">
        <v>0</v>
      </c>
      <c r="DU31" s="17">
        <v>0.2</v>
      </c>
      <c r="DV31" s="17">
        <v>0.3</v>
      </c>
      <c r="DW31" s="17"/>
      <c r="DX31" s="17">
        <v>-3</v>
      </c>
      <c r="DY31" s="17">
        <v>0</v>
      </c>
      <c r="DZ31" s="17">
        <v>0.5</v>
      </c>
      <c r="EA31" s="17">
        <v>0.9</v>
      </c>
      <c r="EB31" s="17">
        <v>0.9</v>
      </c>
      <c r="EC31" s="17">
        <v>0.8</v>
      </c>
      <c r="ED31" s="17">
        <v>4</v>
      </c>
      <c r="EE31" s="17">
        <v>1.4</v>
      </c>
      <c r="EF31" s="17">
        <v>-5.6</v>
      </c>
      <c r="EG31" s="17">
        <v>-6</v>
      </c>
      <c r="EH31" s="17"/>
      <c r="EI31" s="17">
        <v>0</v>
      </c>
      <c r="EJ31" s="17">
        <v>1.8</v>
      </c>
      <c r="EK31" s="17">
        <v>0.1</v>
      </c>
      <c r="EL31" s="17">
        <v>2.1</v>
      </c>
      <c r="EM31" s="17">
        <v>0.1</v>
      </c>
      <c r="EN31" s="17">
        <v>0.1</v>
      </c>
      <c r="EO31" s="17">
        <v>0.1</v>
      </c>
      <c r="EP31" s="17"/>
      <c r="EQ31" s="17">
        <v>1.1000000000000001</v>
      </c>
      <c r="ER31" s="17">
        <v>2</v>
      </c>
      <c r="ES31" s="17">
        <v>-1.9</v>
      </c>
      <c r="ET31" s="17">
        <v>-0.2</v>
      </c>
      <c r="EU31" s="17">
        <v>3.9</v>
      </c>
      <c r="EV31" s="17">
        <v>2.2999999999999998</v>
      </c>
      <c r="EW31" s="17">
        <v>-3.5</v>
      </c>
      <c r="EX31" s="17">
        <v>1.8</v>
      </c>
      <c r="EY31" s="17">
        <v>0.2</v>
      </c>
      <c r="EZ31" s="17">
        <v>0.7</v>
      </c>
      <c r="FA31" s="17">
        <v>3.1</v>
      </c>
      <c r="FB31" s="17">
        <v>7.3</v>
      </c>
      <c r="FC31" s="17">
        <v>7</v>
      </c>
      <c r="FD31" s="17">
        <v>0</v>
      </c>
      <c r="FE31" s="17"/>
      <c r="FF31" s="17">
        <v>3.2</v>
      </c>
      <c r="FG31" s="17"/>
      <c r="FH31" s="17"/>
      <c r="FI31" s="17">
        <v>507.8</v>
      </c>
      <c r="FJ31" s="15"/>
      <c r="FK31" s="17">
        <v>2.0223900000000001</v>
      </c>
      <c r="FL31" s="17">
        <v>-0.20599999999999999</v>
      </c>
      <c r="FM31" s="17">
        <v>2.2000000000000002</v>
      </c>
      <c r="FN31" s="17">
        <v>1.3</v>
      </c>
      <c r="FO31" s="17">
        <v>0.24875</v>
      </c>
      <c r="FP31" s="17">
        <v>0.29771999999999998</v>
      </c>
      <c r="FQ31" s="17">
        <v>1.3</v>
      </c>
      <c r="FR31" s="17">
        <v>2</v>
      </c>
      <c r="FS31" s="17">
        <v>9.1628600000000002</v>
      </c>
    </row>
    <row r="32" spans="1:175" ht="24" customHeight="1" x14ac:dyDescent="0.3">
      <c r="A32" s="16" t="s">
        <v>27</v>
      </c>
      <c r="B32" s="16" t="s">
        <v>710</v>
      </c>
      <c r="C32" s="17">
        <v>7</v>
      </c>
      <c r="D32" s="17">
        <v>34.9</v>
      </c>
      <c r="E32" s="17">
        <v>18.600000000000001</v>
      </c>
      <c r="F32" s="17"/>
      <c r="G32" s="17"/>
      <c r="H32" s="17">
        <v>-2.2999999999999998</v>
      </c>
      <c r="I32" s="17">
        <v>8.1</v>
      </c>
      <c r="J32" s="17"/>
      <c r="K32" s="17"/>
      <c r="L32" s="17">
        <v>-10.4</v>
      </c>
      <c r="M32" s="17">
        <v>-18.2</v>
      </c>
      <c r="N32" s="17">
        <v>23.8</v>
      </c>
      <c r="O32" s="17">
        <v>45.3</v>
      </c>
      <c r="P32" s="17">
        <v>24.5</v>
      </c>
      <c r="Q32" s="17">
        <v>15.4</v>
      </c>
      <c r="R32" s="17">
        <v>54</v>
      </c>
      <c r="S32" s="17">
        <v>0</v>
      </c>
      <c r="T32" s="17"/>
      <c r="U32" s="17"/>
      <c r="V32" s="17"/>
      <c r="W32" s="17"/>
      <c r="X32" s="17">
        <v>15.1</v>
      </c>
      <c r="Y32" s="17">
        <v>-0.1</v>
      </c>
      <c r="Z32" s="17"/>
      <c r="AA32" s="17">
        <v>-3.4</v>
      </c>
      <c r="AB32" s="17">
        <v>6.3</v>
      </c>
      <c r="AC32" s="17">
        <v>21</v>
      </c>
      <c r="AD32" s="17"/>
      <c r="AE32" s="17"/>
      <c r="AF32" s="17"/>
      <c r="AG32" s="17"/>
      <c r="AH32" s="17">
        <v>6</v>
      </c>
      <c r="AI32" s="17">
        <v>5.4</v>
      </c>
      <c r="AJ32" s="17"/>
      <c r="AK32" s="17"/>
      <c r="AL32" s="17"/>
      <c r="AM32" s="17">
        <v>-0.7</v>
      </c>
      <c r="AN32" s="17">
        <v>-4.9000000000000004</v>
      </c>
      <c r="AO32" s="17">
        <v>4.7</v>
      </c>
      <c r="AP32" s="17">
        <v>30.1</v>
      </c>
      <c r="AQ32" s="17">
        <v>8.9</v>
      </c>
      <c r="AR32" s="17">
        <v>-1.5</v>
      </c>
      <c r="AS32" s="17">
        <v>2.7</v>
      </c>
      <c r="AT32" s="17">
        <v>0.7</v>
      </c>
      <c r="AU32" s="17">
        <v>33.200000000000003</v>
      </c>
      <c r="AV32" s="17">
        <v>26.4</v>
      </c>
      <c r="AW32" s="17">
        <v>-36.200000000000003</v>
      </c>
      <c r="AX32" s="17">
        <v>1.5</v>
      </c>
      <c r="AY32" s="17">
        <v>-0.8</v>
      </c>
      <c r="AZ32" s="17">
        <v>0.3</v>
      </c>
      <c r="BA32" s="17">
        <v>0.5</v>
      </c>
      <c r="BB32" s="17">
        <v>-0.6</v>
      </c>
      <c r="BC32" s="17">
        <v>0.9</v>
      </c>
      <c r="BD32" s="17">
        <v>0</v>
      </c>
      <c r="BE32" s="17">
        <v>0</v>
      </c>
      <c r="BF32" s="17"/>
      <c r="BG32" s="17"/>
      <c r="BH32" s="17">
        <v>6.3</v>
      </c>
      <c r="BI32" s="17"/>
      <c r="BJ32" s="17"/>
      <c r="BK32" s="17">
        <v>1.2</v>
      </c>
      <c r="BL32" s="17"/>
      <c r="BM32" s="17"/>
      <c r="BN32" s="17"/>
      <c r="BO32" s="17">
        <v>11.7</v>
      </c>
      <c r="BP32" s="17">
        <v>-19</v>
      </c>
      <c r="BQ32" s="17">
        <v>0</v>
      </c>
      <c r="BR32" s="17">
        <v>0</v>
      </c>
      <c r="BS32" s="17">
        <v>-13.4</v>
      </c>
      <c r="BT32" s="17"/>
      <c r="BU32" s="17"/>
      <c r="BV32" s="17"/>
      <c r="BW32" s="17"/>
      <c r="BX32" s="17"/>
      <c r="BY32" s="17"/>
      <c r="BZ32" s="17"/>
      <c r="CA32" s="17"/>
      <c r="CB32" s="17">
        <v>-0.4</v>
      </c>
      <c r="CC32" s="17">
        <v>55.2</v>
      </c>
      <c r="CD32" s="17">
        <v>41.2</v>
      </c>
      <c r="CE32" s="17">
        <v>11.7</v>
      </c>
      <c r="CF32" s="17">
        <v>15.8</v>
      </c>
      <c r="CG32" s="17">
        <v>1.7</v>
      </c>
      <c r="CH32" s="17"/>
      <c r="CI32" s="17"/>
      <c r="CJ32" s="17"/>
      <c r="CK32" s="17">
        <v>0</v>
      </c>
      <c r="CL32" s="17">
        <v>0</v>
      </c>
      <c r="CM32" s="17"/>
      <c r="CN32" s="17"/>
      <c r="CO32" s="17"/>
      <c r="CP32" s="17"/>
      <c r="CQ32" s="17"/>
      <c r="CR32" s="17"/>
      <c r="CS32" s="17">
        <v>5.4</v>
      </c>
      <c r="CT32" s="17">
        <v>10.5</v>
      </c>
      <c r="CU32" s="17"/>
      <c r="CV32" s="17">
        <v>-4.8</v>
      </c>
      <c r="CW32" s="17">
        <v>5.6</v>
      </c>
      <c r="CX32" s="17"/>
      <c r="CY32" s="17"/>
      <c r="CZ32" s="17">
        <v>0.9</v>
      </c>
      <c r="DA32" s="17">
        <v>0</v>
      </c>
      <c r="DB32" s="17">
        <v>-0.4</v>
      </c>
      <c r="DC32" s="17"/>
      <c r="DD32" s="17">
        <v>0.3</v>
      </c>
      <c r="DE32" s="17">
        <v>0.7</v>
      </c>
      <c r="DF32" s="17">
        <v>0.1</v>
      </c>
      <c r="DG32" s="17">
        <v>-0.5</v>
      </c>
      <c r="DH32" s="17">
        <v>0.2</v>
      </c>
      <c r="DI32" s="17">
        <v>0.6</v>
      </c>
      <c r="DJ32" s="17"/>
      <c r="DK32" s="17">
        <v>-0.7</v>
      </c>
      <c r="DL32" s="17">
        <v>-1.4</v>
      </c>
      <c r="DM32" s="17">
        <v>1.4</v>
      </c>
      <c r="DN32" s="17">
        <v>11</v>
      </c>
      <c r="DO32" s="17">
        <v>1.5</v>
      </c>
      <c r="DP32" s="17">
        <v>0.4</v>
      </c>
      <c r="DQ32" s="17">
        <v>0.3</v>
      </c>
      <c r="DR32" s="17">
        <v>1.2</v>
      </c>
      <c r="DS32" s="17">
        <v>-1.6</v>
      </c>
      <c r="DT32" s="17">
        <v>0</v>
      </c>
      <c r="DU32" s="17">
        <v>0.2</v>
      </c>
      <c r="DV32" s="17">
        <v>0.2</v>
      </c>
      <c r="DW32" s="17"/>
      <c r="DX32" s="17">
        <v>-2.9</v>
      </c>
      <c r="DY32" s="17">
        <v>0</v>
      </c>
      <c r="DZ32" s="17">
        <v>0.6</v>
      </c>
      <c r="EA32" s="17">
        <v>0.9</v>
      </c>
      <c r="EB32" s="17">
        <v>0.7</v>
      </c>
      <c r="EC32" s="17">
        <v>0.8</v>
      </c>
      <c r="ED32" s="17">
        <v>4</v>
      </c>
      <c r="EE32" s="17">
        <v>1.4</v>
      </c>
      <c r="EF32" s="17">
        <v>-6.1</v>
      </c>
      <c r="EG32" s="17">
        <v>-6.4</v>
      </c>
      <c r="EH32" s="17"/>
      <c r="EI32" s="17">
        <v>0</v>
      </c>
      <c r="EJ32" s="17">
        <v>1.9</v>
      </c>
      <c r="EK32" s="17">
        <v>0.1</v>
      </c>
      <c r="EL32" s="17">
        <v>1.9</v>
      </c>
      <c r="EM32" s="17">
        <v>0.1</v>
      </c>
      <c r="EN32" s="17">
        <v>0.1</v>
      </c>
      <c r="EO32" s="17">
        <v>0.1</v>
      </c>
      <c r="EP32" s="17"/>
      <c r="EQ32" s="17">
        <v>0.9</v>
      </c>
      <c r="ER32" s="17">
        <v>2.2000000000000002</v>
      </c>
      <c r="ES32" s="17">
        <v>-1.7</v>
      </c>
      <c r="ET32" s="17">
        <v>-0.2</v>
      </c>
      <c r="EU32" s="17">
        <v>4.7</v>
      </c>
      <c r="EV32" s="17">
        <v>2.5</v>
      </c>
      <c r="EW32" s="17">
        <v>-3.4</v>
      </c>
      <c r="EX32" s="17">
        <v>2</v>
      </c>
      <c r="EY32" s="17">
        <v>0.2</v>
      </c>
      <c r="EZ32" s="17">
        <v>0.6</v>
      </c>
      <c r="FA32" s="17">
        <v>3.2</v>
      </c>
      <c r="FB32" s="17">
        <v>5</v>
      </c>
      <c r="FC32" s="17">
        <v>4.7</v>
      </c>
      <c r="FD32" s="17">
        <v>0</v>
      </c>
      <c r="FE32" s="17"/>
      <c r="FF32" s="17">
        <v>3.3</v>
      </c>
      <c r="FG32" s="17"/>
      <c r="FH32" s="17"/>
      <c r="FI32" s="17">
        <v>480.5</v>
      </c>
      <c r="FJ32" s="15"/>
      <c r="FK32" s="17">
        <v>1.6421699999999999</v>
      </c>
      <c r="FL32" s="17">
        <v>0.13800000000000001</v>
      </c>
      <c r="FM32" s="17">
        <v>2.1</v>
      </c>
      <c r="FN32" s="17">
        <v>1.4</v>
      </c>
      <c r="FO32" s="17">
        <v>0.25220999999999999</v>
      </c>
      <c r="FP32" s="17">
        <v>0.26217000000000001</v>
      </c>
      <c r="FQ32" s="17">
        <v>0.2</v>
      </c>
      <c r="FR32" s="17">
        <v>2</v>
      </c>
      <c r="FS32" s="17">
        <v>7.9945500000000003</v>
      </c>
    </row>
    <row r="33" spans="1:175" ht="24" customHeight="1" x14ac:dyDescent="0.3">
      <c r="A33" s="16" t="s">
        <v>27</v>
      </c>
      <c r="B33" s="16" t="s">
        <v>711</v>
      </c>
      <c r="C33" s="17">
        <v>5</v>
      </c>
      <c r="D33" s="17">
        <v>31.5</v>
      </c>
      <c r="E33" s="17">
        <v>17.5</v>
      </c>
      <c r="F33" s="17"/>
      <c r="G33" s="17"/>
      <c r="H33" s="17">
        <v>-1.7</v>
      </c>
      <c r="I33" s="17">
        <v>7.9</v>
      </c>
      <c r="J33" s="17"/>
      <c r="K33" s="17"/>
      <c r="L33" s="17">
        <v>-7.5</v>
      </c>
      <c r="M33" s="17">
        <v>-18.899999999999999</v>
      </c>
      <c r="N33" s="17">
        <v>23.1</v>
      </c>
      <c r="O33" s="17">
        <v>50</v>
      </c>
      <c r="P33" s="17">
        <v>25.9</v>
      </c>
      <c r="Q33" s="17">
        <v>17.100000000000001</v>
      </c>
      <c r="R33" s="17">
        <v>53.1</v>
      </c>
      <c r="S33" s="17">
        <v>0</v>
      </c>
      <c r="T33" s="17"/>
      <c r="U33" s="17"/>
      <c r="V33" s="17"/>
      <c r="W33" s="17"/>
      <c r="X33" s="17">
        <v>13.7</v>
      </c>
      <c r="Y33" s="17">
        <v>0.6</v>
      </c>
      <c r="Z33" s="17"/>
      <c r="AA33" s="17">
        <v>-3.4</v>
      </c>
      <c r="AB33" s="17">
        <v>6.3</v>
      </c>
      <c r="AC33" s="17">
        <v>19.2</v>
      </c>
      <c r="AD33" s="17"/>
      <c r="AE33" s="17"/>
      <c r="AF33" s="17"/>
      <c r="AG33" s="17"/>
      <c r="AH33" s="17">
        <v>4.5999999999999996</v>
      </c>
      <c r="AI33" s="17">
        <v>6.2</v>
      </c>
      <c r="AJ33" s="17"/>
      <c r="AK33" s="17"/>
      <c r="AL33" s="17"/>
      <c r="AM33" s="17">
        <v>-0.7</v>
      </c>
      <c r="AN33" s="17">
        <v>-4.4000000000000004</v>
      </c>
      <c r="AO33" s="17">
        <v>4.5</v>
      </c>
      <c r="AP33" s="17">
        <v>30.7</v>
      </c>
      <c r="AQ33" s="17">
        <v>8.9</v>
      </c>
      <c r="AR33" s="17">
        <v>-1.9</v>
      </c>
      <c r="AS33" s="17">
        <v>2.7</v>
      </c>
      <c r="AT33" s="17">
        <v>1.2</v>
      </c>
      <c r="AU33" s="17">
        <v>35</v>
      </c>
      <c r="AV33" s="17">
        <v>29.5</v>
      </c>
      <c r="AW33" s="17">
        <v>-42.7</v>
      </c>
      <c r="AX33" s="17">
        <v>1.3</v>
      </c>
      <c r="AY33" s="17">
        <v>-0.8</v>
      </c>
      <c r="AZ33" s="17">
        <v>0.3</v>
      </c>
      <c r="BA33" s="17">
        <v>-0.8</v>
      </c>
      <c r="BB33" s="17">
        <v>-0.6</v>
      </c>
      <c r="BC33" s="17">
        <v>1</v>
      </c>
      <c r="BD33" s="17">
        <v>0.2</v>
      </c>
      <c r="BE33" s="17">
        <v>-1</v>
      </c>
      <c r="BF33" s="17"/>
      <c r="BG33" s="17"/>
      <c r="BH33" s="17">
        <v>7.1</v>
      </c>
      <c r="BI33" s="17"/>
      <c r="BJ33" s="17"/>
      <c r="BK33" s="17">
        <v>1.2</v>
      </c>
      <c r="BL33" s="17"/>
      <c r="BM33" s="17"/>
      <c r="BN33" s="17"/>
      <c r="BO33" s="17">
        <v>13</v>
      </c>
      <c r="BP33" s="17">
        <v>-17.2</v>
      </c>
      <c r="BQ33" s="17">
        <v>0</v>
      </c>
      <c r="BR33" s="17">
        <v>0</v>
      </c>
      <c r="BS33" s="17">
        <v>-12.9</v>
      </c>
      <c r="BT33" s="17"/>
      <c r="BU33" s="17"/>
      <c r="BV33" s="17"/>
      <c r="BW33" s="17"/>
      <c r="BX33" s="17"/>
      <c r="BY33" s="17"/>
      <c r="BZ33" s="17"/>
      <c r="CA33" s="17"/>
      <c r="CB33" s="17">
        <v>-0.4</v>
      </c>
      <c r="CC33" s="17">
        <v>55.3</v>
      </c>
      <c r="CD33" s="17">
        <v>41.2</v>
      </c>
      <c r="CE33" s="17">
        <v>11.6</v>
      </c>
      <c r="CF33" s="17">
        <v>18.3</v>
      </c>
      <c r="CG33" s="17">
        <v>1.8</v>
      </c>
      <c r="CH33" s="17"/>
      <c r="CI33" s="17"/>
      <c r="CJ33" s="17"/>
      <c r="CK33" s="17">
        <v>0</v>
      </c>
      <c r="CL33" s="17">
        <v>0</v>
      </c>
      <c r="CM33" s="17"/>
      <c r="CN33" s="17"/>
      <c r="CO33" s="17"/>
      <c r="CP33" s="17"/>
      <c r="CQ33" s="17"/>
      <c r="CR33" s="17"/>
      <c r="CS33" s="17">
        <v>7.9</v>
      </c>
      <c r="CT33" s="17">
        <v>12.1</v>
      </c>
      <c r="CU33" s="17"/>
      <c r="CV33" s="17">
        <v>-4.8</v>
      </c>
      <c r="CW33" s="17">
        <v>5.6</v>
      </c>
      <c r="CX33" s="17"/>
      <c r="CY33" s="17"/>
      <c r="CZ33" s="17">
        <v>0.9</v>
      </c>
      <c r="DA33" s="17">
        <v>-0.1</v>
      </c>
      <c r="DB33" s="17">
        <v>-0.3</v>
      </c>
      <c r="DC33" s="17"/>
      <c r="DD33" s="17">
        <v>0</v>
      </c>
      <c r="DE33" s="17">
        <v>0.7</v>
      </c>
      <c r="DF33" s="17">
        <v>0.1</v>
      </c>
      <c r="DG33" s="17">
        <v>0</v>
      </c>
      <c r="DH33" s="17">
        <v>0.2</v>
      </c>
      <c r="DI33" s="17">
        <v>0.6</v>
      </c>
      <c r="DJ33" s="17"/>
      <c r="DK33" s="17">
        <v>-0.7</v>
      </c>
      <c r="DL33" s="17">
        <v>-1.4</v>
      </c>
      <c r="DM33" s="17">
        <v>1.8</v>
      </c>
      <c r="DN33" s="17">
        <v>11.1</v>
      </c>
      <c r="DO33" s="17">
        <v>1.5</v>
      </c>
      <c r="DP33" s="17">
        <v>0.4</v>
      </c>
      <c r="DQ33" s="17">
        <v>0.3</v>
      </c>
      <c r="DR33" s="17">
        <v>1.3</v>
      </c>
      <c r="DS33" s="17">
        <v>-2.2000000000000002</v>
      </c>
      <c r="DT33" s="17">
        <v>0.1</v>
      </c>
      <c r="DU33" s="17">
        <v>0.4</v>
      </c>
      <c r="DV33" s="17">
        <v>0.2</v>
      </c>
      <c r="DW33" s="17"/>
      <c r="DX33" s="17">
        <v>-2.9</v>
      </c>
      <c r="DY33" s="17">
        <v>0</v>
      </c>
      <c r="DZ33" s="17">
        <v>0.5</v>
      </c>
      <c r="EA33" s="17">
        <v>0.9</v>
      </c>
      <c r="EB33" s="17">
        <v>0.9</v>
      </c>
      <c r="EC33" s="17">
        <v>0.8</v>
      </c>
      <c r="ED33" s="17">
        <v>4</v>
      </c>
      <c r="EE33" s="17">
        <v>1.4</v>
      </c>
      <c r="EF33" s="17">
        <v>-5.8</v>
      </c>
      <c r="EG33" s="17">
        <v>-6.9</v>
      </c>
      <c r="EH33" s="17"/>
      <c r="EI33" s="17">
        <v>0</v>
      </c>
      <c r="EJ33" s="17">
        <v>1.9</v>
      </c>
      <c r="EK33" s="17">
        <v>0.1</v>
      </c>
      <c r="EL33" s="17">
        <v>2</v>
      </c>
      <c r="EM33" s="17">
        <v>0.1</v>
      </c>
      <c r="EN33" s="17">
        <v>0.1</v>
      </c>
      <c r="EO33" s="17">
        <v>0.1</v>
      </c>
      <c r="EP33" s="17"/>
      <c r="EQ33" s="17">
        <v>0.9</v>
      </c>
      <c r="ER33" s="17">
        <v>2.4</v>
      </c>
      <c r="ES33" s="17">
        <v>-1.7</v>
      </c>
      <c r="ET33" s="17">
        <v>-0.2</v>
      </c>
      <c r="EU33" s="17">
        <v>5.3</v>
      </c>
      <c r="EV33" s="17">
        <v>2.4</v>
      </c>
      <c r="EW33" s="17">
        <v>-3.5</v>
      </c>
      <c r="EX33" s="17">
        <v>2.2000000000000002</v>
      </c>
      <c r="EY33" s="17">
        <v>0.2</v>
      </c>
      <c r="EZ33" s="17">
        <v>0.7</v>
      </c>
      <c r="FA33" s="17">
        <v>3.3</v>
      </c>
      <c r="FB33" s="17">
        <v>6.7</v>
      </c>
      <c r="FC33" s="17">
        <v>6.4</v>
      </c>
      <c r="FD33" s="17">
        <v>0</v>
      </c>
      <c r="FE33" s="17"/>
      <c r="FF33" s="17">
        <v>3</v>
      </c>
      <c r="FG33" s="17"/>
      <c r="FH33" s="17"/>
      <c r="FI33" s="17">
        <v>492.6</v>
      </c>
      <c r="FJ33" s="15"/>
      <c r="FK33" s="17">
        <v>1.71991</v>
      </c>
      <c r="FL33" s="17">
        <v>0.17299999999999999</v>
      </c>
      <c r="FM33" s="17">
        <v>2.1</v>
      </c>
      <c r="FN33" s="17">
        <v>1.5</v>
      </c>
      <c r="FO33" s="17">
        <v>0.25285999999999997</v>
      </c>
      <c r="FP33" s="17">
        <v>0.20346</v>
      </c>
      <c r="FQ33" s="17">
        <v>0.6</v>
      </c>
      <c r="FR33" s="17">
        <v>2</v>
      </c>
      <c r="FS33" s="17">
        <v>8.5492299999999997</v>
      </c>
    </row>
    <row r="34" spans="1:175" ht="24" customHeight="1" x14ac:dyDescent="0.3">
      <c r="A34" s="18" t="s">
        <v>27</v>
      </c>
      <c r="B34" s="18" t="s">
        <v>712</v>
      </c>
      <c r="C34" s="19">
        <v>6.1</v>
      </c>
      <c r="D34" s="19">
        <v>38.200000000000003</v>
      </c>
      <c r="E34" s="19">
        <v>19</v>
      </c>
      <c r="F34" s="19"/>
      <c r="G34" s="19"/>
      <c r="H34" s="19">
        <v>-1.1000000000000001</v>
      </c>
      <c r="I34" s="19">
        <v>3.9</v>
      </c>
      <c r="J34" s="19"/>
      <c r="K34" s="19"/>
      <c r="L34" s="19">
        <v>-8.3000000000000007</v>
      </c>
      <c r="M34" s="19">
        <v>-21.9</v>
      </c>
      <c r="N34" s="19">
        <v>19.899999999999999</v>
      </c>
      <c r="O34" s="19">
        <v>46.6</v>
      </c>
      <c r="P34" s="19">
        <v>25</v>
      </c>
      <c r="Q34" s="19">
        <v>16.600000000000001</v>
      </c>
      <c r="R34" s="19">
        <v>53.3</v>
      </c>
      <c r="S34" s="19">
        <v>0</v>
      </c>
      <c r="T34" s="19"/>
      <c r="U34" s="19"/>
      <c r="V34" s="19"/>
      <c r="W34" s="19"/>
      <c r="X34" s="19">
        <v>13.2</v>
      </c>
      <c r="Y34" s="19">
        <v>0.8</v>
      </c>
      <c r="Z34" s="19"/>
      <c r="AA34" s="19">
        <v>-3.4</v>
      </c>
      <c r="AB34" s="19">
        <v>5.9</v>
      </c>
      <c r="AC34" s="19">
        <v>18.3</v>
      </c>
      <c r="AD34" s="19"/>
      <c r="AE34" s="19"/>
      <c r="AF34" s="19"/>
      <c r="AG34" s="19"/>
      <c r="AH34" s="19">
        <v>4.0999999999999996</v>
      </c>
      <c r="AI34" s="19">
        <v>6.2</v>
      </c>
      <c r="AJ34" s="19"/>
      <c r="AK34" s="19"/>
      <c r="AL34" s="19"/>
      <c r="AM34" s="19">
        <v>-0.6</v>
      </c>
      <c r="AN34" s="19">
        <v>-2.5</v>
      </c>
      <c r="AO34" s="19">
        <v>4.5999999999999996</v>
      </c>
      <c r="AP34" s="19">
        <v>30.6</v>
      </c>
      <c r="AQ34" s="19">
        <v>8.8000000000000007</v>
      </c>
      <c r="AR34" s="19">
        <v>-1.9</v>
      </c>
      <c r="AS34" s="19">
        <v>2.7</v>
      </c>
      <c r="AT34" s="19">
        <v>0.2</v>
      </c>
      <c r="AU34" s="19">
        <v>34.799999999999997</v>
      </c>
      <c r="AV34" s="19">
        <v>28.7</v>
      </c>
      <c r="AW34" s="19">
        <v>-43.4</v>
      </c>
      <c r="AX34" s="19">
        <v>3.5</v>
      </c>
      <c r="AY34" s="19">
        <v>-0.9</v>
      </c>
      <c r="AZ34" s="19">
        <v>0.3</v>
      </c>
      <c r="BA34" s="19">
        <v>-0.5</v>
      </c>
      <c r="BB34" s="19">
        <v>-0.5</v>
      </c>
      <c r="BC34" s="19">
        <v>0.9</v>
      </c>
      <c r="BD34" s="19">
        <v>0.1</v>
      </c>
      <c r="BE34" s="19">
        <v>-1.1000000000000001</v>
      </c>
      <c r="BF34" s="19"/>
      <c r="BG34" s="19"/>
      <c r="BH34" s="19">
        <v>7.1</v>
      </c>
      <c r="BI34" s="19"/>
      <c r="BJ34" s="19"/>
      <c r="BK34" s="19">
        <v>2.2000000000000002</v>
      </c>
      <c r="BL34" s="19"/>
      <c r="BM34" s="19"/>
      <c r="BN34" s="19"/>
      <c r="BO34" s="19">
        <v>3.9</v>
      </c>
      <c r="BP34" s="19">
        <v>-17.899999999999999</v>
      </c>
      <c r="BQ34" s="19">
        <v>0</v>
      </c>
      <c r="BR34" s="19">
        <v>0</v>
      </c>
      <c r="BS34" s="19">
        <v>-12.7</v>
      </c>
      <c r="BT34" s="19"/>
      <c r="BU34" s="19"/>
      <c r="BV34" s="19"/>
      <c r="BW34" s="19"/>
      <c r="BX34" s="19"/>
      <c r="BY34" s="19"/>
      <c r="BZ34" s="19"/>
      <c r="CA34" s="19"/>
      <c r="CB34" s="19">
        <v>-0.4</v>
      </c>
      <c r="CC34" s="19">
        <v>54.7</v>
      </c>
      <c r="CD34" s="19">
        <v>41.9</v>
      </c>
      <c r="CE34" s="19">
        <v>12.2</v>
      </c>
      <c r="CF34" s="19">
        <v>17.3</v>
      </c>
      <c r="CG34" s="19">
        <v>1.9</v>
      </c>
      <c r="CH34" s="19"/>
      <c r="CI34" s="19"/>
      <c r="CJ34" s="19"/>
      <c r="CK34" s="19">
        <v>0</v>
      </c>
      <c r="CL34" s="19">
        <v>0</v>
      </c>
      <c r="CM34" s="19"/>
      <c r="CN34" s="19"/>
      <c r="CO34" s="19"/>
      <c r="CP34" s="19"/>
      <c r="CQ34" s="19"/>
      <c r="CR34" s="19"/>
      <c r="CS34" s="19">
        <v>8.6</v>
      </c>
      <c r="CT34" s="19">
        <v>12.5</v>
      </c>
      <c r="CU34" s="19"/>
      <c r="CV34" s="19">
        <v>-4.7</v>
      </c>
      <c r="CW34" s="19">
        <v>5.4</v>
      </c>
      <c r="CX34" s="19"/>
      <c r="CY34" s="19"/>
      <c r="CZ34" s="19">
        <v>0.9</v>
      </c>
      <c r="DA34" s="19">
        <v>0</v>
      </c>
      <c r="DB34" s="19">
        <v>-0.4</v>
      </c>
      <c r="DC34" s="19"/>
      <c r="DD34" s="19">
        <v>0</v>
      </c>
      <c r="DE34" s="19">
        <v>0.7</v>
      </c>
      <c r="DF34" s="19">
        <v>0</v>
      </c>
      <c r="DG34" s="19">
        <v>0.5</v>
      </c>
      <c r="DH34" s="19">
        <v>0.2</v>
      </c>
      <c r="DI34" s="19">
        <v>0.6</v>
      </c>
      <c r="DJ34" s="19"/>
      <c r="DK34" s="19">
        <v>-0.7</v>
      </c>
      <c r="DL34" s="19">
        <v>-1.4</v>
      </c>
      <c r="DM34" s="19">
        <v>1.5</v>
      </c>
      <c r="DN34" s="19">
        <v>10.7</v>
      </c>
      <c r="DO34" s="19">
        <v>1.5</v>
      </c>
      <c r="DP34" s="19">
        <v>0.4</v>
      </c>
      <c r="DQ34" s="19">
        <v>0.3</v>
      </c>
      <c r="DR34" s="19">
        <v>1.3</v>
      </c>
      <c r="DS34" s="19">
        <v>-2.5</v>
      </c>
      <c r="DT34" s="19">
        <v>0.1</v>
      </c>
      <c r="DU34" s="19">
        <v>0.3</v>
      </c>
      <c r="DV34" s="19">
        <v>0.2</v>
      </c>
      <c r="DW34" s="19"/>
      <c r="DX34" s="19">
        <v>-2.9</v>
      </c>
      <c r="DY34" s="19">
        <v>0.1</v>
      </c>
      <c r="DZ34" s="19">
        <v>0.5</v>
      </c>
      <c r="EA34" s="19">
        <v>0.9</v>
      </c>
      <c r="EB34" s="19">
        <v>0.9</v>
      </c>
      <c r="EC34" s="19">
        <v>0.8</v>
      </c>
      <c r="ED34" s="19">
        <v>4</v>
      </c>
      <c r="EE34" s="19">
        <v>1.4</v>
      </c>
      <c r="EF34" s="19">
        <v>-6.3</v>
      </c>
      <c r="EG34" s="19">
        <v>-6.6</v>
      </c>
      <c r="EH34" s="19"/>
      <c r="EI34" s="19">
        <v>0</v>
      </c>
      <c r="EJ34" s="19">
        <v>1.8</v>
      </c>
      <c r="EK34" s="19">
        <v>0.1</v>
      </c>
      <c r="EL34" s="19">
        <v>1.9</v>
      </c>
      <c r="EM34" s="19">
        <v>0.1</v>
      </c>
      <c r="EN34" s="19">
        <v>0.1</v>
      </c>
      <c r="EO34" s="19">
        <v>0.1</v>
      </c>
      <c r="EP34" s="19"/>
      <c r="EQ34" s="19">
        <v>1.2</v>
      </c>
      <c r="ER34" s="19">
        <v>2.5</v>
      </c>
      <c r="ES34" s="19">
        <v>-1.7</v>
      </c>
      <c r="ET34" s="19">
        <v>-0.2</v>
      </c>
      <c r="EU34" s="19">
        <v>4.3</v>
      </c>
      <c r="EV34" s="19">
        <v>1.7</v>
      </c>
      <c r="EW34" s="19">
        <v>-3.6</v>
      </c>
      <c r="EX34" s="19">
        <v>2.2999999999999998</v>
      </c>
      <c r="EY34" s="19">
        <v>0.2</v>
      </c>
      <c r="EZ34" s="19">
        <v>0.7</v>
      </c>
      <c r="FA34" s="19">
        <v>3.2</v>
      </c>
      <c r="FB34" s="19">
        <v>7</v>
      </c>
      <c r="FC34" s="19">
        <v>6.7</v>
      </c>
      <c r="FD34" s="19">
        <v>0</v>
      </c>
      <c r="FE34" s="19"/>
      <c r="FF34" s="19">
        <v>3.3</v>
      </c>
      <c r="FG34" s="19"/>
      <c r="FH34" s="19"/>
      <c r="FI34" s="19">
        <v>476.9</v>
      </c>
      <c r="FJ34" s="15"/>
      <c r="FK34" s="19">
        <v>1.7270799999999999</v>
      </c>
      <c r="FL34" s="19">
        <v>0.23699999999999999</v>
      </c>
      <c r="FM34" s="19">
        <v>1.9</v>
      </c>
      <c r="FN34" s="19">
        <v>1.4</v>
      </c>
      <c r="FO34" s="19">
        <v>0.25986999999999999</v>
      </c>
      <c r="FP34" s="19">
        <v>0.23102</v>
      </c>
      <c r="FQ34" s="19">
        <v>0.9</v>
      </c>
      <c r="FR34" s="19">
        <v>2</v>
      </c>
      <c r="FS34" s="19">
        <v>8.6549700000000005</v>
      </c>
    </row>
    <row r="35" spans="1:175" ht="24" customHeight="1" x14ac:dyDescent="0.3">
      <c r="A35" s="13" t="s">
        <v>27</v>
      </c>
      <c r="B35" s="13" t="s">
        <v>713</v>
      </c>
      <c r="C35" s="14">
        <v>5.3</v>
      </c>
      <c r="D35" s="14">
        <v>36.9</v>
      </c>
      <c r="E35" s="14">
        <v>19.7</v>
      </c>
      <c r="F35" s="14"/>
      <c r="G35" s="14"/>
      <c r="H35" s="14">
        <v>-4.2</v>
      </c>
      <c r="I35" s="14">
        <v>-1.6</v>
      </c>
      <c r="J35" s="14"/>
      <c r="K35" s="14"/>
      <c r="L35" s="14">
        <v>-11.3</v>
      </c>
      <c r="M35" s="14">
        <v>-18.5</v>
      </c>
      <c r="N35" s="14">
        <v>22.5</v>
      </c>
      <c r="O35" s="14">
        <v>43.5</v>
      </c>
      <c r="P35" s="14">
        <v>22.6</v>
      </c>
      <c r="Q35" s="14">
        <v>14.4</v>
      </c>
      <c r="R35" s="14">
        <v>50.8</v>
      </c>
      <c r="S35" s="14">
        <v>0.1</v>
      </c>
      <c r="T35" s="14"/>
      <c r="U35" s="14"/>
      <c r="V35" s="14"/>
      <c r="W35" s="14"/>
      <c r="X35" s="14">
        <v>11.7</v>
      </c>
      <c r="Y35" s="14">
        <v>0.6</v>
      </c>
      <c r="Z35" s="14"/>
      <c r="AA35" s="14">
        <v>-3.4</v>
      </c>
      <c r="AB35" s="14">
        <v>5.9</v>
      </c>
      <c r="AC35" s="14">
        <v>17.899999999999999</v>
      </c>
      <c r="AD35" s="14"/>
      <c r="AE35" s="14"/>
      <c r="AF35" s="14"/>
      <c r="AG35" s="14"/>
      <c r="AH35" s="14">
        <v>4.2</v>
      </c>
      <c r="AI35" s="14">
        <v>5.4</v>
      </c>
      <c r="AJ35" s="14"/>
      <c r="AK35" s="14"/>
      <c r="AL35" s="14"/>
      <c r="AM35" s="14">
        <v>-1</v>
      </c>
      <c r="AN35" s="14">
        <v>-5</v>
      </c>
      <c r="AO35" s="14">
        <v>4.2</v>
      </c>
      <c r="AP35" s="14">
        <v>14.2</v>
      </c>
      <c r="AQ35" s="14">
        <v>8.8000000000000007</v>
      </c>
      <c r="AR35" s="14">
        <v>-2</v>
      </c>
      <c r="AS35" s="14">
        <v>2.7</v>
      </c>
      <c r="AT35" s="14">
        <v>1.5</v>
      </c>
      <c r="AU35" s="14">
        <v>31.4</v>
      </c>
      <c r="AV35" s="14">
        <v>23.8</v>
      </c>
      <c r="AW35" s="14">
        <v>-43.4</v>
      </c>
      <c r="AX35" s="14">
        <v>0.3</v>
      </c>
      <c r="AY35" s="14">
        <v>-1</v>
      </c>
      <c r="AZ35" s="14">
        <v>0.2</v>
      </c>
      <c r="BA35" s="14">
        <v>-0.6</v>
      </c>
      <c r="BB35" s="14">
        <v>-1.5</v>
      </c>
      <c r="BC35" s="14">
        <v>0.9</v>
      </c>
      <c r="BD35" s="14">
        <v>0.2</v>
      </c>
      <c r="BE35" s="14">
        <v>0.5</v>
      </c>
      <c r="BF35" s="14"/>
      <c r="BG35" s="14"/>
      <c r="BH35" s="14">
        <v>4.5</v>
      </c>
      <c r="BI35" s="14"/>
      <c r="BJ35" s="14"/>
      <c r="BK35" s="14">
        <v>-0.2</v>
      </c>
      <c r="BL35" s="14"/>
      <c r="BM35" s="14"/>
      <c r="BN35" s="14"/>
      <c r="BO35" s="14">
        <v>0.4</v>
      </c>
      <c r="BP35" s="14">
        <v>-20.3</v>
      </c>
      <c r="BQ35" s="14">
        <v>0</v>
      </c>
      <c r="BR35" s="14">
        <v>0</v>
      </c>
      <c r="BS35" s="14">
        <v>-14</v>
      </c>
      <c r="BT35" s="14"/>
      <c r="BU35" s="14"/>
      <c r="BV35" s="14"/>
      <c r="BW35" s="14"/>
      <c r="BX35" s="14"/>
      <c r="BY35" s="14"/>
      <c r="BZ35" s="14"/>
      <c r="CA35" s="14"/>
      <c r="CB35" s="14">
        <v>-0.4</v>
      </c>
      <c r="CC35" s="14">
        <v>54.7</v>
      </c>
      <c r="CD35" s="14">
        <v>40.5</v>
      </c>
      <c r="CE35" s="14">
        <v>11.2</v>
      </c>
      <c r="CF35" s="14">
        <v>15.6</v>
      </c>
      <c r="CG35" s="14">
        <v>1.8</v>
      </c>
      <c r="CH35" s="14"/>
      <c r="CI35" s="14"/>
      <c r="CJ35" s="14"/>
      <c r="CK35" s="14">
        <v>0</v>
      </c>
      <c r="CL35" s="14">
        <v>0</v>
      </c>
      <c r="CM35" s="14"/>
      <c r="CN35" s="14"/>
      <c r="CO35" s="14"/>
      <c r="CP35" s="14"/>
      <c r="CQ35" s="14"/>
      <c r="CR35" s="14"/>
      <c r="CS35" s="14">
        <v>4.5</v>
      </c>
      <c r="CT35" s="14">
        <v>10.1</v>
      </c>
      <c r="CU35" s="14"/>
      <c r="CV35" s="14">
        <v>-4.8</v>
      </c>
      <c r="CW35" s="14">
        <v>5.8</v>
      </c>
      <c r="CX35" s="14"/>
      <c r="CY35" s="14"/>
      <c r="CZ35" s="14">
        <v>0.9</v>
      </c>
      <c r="DA35" s="14">
        <v>-0.1</v>
      </c>
      <c r="DB35" s="14">
        <v>-0.4</v>
      </c>
      <c r="DC35" s="14"/>
      <c r="DD35" s="14">
        <v>0</v>
      </c>
      <c r="DE35" s="14">
        <v>0.4</v>
      </c>
      <c r="DF35" s="14">
        <v>0</v>
      </c>
      <c r="DG35" s="14">
        <v>-0.7</v>
      </c>
      <c r="DH35" s="14">
        <v>0.2</v>
      </c>
      <c r="DI35" s="14">
        <v>0.6</v>
      </c>
      <c r="DJ35" s="14"/>
      <c r="DK35" s="14">
        <v>-0.7</v>
      </c>
      <c r="DL35" s="14">
        <v>-1.5</v>
      </c>
      <c r="DM35" s="14">
        <v>1.5</v>
      </c>
      <c r="DN35" s="14">
        <v>9.6</v>
      </c>
      <c r="DO35" s="14">
        <v>1.5</v>
      </c>
      <c r="DP35" s="14">
        <v>0.3</v>
      </c>
      <c r="DQ35" s="14">
        <v>0.3</v>
      </c>
      <c r="DR35" s="14">
        <v>1.2</v>
      </c>
      <c r="DS35" s="14">
        <v>-2.2999999999999998</v>
      </c>
      <c r="DT35" s="14">
        <v>-0.1</v>
      </c>
      <c r="DU35" s="14">
        <v>0.2</v>
      </c>
      <c r="DV35" s="14">
        <v>0.2</v>
      </c>
      <c r="DW35" s="14"/>
      <c r="DX35" s="14">
        <v>-2.8</v>
      </c>
      <c r="DY35" s="14">
        <v>0.2</v>
      </c>
      <c r="DZ35" s="14">
        <v>0.6</v>
      </c>
      <c r="EA35" s="14">
        <v>0.9</v>
      </c>
      <c r="EB35" s="14">
        <v>0.5</v>
      </c>
      <c r="EC35" s="14">
        <v>0.8</v>
      </c>
      <c r="ED35" s="14">
        <v>4</v>
      </c>
      <c r="EE35" s="14">
        <v>1.4</v>
      </c>
      <c r="EF35" s="14">
        <v>-5.5</v>
      </c>
      <c r="EG35" s="14">
        <v>-5.7</v>
      </c>
      <c r="EH35" s="14"/>
      <c r="EI35" s="14">
        <v>0</v>
      </c>
      <c r="EJ35" s="14">
        <v>1.8</v>
      </c>
      <c r="EK35" s="14">
        <v>0.1</v>
      </c>
      <c r="EL35" s="14">
        <v>1.7</v>
      </c>
      <c r="EM35" s="14">
        <v>0.1</v>
      </c>
      <c r="EN35" s="14">
        <v>0.1</v>
      </c>
      <c r="EO35" s="14">
        <v>0.1</v>
      </c>
      <c r="EP35" s="14"/>
      <c r="EQ35" s="14">
        <v>0.6</v>
      </c>
      <c r="ER35" s="14">
        <v>2.5</v>
      </c>
      <c r="ES35" s="14">
        <v>-1.9</v>
      </c>
      <c r="ET35" s="14">
        <v>-0.2</v>
      </c>
      <c r="EU35" s="14">
        <v>3.2</v>
      </c>
      <c r="EV35" s="14">
        <v>1.3</v>
      </c>
      <c r="EW35" s="14">
        <v>-3.7</v>
      </c>
      <c r="EX35" s="14">
        <v>2.2000000000000002</v>
      </c>
      <c r="EY35" s="14">
        <v>0.2</v>
      </c>
      <c r="EZ35" s="14">
        <v>0.5</v>
      </c>
      <c r="FA35" s="14">
        <v>3.2</v>
      </c>
      <c r="FB35" s="14">
        <v>6.2</v>
      </c>
      <c r="FC35" s="14">
        <v>5.8</v>
      </c>
      <c r="FD35" s="14">
        <v>0</v>
      </c>
      <c r="FE35" s="14"/>
      <c r="FF35" s="14">
        <v>2.9</v>
      </c>
      <c r="FG35" s="14"/>
      <c r="FH35" s="14"/>
      <c r="FI35" s="14">
        <v>398.3</v>
      </c>
      <c r="FJ35" s="15"/>
      <c r="FK35" s="14">
        <v>1.49</v>
      </c>
      <c r="FL35" s="14">
        <v>-0.38600000000000001</v>
      </c>
      <c r="FM35" s="14">
        <v>1.8</v>
      </c>
      <c r="FN35" s="14">
        <v>1.3</v>
      </c>
      <c r="FO35" s="14">
        <v>0.25513000000000002</v>
      </c>
      <c r="FP35" s="14">
        <v>0.2009</v>
      </c>
      <c r="FQ35" s="14">
        <v>0.4</v>
      </c>
      <c r="FR35" s="14">
        <v>1.8</v>
      </c>
      <c r="FS35" s="14">
        <v>6.8600300000000001</v>
      </c>
    </row>
    <row r="36" spans="1:175" ht="24" customHeight="1" x14ac:dyDescent="0.3">
      <c r="A36" s="16" t="s">
        <v>27</v>
      </c>
      <c r="B36" s="16" t="s">
        <v>714</v>
      </c>
      <c r="C36" s="17">
        <v>2.7</v>
      </c>
      <c r="D36" s="17">
        <v>31.8</v>
      </c>
      <c r="E36" s="17">
        <v>17.8</v>
      </c>
      <c r="F36" s="17"/>
      <c r="G36" s="17"/>
      <c r="H36" s="17">
        <v>-5.7</v>
      </c>
      <c r="I36" s="17">
        <v>-5.7</v>
      </c>
      <c r="J36" s="17"/>
      <c r="K36" s="17"/>
      <c r="L36" s="17">
        <v>-15.8</v>
      </c>
      <c r="M36" s="17">
        <v>-26.8</v>
      </c>
      <c r="N36" s="17">
        <v>18.5</v>
      </c>
      <c r="O36" s="17">
        <v>37.9</v>
      </c>
      <c r="P36" s="17">
        <v>20.9</v>
      </c>
      <c r="Q36" s="17">
        <v>13.1</v>
      </c>
      <c r="R36" s="17">
        <v>48</v>
      </c>
      <c r="S36" s="17">
        <v>0.1</v>
      </c>
      <c r="T36" s="17"/>
      <c r="U36" s="17"/>
      <c r="V36" s="17"/>
      <c r="W36" s="17"/>
      <c r="X36" s="17">
        <v>9.9</v>
      </c>
      <c r="Y36" s="17">
        <v>0.4</v>
      </c>
      <c r="Z36" s="17"/>
      <c r="AA36" s="17">
        <v>-3.4</v>
      </c>
      <c r="AB36" s="17">
        <v>5.6</v>
      </c>
      <c r="AC36" s="17">
        <v>18</v>
      </c>
      <c r="AD36" s="17"/>
      <c r="AE36" s="17"/>
      <c r="AF36" s="17"/>
      <c r="AG36" s="17"/>
      <c r="AH36" s="17">
        <v>1.6</v>
      </c>
      <c r="AI36" s="17">
        <v>3.8</v>
      </c>
      <c r="AJ36" s="17"/>
      <c r="AK36" s="17"/>
      <c r="AL36" s="17"/>
      <c r="AM36" s="17">
        <v>-1.2</v>
      </c>
      <c r="AN36" s="17">
        <v>-7.4</v>
      </c>
      <c r="AO36" s="17">
        <v>3.8</v>
      </c>
      <c r="AP36" s="17">
        <v>15.2</v>
      </c>
      <c r="AQ36" s="17">
        <v>8.5</v>
      </c>
      <c r="AR36" s="17">
        <v>-1.8</v>
      </c>
      <c r="AS36" s="17">
        <v>2.7</v>
      </c>
      <c r="AT36" s="17">
        <v>-0.1</v>
      </c>
      <c r="AU36" s="17">
        <v>26.4</v>
      </c>
      <c r="AV36" s="17">
        <v>19.399999999999999</v>
      </c>
      <c r="AW36" s="17">
        <v>-47.6</v>
      </c>
      <c r="AX36" s="17">
        <v>1.1000000000000001</v>
      </c>
      <c r="AY36" s="17">
        <v>-0.9</v>
      </c>
      <c r="AZ36" s="17">
        <v>0.3</v>
      </c>
      <c r="BA36" s="17">
        <v>-0.5</v>
      </c>
      <c r="BB36" s="17">
        <v>-2.1</v>
      </c>
      <c r="BC36" s="17">
        <v>0.9</v>
      </c>
      <c r="BD36" s="17">
        <v>0.1</v>
      </c>
      <c r="BE36" s="17">
        <v>0.4</v>
      </c>
      <c r="BF36" s="17"/>
      <c r="BG36" s="17"/>
      <c r="BH36" s="17">
        <v>2</v>
      </c>
      <c r="BI36" s="17"/>
      <c r="BJ36" s="17"/>
      <c r="BK36" s="17">
        <v>-1.6</v>
      </c>
      <c r="BL36" s="17"/>
      <c r="BM36" s="17"/>
      <c r="BN36" s="17"/>
      <c r="BO36" s="17">
        <v>-0.9</v>
      </c>
      <c r="BP36" s="17">
        <v>-23.4</v>
      </c>
      <c r="BQ36" s="17">
        <v>0</v>
      </c>
      <c r="BR36" s="17">
        <v>0</v>
      </c>
      <c r="BS36" s="17">
        <v>-19.399999999999999</v>
      </c>
      <c r="BT36" s="17"/>
      <c r="BU36" s="17"/>
      <c r="BV36" s="17"/>
      <c r="BW36" s="17"/>
      <c r="BX36" s="17"/>
      <c r="BY36" s="17"/>
      <c r="BZ36" s="17"/>
      <c r="CA36" s="17"/>
      <c r="CB36" s="17">
        <v>-0.4</v>
      </c>
      <c r="CC36" s="17">
        <v>53.9</v>
      </c>
      <c r="CD36" s="17">
        <v>41.9</v>
      </c>
      <c r="CE36" s="17">
        <v>12.4</v>
      </c>
      <c r="CF36" s="17">
        <v>15.6</v>
      </c>
      <c r="CG36" s="17">
        <v>2</v>
      </c>
      <c r="CH36" s="17"/>
      <c r="CI36" s="17"/>
      <c r="CJ36" s="17"/>
      <c r="CK36" s="17">
        <v>0</v>
      </c>
      <c r="CL36" s="17">
        <v>0</v>
      </c>
      <c r="CM36" s="17"/>
      <c r="CN36" s="17"/>
      <c r="CO36" s="17"/>
      <c r="CP36" s="17"/>
      <c r="CQ36" s="17"/>
      <c r="CR36" s="17"/>
      <c r="CS36" s="17">
        <v>0.6</v>
      </c>
      <c r="CT36" s="17">
        <v>7.7</v>
      </c>
      <c r="CU36" s="17"/>
      <c r="CV36" s="17">
        <v>-4.5999999999999996</v>
      </c>
      <c r="CW36" s="17">
        <v>5.7</v>
      </c>
      <c r="CX36" s="17"/>
      <c r="CY36" s="17"/>
      <c r="CZ36" s="17">
        <v>0.9</v>
      </c>
      <c r="DA36" s="17">
        <v>0</v>
      </c>
      <c r="DB36" s="17">
        <v>-0.3</v>
      </c>
      <c r="DC36" s="17"/>
      <c r="DD36" s="17">
        <v>-0.1</v>
      </c>
      <c r="DE36" s="17">
        <v>0.4</v>
      </c>
      <c r="DF36" s="17">
        <v>0</v>
      </c>
      <c r="DG36" s="17">
        <v>-1.5</v>
      </c>
      <c r="DH36" s="17">
        <v>0.2</v>
      </c>
      <c r="DI36" s="17">
        <v>0.6</v>
      </c>
      <c r="DJ36" s="17"/>
      <c r="DK36" s="17">
        <v>-0.7</v>
      </c>
      <c r="DL36" s="17">
        <v>-1.5</v>
      </c>
      <c r="DM36" s="17">
        <v>1.1000000000000001</v>
      </c>
      <c r="DN36" s="17">
        <v>8.8000000000000007</v>
      </c>
      <c r="DO36" s="17">
        <v>1.5</v>
      </c>
      <c r="DP36" s="17">
        <v>0.3</v>
      </c>
      <c r="DQ36" s="17">
        <v>0.3</v>
      </c>
      <c r="DR36" s="17">
        <v>1.2</v>
      </c>
      <c r="DS36" s="17">
        <v>-2.2000000000000002</v>
      </c>
      <c r="DT36" s="17">
        <v>-0.1</v>
      </c>
      <c r="DU36" s="17">
        <v>0</v>
      </c>
      <c r="DV36" s="17">
        <v>0.2</v>
      </c>
      <c r="DW36" s="17"/>
      <c r="DX36" s="17">
        <v>-2.6</v>
      </c>
      <c r="DY36" s="17">
        <v>0.3</v>
      </c>
      <c r="DZ36" s="17">
        <v>0.5</v>
      </c>
      <c r="EA36" s="17">
        <v>0.9</v>
      </c>
      <c r="EB36" s="17">
        <v>0.3</v>
      </c>
      <c r="EC36" s="17">
        <v>0.8</v>
      </c>
      <c r="ED36" s="17">
        <v>4</v>
      </c>
      <c r="EE36" s="17">
        <v>1.4</v>
      </c>
      <c r="EF36" s="17">
        <v>-6.8</v>
      </c>
      <c r="EG36" s="17">
        <v>-7.2</v>
      </c>
      <c r="EH36" s="17"/>
      <c r="EI36" s="17">
        <v>0</v>
      </c>
      <c r="EJ36" s="17">
        <v>1.8</v>
      </c>
      <c r="EK36" s="17">
        <v>0.1</v>
      </c>
      <c r="EL36" s="17">
        <v>1.7</v>
      </c>
      <c r="EM36" s="17">
        <v>0.1</v>
      </c>
      <c r="EN36" s="17">
        <v>0.1</v>
      </c>
      <c r="EO36" s="17">
        <v>0.1</v>
      </c>
      <c r="EP36" s="17"/>
      <c r="EQ36" s="17">
        <v>1</v>
      </c>
      <c r="ER36" s="17">
        <v>2.4</v>
      </c>
      <c r="ES36" s="17">
        <v>-1.9</v>
      </c>
      <c r="ET36" s="17">
        <v>-0.2</v>
      </c>
      <c r="EU36" s="17">
        <v>1.9</v>
      </c>
      <c r="EV36" s="17">
        <v>0.6</v>
      </c>
      <c r="EW36" s="17">
        <v>-3.6</v>
      </c>
      <c r="EX36" s="17">
        <v>2.1</v>
      </c>
      <c r="EY36" s="17">
        <v>0.2</v>
      </c>
      <c r="EZ36" s="17">
        <v>0.4</v>
      </c>
      <c r="FA36" s="17">
        <v>3.1</v>
      </c>
      <c r="FB36" s="17">
        <v>5.0999999999999996</v>
      </c>
      <c r="FC36" s="17">
        <v>4.7</v>
      </c>
      <c r="FD36" s="17">
        <v>0</v>
      </c>
      <c r="FE36" s="17"/>
      <c r="FF36" s="17">
        <v>3.1</v>
      </c>
      <c r="FG36" s="17"/>
      <c r="FH36" s="17"/>
      <c r="FI36" s="17">
        <v>304.89999999999998</v>
      </c>
      <c r="FJ36" s="15"/>
      <c r="FK36" s="17">
        <v>1.3935999999999999</v>
      </c>
      <c r="FL36" s="17">
        <v>-0.7</v>
      </c>
      <c r="FM36" s="17">
        <v>1.7</v>
      </c>
      <c r="FN36" s="17">
        <v>1.3</v>
      </c>
      <c r="FO36" s="17">
        <v>0.27146999999999999</v>
      </c>
      <c r="FP36" s="17">
        <v>0.14741000000000001</v>
      </c>
      <c r="FQ36" s="17">
        <v>-0.1</v>
      </c>
      <c r="FR36" s="17">
        <v>1.8</v>
      </c>
      <c r="FS36" s="17">
        <v>5.8124799999999999</v>
      </c>
    </row>
    <row r="37" spans="1:175" ht="24" customHeight="1" x14ac:dyDescent="0.3">
      <c r="A37" s="16" t="s">
        <v>27</v>
      </c>
      <c r="B37" s="16" t="s">
        <v>715</v>
      </c>
      <c r="C37" s="17">
        <v>4.7</v>
      </c>
      <c r="D37" s="17">
        <v>17.100000000000001</v>
      </c>
      <c r="E37" s="17">
        <v>15.2</v>
      </c>
      <c r="F37" s="17"/>
      <c r="G37" s="17"/>
      <c r="H37" s="17">
        <v>-3.5</v>
      </c>
      <c r="I37" s="17">
        <v>4.4000000000000004</v>
      </c>
      <c r="J37" s="17"/>
      <c r="K37" s="17"/>
      <c r="L37" s="17">
        <v>-25.8</v>
      </c>
      <c r="M37" s="17">
        <v>-33.799999999999997</v>
      </c>
      <c r="N37" s="17">
        <v>17.2</v>
      </c>
      <c r="O37" s="17">
        <v>30.6</v>
      </c>
      <c r="P37" s="17">
        <v>19.100000000000001</v>
      </c>
      <c r="Q37" s="17">
        <v>11.7</v>
      </c>
      <c r="R37" s="17">
        <v>30.3</v>
      </c>
      <c r="S37" s="17">
        <v>0.2</v>
      </c>
      <c r="T37" s="17"/>
      <c r="U37" s="17"/>
      <c r="V37" s="17"/>
      <c r="W37" s="17"/>
      <c r="X37" s="17">
        <v>9.5</v>
      </c>
      <c r="Y37" s="17">
        <v>0.6</v>
      </c>
      <c r="Z37" s="17"/>
      <c r="AA37" s="17">
        <v>-3.4</v>
      </c>
      <c r="AB37" s="17">
        <v>5.4</v>
      </c>
      <c r="AC37" s="17">
        <v>21</v>
      </c>
      <c r="AD37" s="17"/>
      <c r="AE37" s="17"/>
      <c r="AF37" s="17"/>
      <c r="AG37" s="17"/>
      <c r="AH37" s="17">
        <v>3.3</v>
      </c>
      <c r="AI37" s="17">
        <v>2.5</v>
      </c>
      <c r="AJ37" s="17"/>
      <c r="AK37" s="17"/>
      <c r="AL37" s="17"/>
      <c r="AM37" s="17">
        <v>-1.2</v>
      </c>
      <c r="AN37" s="17">
        <v>-8.6999999999999993</v>
      </c>
      <c r="AO37" s="17">
        <v>3.6</v>
      </c>
      <c r="AP37" s="17">
        <v>14.9</v>
      </c>
      <c r="AQ37" s="17">
        <v>8.5</v>
      </c>
      <c r="AR37" s="17">
        <v>-1.8</v>
      </c>
      <c r="AS37" s="17">
        <v>2.7</v>
      </c>
      <c r="AT37" s="17">
        <v>1.6</v>
      </c>
      <c r="AU37" s="17">
        <v>25.8</v>
      </c>
      <c r="AV37" s="17">
        <v>18.3</v>
      </c>
      <c r="AW37" s="17">
        <v>-44.5</v>
      </c>
      <c r="AX37" s="17">
        <v>1.5</v>
      </c>
      <c r="AY37" s="17">
        <v>-0.9</v>
      </c>
      <c r="AZ37" s="17">
        <v>0.3</v>
      </c>
      <c r="BA37" s="17">
        <v>0.1</v>
      </c>
      <c r="BB37" s="17">
        <v>-1.3</v>
      </c>
      <c r="BC37" s="17">
        <v>1</v>
      </c>
      <c r="BD37" s="17">
        <v>0.1</v>
      </c>
      <c r="BE37" s="17">
        <v>2.2000000000000002</v>
      </c>
      <c r="BF37" s="17"/>
      <c r="BG37" s="17"/>
      <c r="BH37" s="17">
        <v>1.7</v>
      </c>
      <c r="BI37" s="17"/>
      <c r="BJ37" s="17"/>
      <c r="BK37" s="17">
        <v>1</v>
      </c>
      <c r="BL37" s="17"/>
      <c r="BM37" s="17"/>
      <c r="BN37" s="17"/>
      <c r="BO37" s="17">
        <v>-1.3</v>
      </c>
      <c r="BP37" s="17">
        <v>-24.6</v>
      </c>
      <c r="BQ37" s="17">
        <v>0</v>
      </c>
      <c r="BR37" s="17">
        <v>0</v>
      </c>
      <c r="BS37" s="17">
        <v>-18.600000000000001</v>
      </c>
      <c r="BT37" s="17"/>
      <c r="BU37" s="17"/>
      <c r="BV37" s="17"/>
      <c r="BW37" s="17"/>
      <c r="BX37" s="17"/>
      <c r="BY37" s="17"/>
      <c r="BZ37" s="17"/>
      <c r="CA37" s="17"/>
      <c r="CB37" s="17">
        <v>-0.4</v>
      </c>
      <c r="CC37" s="17">
        <v>54.7</v>
      </c>
      <c r="CD37" s="17">
        <v>40.700000000000003</v>
      </c>
      <c r="CE37" s="17">
        <v>11.9</v>
      </c>
      <c r="CF37" s="17">
        <v>15.7</v>
      </c>
      <c r="CG37" s="17">
        <v>2</v>
      </c>
      <c r="CH37" s="17"/>
      <c r="CI37" s="17"/>
      <c r="CJ37" s="17"/>
      <c r="CK37" s="17">
        <v>0</v>
      </c>
      <c r="CL37" s="17">
        <v>0</v>
      </c>
      <c r="CM37" s="17"/>
      <c r="CN37" s="17"/>
      <c r="CO37" s="17"/>
      <c r="CP37" s="17"/>
      <c r="CQ37" s="17"/>
      <c r="CR37" s="17"/>
      <c r="CS37" s="17">
        <v>-3.4</v>
      </c>
      <c r="CT37" s="17">
        <v>5.4</v>
      </c>
      <c r="CU37" s="17"/>
      <c r="CV37" s="17">
        <v>-4.5</v>
      </c>
      <c r="CW37" s="17">
        <v>6.5</v>
      </c>
      <c r="CX37" s="17"/>
      <c r="CY37" s="17"/>
      <c r="CZ37" s="17">
        <v>0.9</v>
      </c>
      <c r="DA37" s="17">
        <v>0</v>
      </c>
      <c r="DB37" s="17">
        <v>-0.7</v>
      </c>
      <c r="DC37" s="17"/>
      <c r="DD37" s="17">
        <v>0</v>
      </c>
      <c r="DE37" s="17">
        <v>0.4</v>
      </c>
      <c r="DF37" s="17">
        <v>0</v>
      </c>
      <c r="DG37" s="17">
        <v>-0.9</v>
      </c>
      <c r="DH37" s="17">
        <v>0.2</v>
      </c>
      <c r="DI37" s="17">
        <v>0.6</v>
      </c>
      <c r="DJ37" s="17"/>
      <c r="DK37" s="17">
        <v>-0.7</v>
      </c>
      <c r="DL37" s="17">
        <v>-1.5</v>
      </c>
      <c r="DM37" s="17">
        <v>1.3</v>
      </c>
      <c r="DN37" s="17">
        <v>8.5</v>
      </c>
      <c r="DO37" s="17">
        <v>1.5</v>
      </c>
      <c r="DP37" s="17">
        <v>0.3</v>
      </c>
      <c r="DQ37" s="17">
        <v>0.3</v>
      </c>
      <c r="DR37" s="17">
        <v>1.2</v>
      </c>
      <c r="DS37" s="17">
        <v>-2.7</v>
      </c>
      <c r="DT37" s="17">
        <v>0.1</v>
      </c>
      <c r="DU37" s="17">
        <v>0</v>
      </c>
      <c r="DV37" s="17">
        <v>0.2</v>
      </c>
      <c r="DW37" s="17"/>
      <c r="DX37" s="17">
        <v>-2.7</v>
      </c>
      <c r="DY37" s="17">
        <v>0.1</v>
      </c>
      <c r="DZ37" s="17">
        <v>0.5</v>
      </c>
      <c r="EA37" s="17">
        <v>0.9</v>
      </c>
      <c r="EB37" s="17">
        <v>0.3</v>
      </c>
      <c r="EC37" s="17">
        <v>0.8</v>
      </c>
      <c r="ED37" s="17">
        <v>4</v>
      </c>
      <c r="EE37" s="17">
        <v>1.5</v>
      </c>
      <c r="EF37" s="17">
        <v>-8.1</v>
      </c>
      <c r="EG37" s="17">
        <v>-8.4</v>
      </c>
      <c r="EH37" s="17"/>
      <c r="EI37" s="17">
        <v>0</v>
      </c>
      <c r="EJ37" s="17">
        <v>1.8</v>
      </c>
      <c r="EK37" s="17">
        <v>0.1</v>
      </c>
      <c r="EL37" s="17">
        <v>1.8</v>
      </c>
      <c r="EM37" s="17">
        <v>0.1</v>
      </c>
      <c r="EN37" s="17">
        <v>0.1</v>
      </c>
      <c r="EO37" s="17">
        <v>0.1</v>
      </c>
      <c r="EP37" s="17"/>
      <c r="EQ37" s="17">
        <v>0.8</v>
      </c>
      <c r="ER37" s="17">
        <v>2.1</v>
      </c>
      <c r="ES37" s="17">
        <v>-2</v>
      </c>
      <c r="ET37" s="17">
        <v>-0.2</v>
      </c>
      <c r="EU37" s="17">
        <v>0.9</v>
      </c>
      <c r="EV37" s="17">
        <v>1</v>
      </c>
      <c r="EW37" s="17">
        <v>-3.7</v>
      </c>
      <c r="EX37" s="17">
        <v>1.8</v>
      </c>
      <c r="EY37" s="17">
        <v>0.2</v>
      </c>
      <c r="EZ37" s="17">
        <v>0.4</v>
      </c>
      <c r="FA37" s="17">
        <v>3.1</v>
      </c>
      <c r="FB37" s="17">
        <v>6.7</v>
      </c>
      <c r="FC37" s="17">
        <v>6.2</v>
      </c>
      <c r="FD37" s="17">
        <v>0</v>
      </c>
      <c r="FE37" s="17"/>
      <c r="FF37" s="17">
        <v>2.9</v>
      </c>
      <c r="FG37" s="17"/>
      <c r="FH37" s="17"/>
      <c r="FI37" s="17">
        <v>257.39999999999998</v>
      </c>
      <c r="FJ37" s="15"/>
      <c r="FK37" s="17">
        <v>1.3925000000000001</v>
      </c>
      <c r="FL37" s="17">
        <v>0.39500000000000002</v>
      </c>
      <c r="FM37" s="17">
        <v>1.8</v>
      </c>
      <c r="FN37" s="17">
        <v>1.4</v>
      </c>
      <c r="FO37" s="17">
        <v>0.27912999999999999</v>
      </c>
      <c r="FP37" s="17">
        <v>0.18457999999999999</v>
      </c>
      <c r="FQ37" s="17">
        <v>0.5</v>
      </c>
      <c r="FR37" s="17">
        <v>2</v>
      </c>
      <c r="FS37" s="17">
        <v>7.9512099999999997</v>
      </c>
    </row>
    <row r="38" spans="1:175" ht="24" customHeight="1" x14ac:dyDescent="0.3">
      <c r="A38" s="16" t="s">
        <v>27</v>
      </c>
      <c r="B38" s="16" t="s">
        <v>716</v>
      </c>
      <c r="C38" s="17">
        <v>3.1</v>
      </c>
      <c r="D38" s="17">
        <v>16.3</v>
      </c>
      <c r="E38" s="17">
        <v>15.1</v>
      </c>
      <c r="F38" s="17"/>
      <c r="G38" s="17"/>
      <c r="H38" s="17">
        <v>-4.4000000000000004</v>
      </c>
      <c r="I38" s="17">
        <v>4.9000000000000004</v>
      </c>
      <c r="J38" s="17"/>
      <c r="K38" s="17"/>
      <c r="L38" s="17">
        <v>-15.7</v>
      </c>
      <c r="M38" s="17">
        <v>-26.7</v>
      </c>
      <c r="N38" s="17">
        <v>15.2</v>
      </c>
      <c r="O38" s="17">
        <v>38.4</v>
      </c>
      <c r="P38" s="17">
        <v>20.7</v>
      </c>
      <c r="Q38" s="17">
        <v>13.3</v>
      </c>
      <c r="R38" s="17">
        <v>31.6</v>
      </c>
      <c r="S38" s="17">
        <v>0</v>
      </c>
      <c r="T38" s="17"/>
      <c r="U38" s="17"/>
      <c r="V38" s="17"/>
      <c r="W38" s="17"/>
      <c r="X38" s="17">
        <v>9</v>
      </c>
      <c r="Y38" s="17">
        <v>1</v>
      </c>
      <c r="Z38" s="17"/>
      <c r="AA38" s="17">
        <v>-3.4</v>
      </c>
      <c r="AB38" s="17">
        <v>3.7</v>
      </c>
      <c r="AC38" s="17">
        <v>21.8</v>
      </c>
      <c r="AD38" s="17"/>
      <c r="AE38" s="17"/>
      <c r="AF38" s="17"/>
      <c r="AG38" s="17"/>
      <c r="AH38" s="17">
        <v>1.9</v>
      </c>
      <c r="AI38" s="17">
        <v>3.6</v>
      </c>
      <c r="AJ38" s="17"/>
      <c r="AK38" s="17"/>
      <c r="AL38" s="17"/>
      <c r="AM38" s="17">
        <v>-1.2</v>
      </c>
      <c r="AN38" s="17">
        <v>-8</v>
      </c>
      <c r="AO38" s="17">
        <v>3.9</v>
      </c>
      <c r="AP38" s="17">
        <v>14.5</v>
      </c>
      <c r="AQ38" s="17">
        <v>8.6999999999999993</v>
      </c>
      <c r="AR38" s="17">
        <v>-0.3</v>
      </c>
      <c r="AS38" s="17">
        <v>2.7</v>
      </c>
      <c r="AT38" s="17">
        <v>0.9</v>
      </c>
      <c r="AU38" s="17">
        <v>26.6</v>
      </c>
      <c r="AV38" s="17">
        <v>20.8</v>
      </c>
      <c r="AW38" s="17">
        <v>-41.4</v>
      </c>
      <c r="AX38" s="17">
        <v>1.1000000000000001</v>
      </c>
      <c r="AY38" s="17">
        <v>-0.8</v>
      </c>
      <c r="AZ38" s="17">
        <v>0.2</v>
      </c>
      <c r="BA38" s="17">
        <v>-1.7</v>
      </c>
      <c r="BB38" s="17">
        <v>-1.8</v>
      </c>
      <c r="BC38" s="17">
        <v>1</v>
      </c>
      <c r="BD38" s="17">
        <v>0.1</v>
      </c>
      <c r="BE38" s="17">
        <v>-0.7</v>
      </c>
      <c r="BF38" s="17"/>
      <c r="BG38" s="17"/>
      <c r="BH38" s="17">
        <v>1.1000000000000001</v>
      </c>
      <c r="BI38" s="17"/>
      <c r="BJ38" s="17"/>
      <c r="BK38" s="17">
        <v>0.4</v>
      </c>
      <c r="BL38" s="17"/>
      <c r="BM38" s="17"/>
      <c r="BN38" s="17"/>
      <c r="BO38" s="17">
        <v>-0.7</v>
      </c>
      <c r="BP38" s="17">
        <v>-22.2</v>
      </c>
      <c r="BQ38" s="17">
        <v>-1.6</v>
      </c>
      <c r="BR38" s="17">
        <v>0</v>
      </c>
      <c r="BS38" s="17">
        <v>-17.2</v>
      </c>
      <c r="BT38" s="17"/>
      <c r="BU38" s="17"/>
      <c r="BV38" s="17"/>
      <c r="BW38" s="17"/>
      <c r="BX38" s="17"/>
      <c r="BY38" s="17"/>
      <c r="BZ38" s="17"/>
      <c r="CA38" s="17"/>
      <c r="CB38" s="17">
        <v>-0.4</v>
      </c>
      <c r="CC38" s="17">
        <v>55.4</v>
      </c>
      <c r="CD38" s="17">
        <v>41.5</v>
      </c>
      <c r="CE38" s="17">
        <v>12.6</v>
      </c>
      <c r="CF38" s="17">
        <v>15.7</v>
      </c>
      <c r="CG38" s="17">
        <v>2</v>
      </c>
      <c r="CH38" s="17"/>
      <c r="CI38" s="17"/>
      <c r="CJ38" s="17"/>
      <c r="CK38" s="17">
        <v>0</v>
      </c>
      <c r="CL38" s="17">
        <v>0</v>
      </c>
      <c r="CM38" s="17"/>
      <c r="CN38" s="17"/>
      <c r="CO38" s="17"/>
      <c r="CP38" s="17"/>
      <c r="CQ38" s="17"/>
      <c r="CR38" s="17"/>
      <c r="CS38" s="17">
        <v>0</v>
      </c>
      <c r="CT38" s="17">
        <v>7.4</v>
      </c>
      <c r="CU38" s="17"/>
      <c r="CV38" s="17">
        <v>-4.0999999999999996</v>
      </c>
      <c r="CW38" s="17">
        <v>5.7</v>
      </c>
      <c r="CX38" s="17"/>
      <c r="CY38" s="17"/>
      <c r="CZ38" s="17">
        <v>0.9</v>
      </c>
      <c r="DA38" s="17">
        <v>0</v>
      </c>
      <c r="DB38" s="17">
        <v>-0.7</v>
      </c>
      <c r="DC38" s="17"/>
      <c r="DD38" s="17">
        <v>-0.2</v>
      </c>
      <c r="DE38" s="17">
        <v>0.3</v>
      </c>
      <c r="DF38" s="17">
        <v>0</v>
      </c>
      <c r="DG38" s="17">
        <v>-1.1000000000000001</v>
      </c>
      <c r="DH38" s="17">
        <v>0.2</v>
      </c>
      <c r="DI38" s="17">
        <v>0.6</v>
      </c>
      <c r="DJ38" s="17"/>
      <c r="DK38" s="17">
        <v>-0.7</v>
      </c>
      <c r="DL38" s="17">
        <v>-1.5</v>
      </c>
      <c r="DM38" s="17">
        <v>1.7</v>
      </c>
      <c r="DN38" s="17">
        <v>5.4</v>
      </c>
      <c r="DO38" s="17">
        <v>1.5</v>
      </c>
      <c r="DP38" s="17">
        <v>0.4</v>
      </c>
      <c r="DQ38" s="17">
        <v>0.3</v>
      </c>
      <c r="DR38" s="17">
        <v>1.2</v>
      </c>
      <c r="DS38" s="17">
        <v>-2.7</v>
      </c>
      <c r="DT38" s="17">
        <v>0.3</v>
      </c>
      <c r="DU38" s="17">
        <v>0.2</v>
      </c>
      <c r="DV38" s="17">
        <v>0.2</v>
      </c>
      <c r="DW38" s="17"/>
      <c r="DX38" s="17">
        <v>-2.7</v>
      </c>
      <c r="DY38" s="17">
        <v>0.1</v>
      </c>
      <c r="DZ38" s="17">
        <v>0.5</v>
      </c>
      <c r="EA38" s="17">
        <v>0.9</v>
      </c>
      <c r="EB38" s="17">
        <v>0.5</v>
      </c>
      <c r="EC38" s="17">
        <v>0.8</v>
      </c>
      <c r="ED38" s="17">
        <v>4</v>
      </c>
      <c r="EE38" s="17">
        <v>1.6</v>
      </c>
      <c r="EF38" s="17">
        <v>-6.9</v>
      </c>
      <c r="EG38" s="17">
        <v>-7.6</v>
      </c>
      <c r="EH38" s="17"/>
      <c r="EI38" s="17">
        <v>0</v>
      </c>
      <c r="EJ38" s="17">
        <v>1.8</v>
      </c>
      <c r="EK38" s="17">
        <v>0.1</v>
      </c>
      <c r="EL38" s="17">
        <v>1.8</v>
      </c>
      <c r="EM38" s="17">
        <v>0.1</v>
      </c>
      <c r="EN38" s="17">
        <v>0.1</v>
      </c>
      <c r="EO38" s="17">
        <v>0.1</v>
      </c>
      <c r="EP38" s="17"/>
      <c r="EQ38" s="17">
        <v>1</v>
      </c>
      <c r="ER38" s="17">
        <v>1.8</v>
      </c>
      <c r="ES38" s="17">
        <v>-2.2000000000000002</v>
      </c>
      <c r="ET38" s="17">
        <v>-0.2</v>
      </c>
      <c r="EU38" s="17">
        <v>1.9</v>
      </c>
      <c r="EV38" s="17">
        <v>1.7</v>
      </c>
      <c r="EW38" s="17">
        <v>-3.8</v>
      </c>
      <c r="EX38" s="17">
        <v>1.5</v>
      </c>
      <c r="EY38" s="17">
        <v>0.2</v>
      </c>
      <c r="EZ38" s="17">
        <v>0.5</v>
      </c>
      <c r="FA38" s="17">
        <v>3.3</v>
      </c>
      <c r="FB38" s="17">
        <v>6.4</v>
      </c>
      <c r="FC38" s="17">
        <v>5.9</v>
      </c>
      <c r="FD38" s="17">
        <v>0</v>
      </c>
      <c r="FE38" s="17"/>
      <c r="FF38" s="17">
        <v>2.6</v>
      </c>
      <c r="FG38" s="17"/>
      <c r="FH38" s="17"/>
      <c r="FI38" s="17">
        <v>291.7</v>
      </c>
      <c r="FJ38" s="15"/>
      <c r="FK38" s="17">
        <v>1.4413</v>
      </c>
      <c r="FL38" s="17">
        <v>0.60199999999999998</v>
      </c>
      <c r="FM38" s="17">
        <v>2.2000000000000002</v>
      </c>
      <c r="FN38" s="17">
        <v>1.4</v>
      </c>
      <c r="FO38" s="17">
        <v>0.26706999999999997</v>
      </c>
      <c r="FP38" s="17">
        <v>0.23916999999999999</v>
      </c>
      <c r="FQ38" s="17">
        <v>0.5</v>
      </c>
      <c r="FR38" s="17">
        <v>2</v>
      </c>
      <c r="FS38" s="17">
        <v>8.64954</v>
      </c>
    </row>
    <row r="39" spans="1:175" ht="24" customHeight="1" x14ac:dyDescent="0.3">
      <c r="A39" s="16" t="s">
        <v>27</v>
      </c>
      <c r="B39" s="16" t="s">
        <v>717</v>
      </c>
      <c r="C39" s="17">
        <v>4.9000000000000004</v>
      </c>
      <c r="D39" s="17">
        <v>29.1</v>
      </c>
      <c r="E39" s="17">
        <v>17.5</v>
      </c>
      <c r="F39" s="17"/>
      <c r="G39" s="17"/>
      <c r="H39" s="17">
        <v>-0.6</v>
      </c>
      <c r="I39" s="17">
        <v>10.6</v>
      </c>
      <c r="J39" s="17"/>
      <c r="K39" s="17"/>
      <c r="L39" s="17">
        <v>-6.9</v>
      </c>
      <c r="M39" s="17">
        <v>-19.600000000000001</v>
      </c>
      <c r="N39" s="17">
        <v>22.4</v>
      </c>
      <c r="O39" s="17">
        <v>50.4</v>
      </c>
      <c r="P39" s="17">
        <v>25.1</v>
      </c>
      <c r="Q39" s="17">
        <v>17</v>
      </c>
      <c r="R39" s="17">
        <v>36.5</v>
      </c>
      <c r="S39" s="17">
        <v>-0.1</v>
      </c>
      <c r="T39" s="17"/>
      <c r="U39" s="17"/>
      <c r="V39" s="17"/>
      <c r="W39" s="17"/>
      <c r="X39" s="17">
        <v>11.4</v>
      </c>
      <c r="Y39" s="17">
        <v>1.1000000000000001</v>
      </c>
      <c r="Z39" s="17"/>
      <c r="AA39" s="17">
        <v>-3.4</v>
      </c>
      <c r="AB39" s="17">
        <v>3.6</v>
      </c>
      <c r="AC39" s="17">
        <v>23.9</v>
      </c>
      <c r="AD39" s="17"/>
      <c r="AE39" s="17"/>
      <c r="AF39" s="17"/>
      <c r="AG39" s="17"/>
      <c r="AH39" s="17">
        <v>3</v>
      </c>
      <c r="AI39" s="17">
        <v>5.8</v>
      </c>
      <c r="AJ39" s="17"/>
      <c r="AK39" s="17"/>
      <c r="AL39" s="17"/>
      <c r="AM39" s="17">
        <v>-1</v>
      </c>
      <c r="AN39" s="17">
        <v>-5.0999999999999996</v>
      </c>
      <c r="AO39" s="17">
        <v>4.3</v>
      </c>
      <c r="AP39" s="17">
        <v>14.9</v>
      </c>
      <c r="AQ39" s="17">
        <v>8.6999999999999993</v>
      </c>
      <c r="AR39" s="17">
        <v>-0.9</v>
      </c>
      <c r="AS39" s="17">
        <v>2.7</v>
      </c>
      <c r="AT39" s="17">
        <v>0.7</v>
      </c>
      <c r="AU39" s="17">
        <v>35.299999999999997</v>
      </c>
      <c r="AV39" s="17">
        <v>29.3</v>
      </c>
      <c r="AW39" s="17">
        <v>-33.299999999999997</v>
      </c>
      <c r="AX39" s="17">
        <v>3.7</v>
      </c>
      <c r="AY39" s="17">
        <v>-0.6</v>
      </c>
      <c r="AZ39" s="17">
        <v>0.3</v>
      </c>
      <c r="BA39" s="17">
        <v>-1.8</v>
      </c>
      <c r="BB39" s="17">
        <v>-1.2</v>
      </c>
      <c r="BC39" s="17">
        <v>1</v>
      </c>
      <c r="BD39" s="17">
        <v>0.1</v>
      </c>
      <c r="BE39" s="17">
        <v>-5</v>
      </c>
      <c r="BF39" s="17"/>
      <c r="BG39" s="17"/>
      <c r="BH39" s="17">
        <v>5.4</v>
      </c>
      <c r="BI39" s="17"/>
      <c r="BJ39" s="17"/>
      <c r="BK39" s="17">
        <v>2.8</v>
      </c>
      <c r="BL39" s="17"/>
      <c r="BM39" s="17"/>
      <c r="BN39" s="17"/>
      <c r="BO39" s="17">
        <v>3</v>
      </c>
      <c r="BP39" s="17">
        <v>-18</v>
      </c>
      <c r="BQ39" s="17">
        <v>0</v>
      </c>
      <c r="BR39" s="17">
        <v>0</v>
      </c>
      <c r="BS39" s="17">
        <v>-12.5</v>
      </c>
      <c r="BT39" s="17"/>
      <c r="BU39" s="17"/>
      <c r="BV39" s="17"/>
      <c r="BW39" s="17"/>
      <c r="BX39" s="17"/>
      <c r="BY39" s="17"/>
      <c r="BZ39" s="17"/>
      <c r="CA39" s="17"/>
      <c r="CB39" s="17">
        <v>-0.4</v>
      </c>
      <c r="CC39" s="17">
        <v>55.6</v>
      </c>
      <c r="CD39" s="17">
        <v>41.3</v>
      </c>
      <c r="CE39" s="17">
        <v>12.2</v>
      </c>
      <c r="CF39" s="17">
        <v>18</v>
      </c>
      <c r="CG39" s="17">
        <v>1.8</v>
      </c>
      <c r="CH39" s="17"/>
      <c r="CI39" s="17"/>
      <c r="CJ39" s="17"/>
      <c r="CK39" s="17">
        <v>0</v>
      </c>
      <c r="CL39" s="17">
        <v>0</v>
      </c>
      <c r="CM39" s="17"/>
      <c r="CN39" s="17"/>
      <c r="CO39" s="17"/>
      <c r="CP39" s="17"/>
      <c r="CQ39" s="17"/>
      <c r="CR39" s="17"/>
      <c r="CS39" s="17">
        <v>7.8</v>
      </c>
      <c r="CT39" s="17">
        <v>12</v>
      </c>
      <c r="CU39" s="17"/>
      <c r="CV39" s="17">
        <v>-4.2</v>
      </c>
      <c r="CW39" s="17">
        <v>5.6</v>
      </c>
      <c r="CX39" s="17"/>
      <c r="CY39" s="17"/>
      <c r="CZ39" s="17">
        <v>0.9</v>
      </c>
      <c r="DA39" s="17">
        <v>0</v>
      </c>
      <c r="DB39" s="17">
        <v>-0.8</v>
      </c>
      <c r="DC39" s="17"/>
      <c r="DD39" s="17">
        <v>-0.2</v>
      </c>
      <c r="DE39" s="17">
        <v>0.3</v>
      </c>
      <c r="DF39" s="17">
        <v>0.2</v>
      </c>
      <c r="DG39" s="17">
        <v>-0.3</v>
      </c>
      <c r="DH39" s="17">
        <v>0.2</v>
      </c>
      <c r="DI39" s="17">
        <v>0.5</v>
      </c>
      <c r="DJ39" s="17"/>
      <c r="DK39" s="17">
        <v>-0.7</v>
      </c>
      <c r="DL39" s="17">
        <v>-1.4</v>
      </c>
      <c r="DM39" s="17">
        <v>2.2000000000000002</v>
      </c>
      <c r="DN39" s="17">
        <v>6.9</v>
      </c>
      <c r="DO39" s="17">
        <v>1.5</v>
      </c>
      <c r="DP39" s="17">
        <v>0.4</v>
      </c>
      <c r="DQ39" s="17">
        <v>0.3</v>
      </c>
      <c r="DR39" s="17">
        <v>1.2</v>
      </c>
      <c r="DS39" s="17">
        <v>-2.6</v>
      </c>
      <c r="DT39" s="17">
        <v>0.1</v>
      </c>
      <c r="DU39" s="17">
        <v>0.5</v>
      </c>
      <c r="DV39" s="17">
        <v>0.2</v>
      </c>
      <c r="DW39" s="17"/>
      <c r="DX39" s="17">
        <v>-2.7</v>
      </c>
      <c r="DY39" s="17">
        <v>0.1</v>
      </c>
      <c r="DZ39" s="17">
        <v>0.5</v>
      </c>
      <c r="EA39" s="17">
        <v>0.9</v>
      </c>
      <c r="EB39" s="17">
        <v>0.9</v>
      </c>
      <c r="EC39" s="17">
        <v>0.8</v>
      </c>
      <c r="ED39" s="17">
        <v>4</v>
      </c>
      <c r="EE39" s="17">
        <v>1.5</v>
      </c>
      <c r="EF39" s="17">
        <v>-5</v>
      </c>
      <c r="EG39" s="17">
        <v>-5.5</v>
      </c>
      <c r="EH39" s="17"/>
      <c r="EI39" s="17">
        <v>0</v>
      </c>
      <c r="EJ39" s="17">
        <v>1.8</v>
      </c>
      <c r="EK39" s="17">
        <v>0.2</v>
      </c>
      <c r="EL39" s="17">
        <v>1.9</v>
      </c>
      <c r="EM39" s="17">
        <v>0.1</v>
      </c>
      <c r="EN39" s="17">
        <v>0.1</v>
      </c>
      <c r="EO39" s="17">
        <v>0.1</v>
      </c>
      <c r="EP39" s="17"/>
      <c r="EQ39" s="17">
        <v>1</v>
      </c>
      <c r="ER39" s="17">
        <v>1.4</v>
      </c>
      <c r="ES39" s="17">
        <v>-2.4</v>
      </c>
      <c r="ET39" s="17">
        <v>-0.2</v>
      </c>
      <c r="EU39" s="17">
        <v>4</v>
      </c>
      <c r="EV39" s="17">
        <v>3.5</v>
      </c>
      <c r="EW39" s="17">
        <v>-3.7</v>
      </c>
      <c r="EX39" s="17">
        <v>1.1000000000000001</v>
      </c>
      <c r="EY39" s="17">
        <v>0.2</v>
      </c>
      <c r="EZ39" s="17">
        <v>0.7</v>
      </c>
      <c r="FA39" s="17">
        <v>3.2</v>
      </c>
      <c r="FB39" s="17">
        <v>7.5</v>
      </c>
      <c r="FC39" s="17">
        <v>7.1</v>
      </c>
      <c r="FD39" s="17">
        <v>0</v>
      </c>
      <c r="FE39" s="17"/>
      <c r="FF39" s="17">
        <v>2.1</v>
      </c>
      <c r="FG39" s="17"/>
      <c r="FH39" s="17"/>
      <c r="FI39" s="17">
        <v>448.8</v>
      </c>
      <c r="FJ39" s="15"/>
      <c r="FK39" s="17">
        <v>1.6029599999999999</v>
      </c>
      <c r="FL39" s="17">
        <v>5.7000000000000002E-2</v>
      </c>
      <c r="FM39" s="17">
        <v>2.5</v>
      </c>
      <c r="FN39" s="17">
        <v>1.6</v>
      </c>
      <c r="FO39" s="17">
        <v>0.26952999999999999</v>
      </c>
      <c r="FP39" s="17">
        <v>1.34684</v>
      </c>
      <c r="FQ39" s="17">
        <v>0.9</v>
      </c>
      <c r="FR39" s="17">
        <v>2.1</v>
      </c>
      <c r="FS39" s="17">
        <v>10.376329999999999</v>
      </c>
    </row>
    <row r="40" spans="1:175" ht="24" customHeight="1" x14ac:dyDescent="0.3">
      <c r="A40" s="16" t="s">
        <v>27</v>
      </c>
      <c r="B40" s="16" t="s">
        <v>718</v>
      </c>
      <c r="C40" s="17">
        <v>5.9</v>
      </c>
      <c r="D40" s="17">
        <v>33.9</v>
      </c>
      <c r="E40" s="17">
        <v>18.399999999999999</v>
      </c>
      <c r="F40" s="17"/>
      <c r="G40" s="17"/>
      <c r="H40" s="17">
        <v>-0.3</v>
      </c>
      <c r="I40" s="17">
        <v>8.6</v>
      </c>
      <c r="J40" s="17"/>
      <c r="K40" s="17"/>
      <c r="L40" s="17">
        <v>-9.9</v>
      </c>
      <c r="M40" s="17">
        <v>-17.5</v>
      </c>
      <c r="N40" s="17">
        <v>25</v>
      </c>
      <c r="O40" s="17">
        <v>47.9</v>
      </c>
      <c r="P40" s="17">
        <v>25</v>
      </c>
      <c r="Q40" s="17">
        <v>16.100000000000001</v>
      </c>
      <c r="R40" s="17">
        <v>33.6</v>
      </c>
      <c r="S40" s="17">
        <v>0.1</v>
      </c>
      <c r="T40" s="17"/>
      <c r="U40" s="17"/>
      <c r="V40" s="17"/>
      <c r="W40" s="17"/>
      <c r="X40" s="17">
        <v>13.5</v>
      </c>
      <c r="Y40" s="17">
        <v>0.5</v>
      </c>
      <c r="Z40" s="17"/>
      <c r="AA40" s="17">
        <v>-3.3</v>
      </c>
      <c r="AB40" s="17">
        <v>3.6</v>
      </c>
      <c r="AC40" s="17">
        <v>23.3</v>
      </c>
      <c r="AD40" s="17"/>
      <c r="AE40" s="17"/>
      <c r="AF40" s="17"/>
      <c r="AG40" s="17"/>
      <c r="AH40" s="17">
        <v>4.5999999999999996</v>
      </c>
      <c r="AI40" s="17">
        <v>4.9000000000000004</v>
      </c>
      <c r="AJ40" s="17"/>
      <c r="AK40" s="17"/>
      <c r="AL40" s="17"/>
      <c r="AM40" s="17">
        <v>-0.9</v>
      </c>
      <c r="AN40" s="17">
        <v>-3.6</v>
      </c>
      <c r="AO40" s="17">
        <v>4.3</v>
      </c>
      <c r="AP40" s="17">
        <v>14.9</v>
      </c>
      <c r="AQ40" s="17">
        <v>8.6999999999999993</v>
      </c>
      <c r="AR40" s="17">
        <v>-0.8</v>
      </c>
      <c r="AS40" s="17">
        <v>2.7</v>
      </c>
      <c r="AT40" s="17">
        <v>1.6</v>
      </c>
      <c r="AU40" s="17">
        <v>36.4</v>
      </c>
      <c r="AV40" s="17">
        <v>28.7</v>
      </c>
      <c r="AW40" s="17">
        <v>-34.299999999999997</v>
      </c>
      <c r="AX40" s="17">
        <v>2.1</v>
      </c>
      <c r="AY40" s="17">
        <v>-0.6</v>
      </c>
      <c r="AZ40" s="17">
        <v>0.2</v>
      </c>
      <c r="BA40" s="17">
        <v>-0.2</v>
      </c>
      <c r="BB40" s="17">
        <v>-1.3</v>
      </c>
      <c r="BC40" s="17">
        <v>1</v>
      </c>
      <c r="BD40" s="17">
        <v>0.2</v>
      </c>
      <c r="BE40" s="17">
        <v>-0.3</v>
      </c>
      <c r="BF40" s="17"/>
      <c r="BG40" s="17"/>
      <c r="BH40" s="17">
        <v>5.4</v>
      </c>
      <c r="BI40" s="17"/>
      <c r="BJ40" s="17"/>
      <c r="BK40" s="17">
        <v>3</v>
      </c>
      <c r="BL40" s="17"/>
      <c r="BM40" s="17"/>
      <c r="BN40" s="17"/>
      <c r="BO40" s="17">
        <v>2</v>
      </c>
      <c r="BP40" s="17">
        <v>-18.5</v>
      </c>
      <c r="BQ40" s="17">
        <v>0</v>
      </c>
      <c r="BR40" s="17">
        <v>0</v>
      </c>
      <c r="BS40" s="17">
        <v>-11.7</v>
      </c>
      <c r="BT40" s="17"/>
      <c r="BU40" s="17"/>
      <c r="BV40" s="17"/>
      <c r="BW40" s="17"/>
      <c r="BX40" s="17"/>
      <c r="BY40" s="17"/>
      <c r="BZ40" s="17"/>
      <c r="CA40" s="17"/>
      <c r="CB40" s="17">
        <v>-0.4</v>
      </c>
      <c r="CC40" s="17">
        <v>55.2</v>
      </c>
      <c r="CD40" s="17">
        <v>40.6</v>
      </c>
      <c r="CE40" s="17">
        <v>11.6</v>
      </c>
      <c r="CF40" s="17">
        <v>15.7</v>
      </c>
      <c r="CG40" s="17">
        <v>1.9</v>
      </c>
      <c r="CH40" s="17"/>
      <c r="CI40" s="17"/>
      <c r="CJ40" s="17"/>
      <c r="CK40" s="17">
        <v>0</v>
      </c>
      <c r="CL40" s="17">
        <v>0</v>
      </c>
      <c r="CM40" s="17"/>
      <c r="CN40" s="17"/>
      <c r="CO40" s="17"/>
      <c r="CP40" s="17"/>
      <c r="CQ40" s="17"/>
      <c r="CR40" s="17"/>
      <c r="CS40" s="17">
        <v>8.6</v>
      </c>
      <c r="CT40" s="17">
        <v>12.5</v>
      </c>
      <c r="CU40" s="17"/>
      <c r="CV40" s="17">
        <v>-4.2</v>
      </c>
      <c r="CW40" s="17">
        <v>5.7</v>
      </c>
      <c r="CX40" s="17"/>
      <c r="CY40" s="17"/>
      <c r="CZ40" s="17">
        <v>0.9</v>
      </c>
      <c r="DA40" s="17">
        <v>0</v>
      </c>
      <c r="DB40" s="17">
        <v>-0.8</v>
      </c>
      <c r="DC40" s="17"/>
      <c r="DD40" s="17">
        <v>-0.2</v>
      </c>
      <c r="DE40" s="17">
        <v>0.3</v>
      </c>
      <c r="DF40" s="17">
        <v>0.1</v>
      </c>
      <c r="DG40" s="17">
        <v>-1.1000000000000001</v>
      </c>
      <c r="DH40" s="17">
        <v>0.3</v>
      </c>
      <c r="DI40" s="17">
        <v>0.6</v>
      </c>
      <c r="DJ40" s="17"/>
      <c r="DK40" s="17">
        <v>-0.7</v>
      </c>
      <c r="DL40" s="17">
        <v>-1.2</v>
      </c>
      <c r="DM40" s="17">
        <v>1.9</v>
      </c>
      <c r="DN40" s="17">
        <v>5.9</v>
      </c>
      <c r="DO40" s="17">
        <v>1.5</v>
      </c>
      <c r="DP40" s="17">
        <v>0.4</v>
      </c>
      <c r="DQ40" s="17">
        <v>0.3</v>
      </c>
      <c r="DR40" s="17">
        <v>1.2</v>
      </c>
      <c r="DS40" s="17">
        <v>-1.7</v>
      </c>
      <c r="DT40" s="17">
        <v>0.1</v>
      </c>
      <c r="DU40" s="17">
        <v>0.3</v>
      </c>
      <c r="DV40" s="17">
        <v>0.3</v>
      </c>
      <c r="DW40" s="17"/>
      <c r="DX40" s="17">
        <v>-2.8</v>
      </c>
      <c r="DY40" s="17">
        <v>0.2</v>
      </c>
      <c r="DZ40" s="17">
        <v>0.5</v>
      </c>
      <c r="EA40" s="17">
        <v>0.9</v>
      </c>
      <c r="EB40" s="17">
        <v>1.2</v>
      </c>
      <c r="EC40" s="17">
        <v>0.8</v>
      </c>
      <c r="ED40" s="17">
        <v>4</v>
      </c>
      <c r="EE40" s="17">
        <v>1.6</v>
      </c>
      <c r="EF40" s="17">
        <v>-4.2</v>
      </c>
      <c r="EG40" s="17">
        <v>-5.5</v>
      </c>
      <c r="EH40" s="17"/>
      <c r="EI40" s="17">
        <v>0</v>
      </c>
      <c r="EJ40" s="17">
        <v>1.8</v>
      </c>
      <c r="EK40" s="17">
        <v>0.2</v>
      </c>
      <c r="EL40" s="17">
        <v>1.9</v>
      </c>
      <c r="EM40" s="17">
        <v>0.1</v>
      </c>
      <c r="EN40" s="17">
        <v>0.1</v>
      </c>
      <c r="EO40" s="17">
        <v>0.1</v>
      </c>
      <c r="EP40" s="17"/>
      <c r="EQ40" s="17">
        <v>0.8</v>
      </c>
      <c r="ER40" s="17">
        <v>1</v>
      </c>
      <c r="ES40" s="17">
        <v>-2.2999999999999998</v>
      </c>
      <c r="ET40" s="17">
        <v>-0.2</v>
      </c>
      <c r="EU40" s="17">
        <v>6.1</v>
      </c>
      <c r="EV40" s="17">
        <v>5.2</v>
      </c>
      <c r="EW40" s="17">
        <v>-3.6</v>
      </c>
      <c r="EX40" s="17">
        <v>0.7</v>
      </c>
      <c r="EY40" s="17">
        <v>0.2</v>
      </c>
      <c r="EZ40" s="17">
        <v>0.9</v>
      </c>
      <c r="FA40" s="17">
        <v>3.4</v>
      </c>
      <c r="FB40" s="17">
        <v>7.6</v>
      </c>
      <c r="FC40" s="17">
        <v>7.1</v>
      </c>
      <c r="FD40" s="17">
        <v>0</v>
      </c>
      <c r="FE40" s="17"/>
      <c r="FF40" s="17">
        <v>2.7</v>
      </c>
      <c r="FG40" s="17"/>
      <c r="FH40" s="17"/>
      <c r="FI40" s="17">
        <v>459</v>
      </c>
      <c r="FJ40" s="15"/>
      <c r="FK40" s="17">
        <v>1.58087</v>
      </c>
      <c r="FL40" s="17">
        <v>0.193</v>
      </c>
      <c r="FM40" s="17">
        <v>2.5</v>
      </c>
      <c r="FN40" s="17">
        <v>1.6</v>
      </c>
      <c r="FO40" s="17">
        <v>0.26485999999999998</v>
      </c>
      <c r="FP40" s="17">
        <v>2.7131599999999998</v>
      </c>
      <c r="FQ40" s="17">
        <v>1.1000000000000001</v>
      </c>
      <c r="FR40" s="17">
        <v>1.8</v>
      </c>
      <c r="FS40" s="17">
        <v>11.75189</v>
      </c>
    </row>
    <row r="41" spans="1:175" ht="24" customHeight="1" x14ac:dyDescent="0.3">
      <c r="A41" s="16" t="s">
        <v>27</v>
      </c>
      <c r="B41" s="16" t="s">
        <v>719</v>
      </c>
      <c r="C41" s="17">
        <v>5.5</v>
      </c>
      <c r="D41" s="17">
        <v>39.4</v>
      </c>
      <c r="E41" s="17">
        <v>18.3</v>
      </c>
      <c r="F41" s="17"/>
      <c r="G41" s="17"/>
      <c r="H41" s="17">
        <v>2.6</v>
      </c>
      <c r="I41" s="17">
        <v>11.1</v>
      </c>
      <c r="J41" s="17"/>
      <c r="K41" s="17"/>
      <c r="L41" s="17">
        <v>-8</v>
      </c>
      <c r="M41" s="17">
        <v>-18.899999999999999</v>
      </c>
      <c r="N41" s="17">
        <v>23.5</v>
      </c>
      <c r="O41" s="17">
        <v>47.1</v>
      </c>
      <c r="P41" s="17">
        <v>26.3</v>
      </c>
      <c r="Q41" s="17">
        <v>17.2</v>
      </c>
      <c r="R41" s="17">
        <v>33.700000000000003</v>
      </c>
      <c r="S41" s="17">
        <v>0.1</v>
      </c>
      <c r="T41" s="17"/>
      <c r="U41" s="17"/>
      <c r="V41" s="17"/>
      <c r="W41" s="17"/>
      <c r="X41" s="17">
        <v>14.2</v>
      </c>
      <c r="Y41" s="17">
        <v>0.4</v>
      </c>
      <c r="Z41" s="17"/>
      <c r="AA41" s="17">
        <v>-3.4</v>
      </c>
      <c r="AB41" s="17">
        <v>3.8</v>
      </c>
      <c r="AC41" s="17">
        <v>23.7</v>
      </c>
      <c r="AD41" s="17"/>
      <c r="AE41" s="17"/>
      <c r="AF41" s="17"/>
      <c r="AG41" s="17"/>
      <c r="AH41" s="17">
        <v>4.2</v>
      </c>
      <c r="AI41" s="17">
        <v>3.9</v>
      </c>
      <c r="AJ41" s="17"/>
      <c r="AK41" s="17"/>
      <c r="AL41" s="17"/>
      <c r="AM41" s="17">
        <v>-0.9</v>
      </c>
      <c r="AN41" s="17">
        <v>-4.2</v>
      </c>
      <c r="AO41" s="17">
        <v>4.0999999999999996</v>
      </c>
      <c r="AP41" s="17">
        <v>14.4</v>
      </c>
      <c r="AQ41" s="17">
        <v>8.5</v>
      </c>
      <c r="AR41" s="17">
        <v>-0.9</v>
      </c>
      <c r="AS41" s="17">
        <v>2.7</v>
      </c>
      <c r="AT41" s="17">
        <v>0.9</v>
      </c>
      <c r="AU41" s="17">
        <v>37.1</v>
      </c>
      <c r="AV41" s="17">
        <v>29.8</v>
      </c>
      <c r="AW41" s="17">
        <v>-33</v>
      </c>
      <c r="AX41" s="17">
        <v>3.5</v>
      </c>
      <c r="AY41" s="17">
        <v>-0.6</v>
      </c>
      <c r="AZ41" s="17">
        <v>0.2</v>
      </c>
      <c r="BA41" s="17">
        <v>0.2</v>
      </c>
      <c r="BB41" s="17">
        <v>0.8</v>
      </c>
      <c r="BC41" s="17">
        <v>1</v>
      </c>
      <c r="BD41" s="17">
        <v>0.1</v>
      </c>
      <c r="BE41" s="17">
        <v>2.1</v>
      </c>
      <c r="BF41" s="17"/>
      <c r="BG41" s="17"/>
      <c r="BH41" s="17">
        <v>5.9</v>
      </c>
      <c r="BI41" s="17"/>
      <c r="BJ41" s="17"/>
      <c r="BK41" s="17">
        <v>4.5999999999999996</v>
      </c>
      <c r="BL41" s="17"/>
      <c r="BM41" s="17"/>
      <c r="BN41" s="17"/>
      <c r="BO41" s="17">
        <v>2.7</v>
      </c>
      <c r="BP41" s="17">
        <v>-17.899999999999999</v>
      </c>
      <c r="BQ41" s="17">
        <v>0</v>
      </c>
      <c r="BR41" s="17">
        <v>0</v>
      </c>
      <c r="BS41" s="17">
        <v>-12.5</v>
      </c>
      <c r="BT41" s="17"/>
      <c r="BU41" s="17"/>
      <c r="BV41" s="17"/>
      <c r="BW41" s="17"/>
      <c r="BX41" s="17"/>
      <c r="BY41" s="17"/>
      <c r="BZ41" s="17"/>
      <c r="CA41" s="17"/>
      <c r="CB41" s="17">
        <v>-0.4</v>
      </c>
      <c r="CC41" s="17">
        <v>53</v>
      </c>
      <c r="CD41" s="17">
        <v>41.2</v>
      </c>
      <c r="CE41" s="17">
        <v>12.5</v>
      </c>
      <c r="CF41" s="17">
        <v>16.899999999999999</v>
      </c>
      <c r="CG41" s="17">
        <v>1.9</v>
      </c>
      <c r="CH41" s="17"/>
      <c r="CI41" s="17"/>
      <c r="CJ41" s="17"/>
      <c r="CK41" s="17">
        <v>0</v>
      </c>
      <c r="CL41" s="17">
        <v>0</v>
      </c>
      <c r="CM41" s="17"/>
      <c r="CN41" s="17"/>
      <c r="CO41" s="17"/>
      <c r="CP41" s="17"/>
      <c r="CQ41" s="17"/>
      <c r="CR41" s="17"/>
      <c r="CS41" s="17">
        <v>8.6</v>
      </c>
      <c r="CT41" s="17">
        <v>12.5</v>
      </c>
      <c r="CU41" s="17"/>
      <c r="CV41" s="17">
        <v>-4</v>
      </c>
      <c r="CW41" s="17">
        <v>5.2</v>
      </c>
      <c r="CX41" s="17"/>
      <c r="CY41" s="17"/>
      <c r="CZ41" s="17">
        <v>0.9</v>
      </c>
      <c r="DA41" s="17">
        <v>0</v>
      </c>
      <c r="DB41" s="17">
        <v>-0.9</v>
      </c>
      <c r="DC41" s="17"/>
      <c r="DD41" s="17">
        <v>-0.1</v>
      </c>
      <c r="DE41" s="17">
        <v>0.2</v>
      </c>
      <c r="DF41" s="17">
        <v>0.2</v>
      </c>
      <c r="DG41" s="17">
        <v>-0.2</v>
      </c>
      <c r="DH41" s="17">
        <v>0.3</v>
      </c>
      <c r="DI41" s="17">
        <v>0.5</v>
      </c>
      <c r="DJ41" s="17"/>
      <c r="DK41" s="17">
        <v>-0.6</v>
      </c>
      <c r="DL41" s="17">
        <v>-0.8</v>
      </c>
      <c r="DM41" s="17">
        <v>2.2000000000000002</v>
      </c>
      <c r="DN41" s="17">
        <v>6.8</v>
      </c>
      <c r="DO41" s="17">
        <v>1.2</v>
      </c>
      <c r="DP41" s="17">
        <v>0.4</v>
      </c>
      <c r="DQ41" s="17">
        <v>0.3</v>
      </c>
      <c r="DR41" s="17">
        <v>1.3</v>
      </c>
      <c r="DS41" s="17">
        <v>0</v>
      </c>
      <c r="DT41" s="17">
        <v>0.1</v>
      </c>
      <c r="DU41" s="17">
        <v>0.3</v>
      </c>
      <c r="DV41" s="17">
        <v>0.3</v>
      </c>
      <c r="DW41" s="17"/>
      <c r="DX41" s="17">
        <v>-2.6</v>
      </c>
      <c r="DY41" s="17">
        <v>0.2</v>
      </c>
      <c r="DZ41" s="17">
        <v>0.5</v>
      </c>
      <c r="EA41" s="17">
        <v>0.9</v>
      </c>
      <c r="EB41" s="17">
        <v>1.1000000000000001</v>
      </c>
      <c r="EC41" s="17">
        <v>0.8</v>
      </c>
      <c r="ED41" s="17">
        <v>4</v>
      </c>
      <c r="EE41" s="17">
        <v>1.4</v>
      </c>
      <c r="EF41" s="17">
        <v>-4.8</v>
      </c>
      <c r="EG41" s="17">
        <v>-5</v>
      </c>
      <c r="EH41" s="17"/>
      <c r="EI41" s="17">
        <v>0</v>
      </c>
      <c r="EJ41" s="17">
        <v>1.8</v>
      </c>
      <c r="EK41" s="17">
        <v>0.2</v>
      </c>
      <c r="EL41" s="17">
        <v>2</v>
      </c>
      <c r="EM41" s="17">
        <v>0.1</v>
      </c>
      <c r="EN41" s="17">
        <v>0.1</v>
      </c>
      <c r="EO41" s="17">
        <v>0.1</v>
      </c>
      <c r="EP41" s="17"/>
      <c r="EQ41" s="17">
        <v>1</v>
      </c>
      <c r="ER41" s="17">
        <v>0.6</v>
      </c>
      <c r="ES41" s="17">
        <v>-1.9</v>
      </c>
      <c r="ET41" s="17">
        <v>-0.2</v>
      </c>
      <c r="EU41" s="17">
        <v>19.600000000000001</v>
      </c>
      <c r="EV41" s="17">
        <v>10.6</v>
      </c>
      <c r="EW41" s="17">
        <v>-3.2</v>
      </c>
      <c r="EX41" s="17">
        <v>0.3</v>
      </c>
      <c r="EY41" s="17">
        <v>0.2</v>
      </c>
      <c r="EZ41" s="17">
        <v>0.8</v>
      </c>
      <c r="FA41" s="17">
        <v>3.3</v>
      </c>
      <c r="FB41" s="17">
        <v>7.6</v>
      </c>
      <c r="FC41" s="17">
        <v>7.1</v>
      </c>
      <c r="FD41" s="17">
        <v>0</v>
      </c>
      <c r="FE41" s="17"/>
      <c r="FF41" s="17">
        <v>2.5</v>
      </c>
      <c r="FG41" s="17"/>
      <c r="FH41" s="17"/>
      <c r="FI41" s="17">
        <v>502.2</v>
      </c>
      <c r="FJ41" s="15"/>
      <c r="FK41" s="17">
        <v>1.5680499999999999</v>
      </c>
      <c r="FL41" s="17">
        <v>5.0999999999999997E-2</v>
      </c>
      <c r="FM41" s="17">
        <v>2.4</v>
      </c>
      <c r="FN41" s="17">
        <v>1.4</v>
      </c>
      <c r="FO41" s="17">
        <v>0.25670999999999999</v>
      </c>
      <c r="FP41" s="17">
        <v>2.72201</v>
      </c>
      <c r="FQ41" s="17">
        <v>1.1000000000000001</v>
      </c>
      <c r="FR41" s="17">
        <v>2</v>
      </c>
      <c r="FS41" s="17">
        <v>11.497769999999999</v>
      </c>
    </row>
    <row r="42" spans="1:175" ht="24" customHeight="1" x14ac:dyDescent="0.3">
      <c r="A42" s="18" t="s">
        <v>27</v>
      </c>
      <c r="B42" s="18" t="s">
        <v>720</v>
      </c>
      <c r="C42" s="19">
        <v>17.399999999999999</v>
      </c>
      <c r="D42" s="19">
        <v>39.6</v>
      </c>
      <c r="E42" s="19">
        <v>19.3</v>
      </c>
      <c r="F42" s="19"/>
      <c r="G42" s="19"/>
      <c r="H42" s="19">
        <v>0.5</v>
      </c>
      <c r="I42" s="19">
        <v>10.5</v>
      </c>
      <c r="J42" s="19"/>
      <c r="K42" s="19"/>
      <c r="L42" s="19">
        <v>-14.7</v>
      </c>
      <c r="M42" s="19">
        <v>-22.5</v>
      </c>
      <c r="N42" s="19">
        <v>19.7</v>
      </c>
      <c r="O42" s="19">
        <v>42.1</v>
      </c>
      <c r="P42" s="19">
        <v>25.4</v>
      </c>
      <c r="Q42" s="19">
        <v>16.5</v>
      </c>
      <c r="R42" s="19">
        <v>50.2</v>
      </c>
      <c r="S42" s="19">
        <v>0.1</v>
      </c>
      <c r="T42" s="19"/>
      <c r="U42" s="19"/>
      <c r="V42" s="19"/>
      <c r="W42" s="19"/>
      <c r="X42" s="19">
        <v>15.5</v>
      </c>
      <c r="Y42" s="19">
        <v>0.2</v>
      </c>
      <c r="Z42" s="19"/>
      <c r="AA42" s="19">
        <v>-3.4</v>
      </c>
      <c r="AB42" s="19">
        <v>4</v>
      </c>
      <c r="AC42" s="19">
        <v>23.9</v>
      </c>
      <c r="AD42" s="19"/>
      <c r="AE42" s="19"/>
      <c r="AF42" s="19"/>
      <c r="AG42" s="19"/>
      <c r="AH42" s="19">
        <v>5.9</v>
      </c>
      <c r="AI42" s="19">
        <v>4.3</v>
      </c>
      <c r="AJ42" s="19"/>
      <c r="AK42" s="19"/>
      <c r="AL42" s="19"/>
      <c r="AM42" s="19">
        <v>-0.9</v>
      </c>
      <c r="AN42" s="19">
        <v>-11.6</v>
      </c>
      <c r="AO42" s="19">
        <v>4.3</v>
      </c>
      <c r="AP42" s="19">
        <v>14.3</v>
      </c>
      <c r="AQ42" s="19">
        <v>8.9</v>
      </c>
      <c r="AR42" s="19">
        <v>-0.9</v>
      </c>
      <c r="AS42" s="19">
        <v>2.7</v>
      </c>
      <c r="AT42" s="19">
        <v>1.2</v>
      </c>
      <c r="AU42" s="19">
        <v>37.700000000000003</v>
      </c>
      <c r="AV42" s="19">
        <v>30.1</v>
      </c>
      <c r="AW42" s="19">
        <v>-33.1</v>
      </c>
      <c r="AX42" s="19">
        <v>4.5999999999999996</v>
      </c>
      <c r="AY42" s="19">
        <v>-0.7</v>
      </c>
      <c r="AZ42" s="19">
        <v>0.2</v>
      </c>
      <c r="BA42" s="19">
        <v>0.2</v>
      </c>
      <c r="BB42" s="19">
        <v>-0.3</v>
      </c>
      <c r="BC42" s="19">
        <v>1</v>
      </c>
      <c r="BD42" s="19">
        <v>0.2</v>
      </c>
      <c r="BE42" s="19">
        <v>1.1000000000000001</v>
      </c>
      <c r="BF42" s="19"/>
      <c r="BG42" s="19"/>
      <c r="BH42" s="19">
        <v>6</v>
      </c>
      <c r="BI42" s="19"/>
      <c r="BJ42" s="19"/>
      <c r="BK42" s="19">
        <v>3.6</v>
      </c>
      <c r="BL42" s="19"/>
      <c r="BM42" s="19"/>
      <c r="BN42" s="19"/>
      <c r="BO42" s="19">
        <v>1.2</v>
      </c>
      <c r="BP42" s="19">
        <v>-18.100000000000001</v>
      </c>
      <c r="BQ42" s="19">
        <v>0</v>
      </c>
      <c r="BR42" s="19">
        <v>0</v>
      </c>
      <c r="BS42" s="19">
        <v>-11.4</v>
      </c>
      <c r="BT42" s="19"/>
      <c r="BU42" s="19"/>
      <c r="BV42" s="19"/>
      <c r="BW42" s="19"/>
      <c r="BX42" s="19"/>
      <c r="BY42" s="19"/>
      <c r="BZ42" s="19"/>
      <c r="CA42" s="19"/>
      <c r="CB42" s="19">
        <v>-0.4</v>
      </c>
      <c r="CC42" s="19">
        <v>54</v>
      </c>
      <c r="CD42" s="19">
        <v>41.1</v>
      </c>
      <c r="CE42" s="19">
        <v>11.4</v>
      </c>
      <c r="CF42" s="19">
        <v>15.6</v>
      </c>
      <c r="CG42" s="19">
        <v>2</v>
      </c>
      <c r="CH42" s="19"/>
      <c r="CI42" s="19"/>
      <c r="CJ42" s="19"/>
      <c r="CK42" s="19">
        <v>0</v>
      </c>
      <c r="CL42" s="19">
        <v>0</v>
      </c>
      <c r="CM42" s="19"/>
      <c r="CN42" s="19"/>
      <c r="CO42" s="19"/>
      <c r="CP42" s="19"/>
      <c r="CQ42" s="19"/>
      <c r="CR42" s="19"/>
      <c r="CS42" s="19">
        <v>10.5</v>
      </c>
      <c r="CT42" s="19">
        <v>13.7</v>
      </c>
      <c r="CU42" s="19"/>
      <c r="CV42" s="19">
        <v>-4.3</v>
      </c>
      <c r="CW42" s="19">
        <v>3.3</v>
      </c>
      <c r="CX42" s="19"/>
      <c r="CY42" s="19"/>
      <c r="CZ42" s="19">
        <v>0.9</v>
      </c>
      <c r="DA42" s="19">
        <v>0</v>
      </c>
      <c r="DB42" s="19">
        <v>-0.8</v>
      </c>
      <c r="DC42" s="19"/>
      <c r="DD42" s="19">
        <v>-0.2</v>
      </c>
      <c r="DE42" s="19">
        <v>0.3</v>
      </c>
      <c r="DF42" s="19">
        <v>0.1</v>
      </c>
      <c r="DG42" s="19">
        <v>-0.4</v>
      </c>
      <c r="DH42" s="19">
        <v>0.3</v>
      </c>
      <c r="DI42" s="19">
        <v>0.6</v>
      </c>
      <c r="DJ42" s="19"/>
      <c r="DK42" s="19">
        <v>-0.5</v>
      </c>
      <c r="DL42" s="19">
        <v>0</v>
      </c>
      <c r="DM42" s="19">
        <v>2.4</v>
      </c>
      <c r="DN42" s="19">
        <v>7.1</v>
      </c>
      <c r="DO42" s="19">
        <v>0.9</v>
      </c>
      <c r="DP42" s="19">
        <v>0.6</v>
      </c>
      <c r="DQ42" s="19">
        <v>0.2</v>
      </c>
      <c r="DR42" s="19">
        <v>0.6</v>
      </c>
      <c r="DS42" s="19">
        <v>0</v>
      </c>
      <c r="DT42" s="19">
        <v>0.1</v>
      </c>
      <c r="DU42" s="19">
        <v>0.3</v>
      </c>
      <c r="DV42" s="19">
        <v>0.3</v>
      </c>
      <c r="DW42" s="19"/>
      <c r="DX42" s="19">
        <v>-2.6</v>
      </c>
      <c r="DY42" s="19">
        <v>0.2</v>
      </c>
      <c r="DZ42" s="19">
        <v>0.5</v>
      </c>
      <c r="EA42" s="19">
        <v>0.9</v>
      </c>
      <c r="EB42" s="19">
        <v>1.2</v>
      </c>
      <c r="EC42" s="19">
        <v>0.8</v>
      </c>
      <c r="ED42" s="19">
        <v>4</v>
      </c>
      <c r="EE42" s="19">
        <v>0.7</v>
      </c>
      <c r="EF42" s="19">
        <v>-5.9</v>
      </c>
      <c r="EG42" s="19">
        <v>-5.7</v>
      </c>
      <c r="EH42" s="19"/>
      <c r="EI42" s="19">
        <v>0</v>
      </c>
      <c r="EJ42" s="19">
        <v>1.8</v>
      </c>
      <c r="EK42" s="19">
        <v>0.2</v>
      </c>
      <c r="EL42" s="19">
        <v>2</v>
      </c>
      <c r="EM42" s="19">
        <v>0.1</v>
      </c>
      <c r="EN42" s="19">
        <v>0.1</v>
      </c>
      <c r="EO42" s="19">
        <v>0.1</v>
      </c>
      <c r="EP42" s="19"/>
      <c r="EQ42" s="19">
        <v>1</v>
      </c>
      <c r="ER42" s="19">
        <v>0.1</v>
      </c>
      <c r="ES42" s="19">
        <v>0.4</v>
      </c>
      <c r="ET42" s="19">
        <v>-0.2</v>
      </c>
      <c r="EU42" s="19">
        <v>19.600000000000001</v>
      </c>
      <c r="EV42" s="19">
        <v>12.3</v>
      </c>
      <c r="EW42" s="19">
        <v>-2.2999999999999998</v>
      </c>
      <c r="EX42" s="19">
        <v>0</v>
      </c>
      <c r="EY42" s="19">
        <v>0.2</v>
      </c>
      <c r="EZ42" s="19">
        <v>0.9</v>
      </c>
      <c r="FA42" s="19">
        <v>3.4</v>
      </c>
      <c r="FB42" s="19">
        <v>7.6</v>
      </c>
      <c r="FC42" s="19">
        <v>7.2</v>
      </c>
      <c r="FD42" s="19">
        <v>0</v>
      </c>
      <c r="FE42" s="19"/>
      <c r="FF42" s="19">
        <v>2.2999999999999998</v>
      </c>
      <c r="FG42" s="19"/>
      <c r="FH42" s="19"/>
      <c r="FI42" s="19">
        <v>505.4</v>
      </c>
      <c r="FJ42" s="15"/>
      <c r="FK42" s="19">
        <v>1.6303399999999999</v>
      </c>
      <c r="FL42" s="19">
        <v>-0.157</v>
      </c>
      <c r="FM42" s="19">
        <v>2.2999999999999998</v>
      </c>
      <c r="FN42" s="19">
        <v>1.4</v>
      </c>
      <c r="FO42" s="19">
        <v>0.26293</v>
      </c>
      <c r="FP42" s="19">
        <v>2.7194199999999999</v>
      </c>
      <c r="FQ42" s="19">
        <v>1</v>
      </c>
      <c r="FR42" s="19">
        <v>1.9</v>
      </c>
      <c r="FS42" s="19">
        <v>11.05569</v>
      </c>
    </row>
    <row r="43" spans="1:175" ht="24" customHeight="1" x14ac:dyDescent="0.3">
      <c r="A43" s="13" t="s">
        <v>27</v>
      </c>
      <c r="B43" s="13" t="s">
        <v>721</v>
      </c>
      <c r="C43" s="14">
        <v>16.3</v>
      </c>
      <c r="D43" s="14">
        <v>36.6</v>
      </c>
      <c r="E43" s="14">
        <v>18.600000000000001</v>
      </c>
      <c r="F43" s="14"/>
      <c r="G43" s="14"/>
      <c r="H43" s="14">
        <v>-0.2</v>
      </c>
      <c r="I43" s="14">
        <v>9.1</v>
      </c>
      <c r="J43" s="14"/>
      <c r="K43" s="14"/>
      <c r="L43" s="14">
        <v>-11.5</v>
      </c>
      <c r="M43" s="14">
        <v>-17.8</v>
      </c>
      <c r="N43" s="14">
        <v>24.4</v>
      </c>
      <c r="O43" s="14">
        <v>44.8</v>
      </c>
      <c r="P43" s="14">
        <v>25.7</v>
      </c>
      <c r="Q43" s="14">
        <v>17</v>
      </c>
      <c r="R43" s="14">
        <v>52</v>
      </c>
      <c r="S43" s="14">
        <v>0.1</v>
      </c>
      <c r="T43" s="14"/>
      <c r="U43" s="14"/>
      <c r="V43" s="14"/>
      <c r="W43" s="14"/>
      <c r="X43" s="14">
        <v>15.9</v>
      </c>
      <c r="Y43" s="14">
        <v>0.5</v>
      </c>
      <c r="Z43" s="14"/>
      <c r="AA43" s="14">
        <v>-3.5</v>
      </c>
      <c r="AB43" s="14">
        <v>3.9</v>
      </c>
      <c r="AC43" s="14">
        <v>24.7</v>
      </c>
      <c r="AD43" s="14"/>
      <c r="AE43" s="14"/>
      <c r="AF43" s="14"/>
      <c r="AG43" s="14"/>
      <c r="AH43" s="14">
        <v>5.5</v>
      </c>
      <c r="AI43" s="14">
        <v>4.4000000000000004</v>
      </c>
      <c r="AJ43" s="14"/>
      <c r="AK43" s="14"/>
      <c r="AL43" s="14"/>
      <c r="AM43" s="14">
        <v>-1</v>
      </c>
      <c r="AN43" s="14">
        <v>-4.5999999999999996</v>
      </c>
      <c r="AO43" s="14">
        <v>4</v>
      </c>
      <c r="AP43" s="14">
        <v>14.2</v>
      </c>
      <c r="AQ43" s="14">
        <v>8.6</v>
      </c>
      <c r="AR43" s="14">
        <v>-0.6</v>
      </c>
      <c r="AS43" s="14">
        <v>2.7</v>
      </c>
      <c r="AT43" s="14">
        <v>0.6</v>
      </c>
      <c r="AU43" s="14">
        <v>37.299999999999997</v>
      </c>
      <c r="AV43" s="14">
        <v>29</v>
      </c>
      <c r="AW43" s="14">
        <v>-33.4</v>
      </c>
      <c r="AX43" s="14">
        <v>0.4</v>
      </c>
      <c r="AY43" s="14">
        <v>-0.6</v>
      </c>
      <c r="AZ43" s="14">
        <v>0.2</v>
      </c>
      <c r="BA43" s="14">
        <v>0.1</v>
      </c>
      <c r="BB43" s="14">
        <v>0.6</v>
      </c>
      <c r="BC43" s="14">
        <v>0.9</v>
      </c>
      <c r="BD43" s="14">
        <v>0.2</v>
      </c>
      <c r="BE43" s="14">
        <v>1.4</v>
      </c>
      <c r="BF43" s="14"/>
      <c r="BG43" s="14"/>
      <c r="BH43" s="14">
        <v>5.3</v>
      </c>
      <c r="BI43" s="14"/>
      <c r="BJ43" s="14"/>
      <c r="BK43" s="14">
        <v>3</v>
      </c>
      <c r="BL43" s="14"/>
      <c r="BM43" s="14"/>
      <c r="BN43" s="14"/>
      <c r="BO43" s="14">
        <v>0.8</v>
      </c>
      <c r="BP43" s="14">
        <v>-18.2</v>
      </c>
      <c r="BQ43" s="14">
        <v>0</v>
      </c>
      <c r="BR43" s="14">
        <v>0</v>
      </c>
      <c r="BS43" s="14">
        <v>-13</v>
      </c>
      <c r="BT43" s="14"/>
      <c r="BU43" s="14"/>
      <c r="BV43" s="14"/>
      <c r="BW43" s="14"/>
      <c r="BX43" s="14"/>
      <c r="BY43" s="14"/>
      <c r="BZ43" s="14"/>
      <c r="CA43" s="14"/>
      <c r="CB43" s="14">
        <v>-0.4</v>
      </c>
      <c r="CC43" s="14">
        <v>53.3</v>
      </c>
      <c r="CD43" s="14">
        <v>40.5</v>
      </c>
      <c r="CE43" s="14">
        <v>11.8</v>
      </c>
      <c r="CF43" s="14">
        <v>16.5</v>
      </c>
      <c r="CG43" s="14">
        <v>1.8</v>
      </c>
      <c r="CH43" s="14"/>
      <c r="CI43" s="14"/>
      <c r="CJ43" s="14"/>
      <c r="CK43" s="14">
        <v>0</v>
      </c>
      <c r="CL43" s="14">
        <v>0</v>
      </c>
      <c r="CM43" s="14"/>
      <c r="CN43" s="14"/>
      <c r="CO43" s="14"/>
      <c r="CP43" s="14"/>
      <c r="CQ43" s="14"/>
      <c r="CR43" s="14"/>
      <c r="CS43" s="14">
        <v>9.5</v>
      </c>
      <c r="CT43" s="14">
        <v>13.1</v>
      </c>
      <c r="CU43" s="14"/>
      <c r="CV43" s="14">
        <v>-4.4000000000000004</v>
      </c>
      <c r="CW43" s="14">
        <v>5.7</v>
      </c>
      <c r="CX43" s="14"/>
      <c r="CY43" s="14"/>
      <c r="CZ43" s="14">
        <v>0.9</v>
      </c>
      <c r="DA43" s="14">
        <v>0</v>
      </c>
      <c r="DB43" s="14">
        <v>-0.8</v>
      </c>
      <c r="DC43" s="14"/>
      <c r="DD43" s="14">
        <v>-0.2</v>
      </c>
      <c r="DE43" s="14">
        <v>0.5</v>
      </c>
      <c r="DF43" s="14">
        <v>0.1</v>
      </c>
      <c r="DG43" s="14">
        <v>-0.7</v>
      </c>
      <c r="DH43" s="14">
        <v>0.2</v>
      </c>
      <c r="DI43" s="14">
        <v>0.6</v>
      </c>
      <c r="DJ43" s="14"/>
      <c r="DK43" s="14">
        <v>-0.2</v>
      </c>
      <c r="DL43" s="14">
        <v>0</v>
      </c>
      <c r="DM43" s="14">
        <v>2.9</v>
      </c>
      <c r="DN43" s="14">
        <v>8.4</v>
      </c>
      <c r="DO43" s="14">
        <v>0.9</v>
      </c>
      <c r="DP43" s="14">
        <v>0.6</v>
      </c>
      <c r="DQ43" s="14">
        <v>0.3</v>
      </c>
      <c r="DR43" s="14">
        <v>0.6</v>
      </c>
      <c r="DS43" s="14">
        <v>0</v>
      </c>
      <c r="DT43" s="14">
        <v>0.2</v>
      </c>
      <c r="DU43" s="14">
        <v>0.3</v>
      </c>
      <c r="DV43" s="14">
        <v>0.3</v>
      </c>
      <c r="DW43" s="14"/>
      <c r="DX43" s="14">
        <v>-3.1</v>
      </c>
      <c r="DY43" s="14">
        <v>0.1</v>
      </c>
      <c r="DZ43" s="14">
        <v>0.5</v>
      </c>
      <c r="EA43" s="14">
        <v>0.9</v>
      </c>
      <c r="EB43" s="14">
        <v>1.1000000000000001</v>
      </c>
      <c r="EC43" s="14">
        <v>0.8</v>
      </c>
      <c r="ED43" s="14">
        <v>4</v>
      </c>
      <c r="EE43" s="14">
        <v>0.1</v>
      </c>
      <c r="EF43" s="14">
        <v>-6.2</v>
      </c>
      <c r="EG43" s="14">
        <v>-6.3</v>
      </c>
      <c r="EH43" s="14"/>
      <c r="EI43" s="14">
        <v>0</v>
      </c>
      <c r="EJ43" s="14">
        <v>1.8</v>
      </c>
      <c r="EK43" s="14">
        <v>0.1</v>
      </c>
      <c r="EL43" s="14">
        <v>2</v>
      </c>
      <c r="EM43" s="14">
        <v>0.1</v>
      </c>
      <c r="EN43" s="14">
        <v>0.1</v>
      </c>
      <c r="EO43" s="14">
        <v>0.1</v>
      </c>
      <c r="EP43" s="14"/>
      <c r="EQ43" s="14">
        <v>1.1000000000000001</v>
      </c>
      <c r="ER43" s="14">
        <v>0</v>
      </c>
      <c r="ES43" s="14">
        <v>1.9</v>
      </c>
      <c r="ET43" s="14">
        <v>-0.2</v>
      </c>
      <c r="EU43" s="14">
        <v>21.9</v>
      </c>
      <c r="EV43" s="14">
        <v>14.3</v>
      </c>
      <c r="EW43" s="14">
        <v>0.1</v>
      </c>
      <c r="EX43" s="14">
        <v>0</v>
      </c>
      <c r="EY43" s="14">
        <v>0.2</v>
      </c>
      <c r="EZ43" s="14">
        <v>0.8</v>
      </c>
      <c r="FA43" s="14">
        <v>3.2</v>
      </c>
      <c r="FB43" s="14">
        <v>7.3</v>
      </c>
      <c r="FC43" s="14">
        <v>7</v>
      </c>
      <c r="FD43" s="14">
        <v>0</v>
      </c>
      <c r="FE43" s="14"/>
      <c r="FF43" s="14">
        <v>2</v>
      </c>
      <c r="FG43" s="14"/>
      <c r="FH43" s="14"/>
      <c r="FI43" s="14">
        <v>522.4</v>
      </c>
      <c r="FJ43" s="15"/>
      <c r="FK43" s="14">
        <v>1.6340399999999999</v>
      </c>
      <c r="FL43" s="14">
        <v>5.8000000000000003E-2</v>
      </c>
      <c r="FM43" s="14">
        <v>1.9</v>
      </c>
      <c r="FN43" s="14">
        <v>1.4</v>
      </c>
      <c r="FO43" s="14">
        <v>0.26578000000000002</v>
      </c>
      <c r="FP43" s="14">
        <v>2.7151100000000001</v>
      </c>
      <c r="FQ43" s="14">
        <v>0.9</v>
      </c>
      <c r="FR43" s="14">
        <v>1.8</v>
      </c>
      <c r="FS43" s="14">
        <v>10.672929999999999</v>
      </c>
    </row>
    <row r="44" spans="1:175" ht="24" customHeight="1" x14ac:dyDescent="0.3">
      <c r="A44" s="16" t="s">
        <v>27</v>
      </c>
      <c r="B44" s="16" t="s">
        <v>722</v>
      </c>
      <c r="C44" s="17">
        <v>16.3</v>
      </c>
      <c r="D44" s="17">
        <v>44.1</v>
      </c>
      <c r="E44" s="17">
        <v>20.9</v>
      </c>
      <c r="F44" s="17"/>
      <c r="G44" s="17"/>
      <c r="H44" s="17">
        <v>-3.7</v>
      </c>
      <c r="I44" s="17">
        <v>4.8</v>
      </c>
      <c r="J44" s="17"/>
      <c r="K44" s="17"/>
      <c r="L44" s="17">
        <v>-11.9</v>
      </c>
      <c r="M44" s="17">
        <v>-22.3</v>
      </c>
      <c r="N44" s="17">
        <v>19.8</v>
      </c>
      <c r="O44" s="17">
        <v>46.4</v>
      </c>
      <c r="P44" s="17">
        <v>28.9</v>
      </c>
      <c r="Q44" s="17">
        <v>19</v>
      </c>
      <c r="R44" s="17">
        <v>89.6</v>
      </c>
      <c r="S44" s="17">
        <v>0</v>
      </c>
      <c r="T44" s="17"/>
      <c r="U44" s="17"/>
      <c r="V44" s="17"/>
      <c r="W44" s="17"/>
      <c r="X44" s="17">
        <v>16.2</v>
      </c>
      <c r="Y44" s="17">
        <v>1.3</v>
      </c>
      <c r="Z44" s="17"/>
      <c r="AA44" s="17">
        <v>-3.4</v>
      </c>
      <c r="AB44" s="17">
        <v>3.7</v>
      </c>
      <c r="AC44" s="17">
        <v>24.5</v>
      </c>
      <c r="AD44" s="17"/>
      <c r="AE44" s="17"/>
      <c r="AF44" s="17"/>
      <c r="AG44" s="17"/>
      <c r="AH44" s="17">
        <v>5</v>
      </c>
      <c r="AI44" s="17">
        <v>4.3</v>
      </c>
      <c r="AJ44" s="17"/>
      <c r="AK44" s="17"/>
      <c r="AL44" s="17"/>
      <c r="AM44" s="17">
        <v>-1</v>
      </c>
      <c r="AN44" s="17">
        <v>-5.5</v>
      </c>
      <c r="AO44" s="17">
        <v>4</v>
      </c>
      <c r="AP44" s="17">
        <v>14.1</v>
      </c>
      <c r="AQ44" s="17">
        <v>9</v>
      </c>
      <c r="AR44" s="17">
        <v>-0.4</v>
      </c>
      <c r="AS44" s="17">
        <v>2.7</v>
      </c>
      <c r="AT44" s="17">
        <v>0.1</v>
      </c>
      <c r="AU44" s="17">
        <v>37.4</v>
      </c>
      <c r="AV44" s="17">
        <v>32</v>
      </c>
      <c r="AW44" s="17">
        <v>-30.5</v>
      </c>
      <c r="AX44" s="17">
        <v>2.2999999999999998</v>
      </c>
      <c r="AY44" s="17">
        <v>-0.6</v>
      </c>
      <c r="AZ44" s="17">
        <v>0.1</v>
      </c>
      <c r="BA44" s="17">
        <v>-3</v>
      </c>
      <c r="BB44" s="17">
        <v>-1.9</v>
      </c>
      <c r="BC44" s="17">
        <v>0.9</v>
      </c>
      <c r="BD44" s="17">
        <v>0.2</v>
      </c>
      <c r="BE44" s="17">
        <v>-4</v>
      </c>
      <c r="BF44" s="17"/>
      <c r="BG44" s="17"/>
      <c r="BH44" s="17">
        <v>4.5999999999999996</v>
      </c>
      <c r="BI44" s="17"/>
      <c r="BJ44" s="17"/>
      <c r="BK44" s="17">
        <v>0</v>
      </c>
      <c r="BL44" s="17"/>
      <c r="BM44" s="17"/>
      <c r="BN44" s="17"/>
      <c r="BO44" s="17">
        <v>1.3</v>
      </c>
      <c r="BP44" s="17">
        <v>-14.1</v>
      </c>
      <c r="BQ44" s="17">
        <v>0</v>
      </c>
      <c r="BR44" s="17">
        <v>0</v>
      </c>
      <c r="BS44" s="17">
        <v>0.3</v>
      </c>
      <c r="BT44" s="17"/>
      <c r="BU44" s="17"/>
      <c r="BV44" s="17"/>
      <c r="BW44" s="17"/>
      <c r="BX44" s="17"/>
      <c r="BY44" s="17"/>
      <c r="BZ44" s="17"/>
      <c r="CA44" s="17"/>
      <c r="CB44" s="17">
        <v>-0.4</v>
      </c>
      <c r="CC44" s="17">
        <v>56.3</v>
      </c>
      <c r="CD44" s="17">
        <v>41</v>
      </c>
      <c r="CE44" s="17">
        <v>11.7</v>
      </c>
      <c r="CF44" s="17">
        <v>14.9</v>
      </c>
      <c r="CG44" s="17">
        <v>2.1</v>
      </c>
      <c r="CH44" s="17"/>
      <c r="CI44" s="17"/>
      <c r="CJ44" s="17"/>
      <c r="CK44" s="17">
        <v>0</v>
      </c>
      <c r="CL44" s="17">
        <v>0</v>
      </c>
      <c r="CM44" s="17"/>
      <c r="CN44" s="17"/>
      <c r="CO44" s="17"/>
      <c r="CP44" s="17"/>
      <c r="CQ44" s="17"/>
      <c r="CR44" s="17"/>
      <c r="CS44" s="17">
        <v>10.8</v>
      </c>
      <c r="CT44" s="17">
        <v>13.9</v>
      </c>
      <c r="CU44" s="17"/>
      <c r="CV44" s="17">
        <v>-4.5</v>
      </c>
      <c r="CW44" s="17">
        <v>6.7</v>
      </c>
      <c r="CX44" s="17"/>
      <c r="CY44" s="17"/>
      <c r="CZ44" s="17">
        <v>0.9</v>
      </c>
      <c r="DA44" s="17">
        <v>0</v>
      </c>
      <c r="DB44" s="17">
        <v>-0.8</v>
      </c>
      <c r="DC44" s="17"/>
      <c r="DD44" s="17">
        <v>-0.2</v>
      </c>
      <c r="DE44" s="17">
        <v>0.4</v>
      </c>
      <c r="DF44" s="17">
        <v>0.1</v>
      </c>
      <c r="DG44" s="17">
        <v>-0.7</v>
      </c>
      <c r="DH44" s="17">
        <v>0.2</v>
      </c>
      <c r="DI44" s="17">
        <v>0.6</v>
      </c>
      <c r="DJ44" s="17"/>
      <c r="DK44" s="17">
        <v>0</v>
      </c>
      <c r="DL44" s="17">
        <v>0</v>
      </c>
      <c r="DM44" s="17">
        <v>0.6</v>
      </c>
      <c r="DN44" s="17">
        <v>7.7</v>
      </c>
      <c r="DO44" s="17">
        <v>0.9</v>
      </c>
      <c r="DP44" s="17">
        <v>0.7</v>
      </c>
      <c r="DQ44" s="17">
        <v>0.2</v>
      </c>
      <c r="DR44" s="17">
        <v>0.7</v>
      </c>
      <c r="DS44" s="17">
        <v>0</v>
      </c>
      <c r="DT44" s="17">
        <v>-0.1</v>
      </c>
      <c r="DU44" s="17">
        <v>0.3</v>
      </c>
      <c r="DV44" s="17">
        <v>0.3</v>
      </c>
      <c r="DW44" s="17"/>
      <c r="DX44" s="17">
        <v>-3.1</v>
      </c>
      <c r="DY44" s="17">
        <v>0.1</v>
      </c>
      <c r="DZ44" s="17">
        <v>0.5</v>
      </c>
      <c r="EA44" s="17">
        <v>0.9</v>
      </c>
      <c r="EB44" s="17">
        <v>1</v>
      </c>
      <c r="EC44" s="17">
        <v>0.8</v>
      </c>
      <c r="ED44" s="17">
        <v>4</v>
      </c>
      <c r="EE44" s="17">
        <v>-0.1</v>
      </c>
      <c r="EF44" s="17">
        <v>-4.4000000000000004</v>
      </c>
      <c r="EG44" s="17">
        <v>-4.0999999999999996</v>
      </c>
      <c r="EH44" s="17"/>
      <c r="EI44" s="17">
        <v>0.1</v>
      </c>
      <c r="EJ44" s="17">
        <v>1.8</v>
      </c>
      <c r="EK44" s="17">
        <v>0.1</v>
      </c>
      <c r="EL44" s="17">
        <v>2.1</v>
      </c>
      <c r="EM44" s="17">
        <v>0.1</v>
      </c>
      <c r="EN44" s="17">
        <v>0.1</v>
      </c>
      <c r="EO44" s="17">
        <v>0.1</v>
      </c>
      <c r="EP44" s="17"/>
      <c r="EQ44" s="17">
        <v>1.2</v>
      </c>
      <c r="ER44" s="17">
        <v>0</v>
      </c>
      <c r="ES44" s="17">
        <v>2.2000000000000002</v>
      </c>
      <c r="ET44" s="17">
        <v>-0.2</v>
      </c>
      <c r="EU44" s="17">
        <v>25.5</v>
      </c>
      <c r="EV44" s="17">
        <v>15</v>
      </c>
      <c r="EW44" s="17">
        <v>1.1000000000000001</v>
      </c>
      <c r="EX44" s="17">
        <v>0</v>
      </c>
      <c r="EY44" s="17">
        <v>0.2</v>
      </c>
      <c r="EZ44" s="17">
        <v>0.8</v>
      </c>
      <c r="FA44" s="17">
        <v>3.1</v>
      </c>
      <c r="FB44" s="17">
        <v>6.5</v>
      </c>
      <c r="FC44" s="17">
        <v>6.2</v>
      </c>
      <c r="FD44" s="17">
        <v>0</v>
      </c>
      <c r="FE44" s="17"/>
      <c r="FF44" s="17">
        <v>2.6</v>
      </c>
      <c r="FG44" s="17"/>
      <c r="FH44" s="17"/>
      <c r="FI44" s="17">
        <v>580</v>
      </c>
      <c r="FJ44" s="15"/>
      <c r="FK44" s="17">
        <v>1.5842000000000001</v>
      </c>
      <c r="FL44" s="17">
        <v>-5.7000000000000002E-2</v>
      </c>
      <c r="FM44" s="17">
        <v>1.6</v>
      </c>
      <c r="FN44" s="17">
        <v>1.4</v>
      </c>
      <c r="FO44" s="17">
        <v>0.27004</v>
      </c>
      <c r="FP44" s="17">
        <v>2.72139</v>
      </c>
      <c r="FQ44" s="17">
        <v>0.5</v>
      </c>
      <c r="FR44" s="17">
        <v>2</v>
      </c>
      <c r="FS44" s="17">
        <v>10.01863</v>
      </c>
    </row>
    <row r="45" spans="1:175" ht="24" customHeight="1" x14ac:dyDescent="0.3">
      <c r="A45" s="16" t="s">
        <v>27</v>
      </c>
      <c r="B45" s="16" t="s">
        <v>723</v>
      </c>
      <c r="C45" s="17">
        <v>17.899999999999999</v>
      </c>
      <c r="D45" s="17">
        <v>32.5</v>
      </c>
      <c r="E45" s="17">
        <v>19.3</v>
      </c>
      <c r="F45" s="17"/>
      <c r="G45" s="17"/>
      <c r="H45" s="17">
        <v>-8.8000000000000007</v>
      </c>
      <c r="I45" s="17">
        <v>12.7</v>
      </c>
      <c r="J45" s="17"/>
      <c r="K45" s="17"/>
      <c r="L45" s="17">
        <v>-16.8</v>
      </c>
      <c r="M45" s="17">
        <v>-19.600000000000001</v>
      </c>
      <c r="N45" s="17">
        <v>23</v>
      </c>
      <c r="O45" s="17">
        <v>39.200000000000003</v>
      </c>
      <c r="P45" s="17">
        <v>28.8</v>
      </c>
      <c r="Q45" s="17">
        <v>18.100000000000001</v>
      </c>
      <c r="R45" s="17">
        <v>89.7</v>
      </c>
      <c r="S45" s="17">
        <v>0.3</v>
      </c>
      <c r="T45" s="17"/>
      <c r="U45" s="17"/>
      <c r="V45" s="17"/>
      <c r="W45" s="17"/>
      <c r="X45" s="17">
        <v>14.2</v>
      </c>
      <c r="Y45" s="17">
        <v>0.5</v>
      </c>
      <c r="Z45" s="17"/>
      <c r="AA45" s="17">
        <v>-3.3</v>
      </c>
      <c r="AB45" s="17">
        <v>4.0999999999999996</v>
      </c>
      <c r="AC45" s="17">
        <v>26.1</v>
      </c>
      <c r="AD45" s="17"/>
      <c r="AE45" s="17"/>
      <c r="AF45" s="17"/>
      <c r="AG45" s="17"/>
      <c r="AH45" s="17">
        <v>8.6999999999999993</v>
      </c>
      <c r="AI45" s="17">
        <v>3.3</v>
      </c>
      <c r="AJ45" s="17"/>
      <c r="AK45" s="17"/>
      <c r="AL45" s="17"/>
      <c r="AM45" s="17">
        <v>-1.3</v>
      </c>
      <c r="AN45" s="17">
        <v>-12.5</v>
      </c>
      <c r="AO45" s="17">
        <v>3.1</v>
      </c>
      <c r="AP45" s="17">
        <v>13.4</v>
      </c>
      <c r="AQ45" s="17">
        <v>9.3000000000000007</v>
      </c>
      <c r="AR45" s="17">
        <v>-0.7</v>
      </c>
      <c r="AS45" s="17">
        <v>2.7</v>
      </c>
      <c r="AT45" s="17">
        <v>1.1000000000000001</v>
      </c>
      <c r="AU45" s="17">
        <v>38.5</v>
      </c>
      <c r="AV45" s="17">
        <v>29.9</v>
      </c>
      <c r="AW45" s="17">
        <v>-33.1</v>
      </c>
      <c r="AX45" s="17">
        <v>-0.3</v>
      </c>
      <c r="AY45" s="17">
        <v>-0.7</v>
      </c>
      <c r="AZ45" s="17">
        <v>0.1</v>
      </c>
      <c r="BA45" s="17">
        <v>-1</v>
      </c>
      <c r="BB45" s="17">
        <v>-1.8</v>
      </c>
      <c r="BC45" s="17">
        <v>0.9</v>
      </c>
      <c r="BD45" s="17">
        <v>0.2</v>
      </c>
      <c r="BE45" s="17">
        <v>4.7</v>
      </c>
      <c r="BF45" s="17"/>
      <c r="BG45" s="17"/>
      <c r="BH45" s="17">
        <v>4.2</v>
      </c>
      <c r="BI45" s="17"/>
      <c r="BJ45" s="17"/>
      <c r="BK45" s="17">
        <v>-2.1</v>
      </c>
      <c r="BL45" s="17"/>
      <c r="BM45" s="17"/>
      <c r="BN45" s="17"/>
      <c r="BO45" s="17">
        <v>-3.3</v>
      </c>
      <c r="BP45" s="17">
        <v>-14.5</v>
      </c>
      <c r="BQ45" s="17">
        <v>0</v>
      </c>
      <c r="BR45" s="17">
        <v>0</v>
      </c>
      <c r="BS45" s="17">
        <v>4.3</v>
      </c>
      <c r="BT45" s="17"/>
      <c r="BU45" s="17"/>
      <c r="BV45" s="17"/>
      <c r="BW45" s="17"/>
      <c r="BX45" s="17"/>
      <c r="BY45" s="17"/>
      <c r="BZ45" s="17"/>
      <c r="CA45" s="17"/>
      <c r="CB45" s="17">
        <v>-0.5</v>
      </c>
      <c r="CC45" s="17">
        <v>54.7</v>
      </c>
      <c r="CD45" s="17">
        <v>40.200000000000003</v>
      </c>
      <c r="CE45" s="17">
        <v>9.8000000000000007</v>
      </c>
      <c r="CF45" s="17">
        <v>13.7</v>
      </c>
      <c r="CG45" s="17">
        <v>1.8</v>
      </c>
      <c r="CH45" s="17"/>
      <c r="CI45" s="17"/>
      <c r="CJ45" s="17"/>
      <c r="CK45" s="17">
        <v>0</v>
      </c>
      <c r="CL45" s="17">
        <v>0</v>
      </c>
      <c r="CM45" s="17"/>
      <c r="CN45" s="17"/>
      <c r="CO45" s="17"/>
      <c r="CP45" s="17"/>
      <c r="CQ45" s="17"/>
      <c r="CR45" s="17"/>
      <c r="CS45" s="17">
        <v>10.8</v>
      </c>
      <c r="CT45" s="17">
        <v>13.9</v>
      </c>
      <c r="CU45" s="17"/>
      <c r="CV45" s="17">
        <v>-4.2</v>
      </c>
      <c r="CW45" s="17">
        <v>0</v>
      </c>
      <c r="CX45" s="17"/>
      <c r="CY45" s="17"/>
      <c r="CZ45" s="17">
        <v>0.9</v>
      </c>
      <c r="DA45" s="17">
        <v>0</v>
      </c>
      <c r="DB45" s="17">
        <v>-0.8</v>
      </c>
      <c r="DC45" s="17"/>
      <c r="DD45" s="17">
        <v>-0.2</v>
      </c>
      <c r="DE45" s="17">
        <v>0.4</v>
      </c>
      <c r="DF45" s="17">
        <v>0.2</v>
      </c>
      <c r="DG45" s="17">
        <v>-1.7</v>
      </c>
      <c r="DH45" s="17">
        <v>0.3</v>
      </c>
      <c r="DI45" s="17">
        <v>0.6</v>
      </c>
      <c r="DJ45" s="17"/>
      <c r="DK45" s="17">
        <v>0</v>
      </c>
      <c r="DL45" s="17">
        <v>0</v>
      </c>
      <c r="DM45" s="17">
        <v>1.2</v>
      </c>
      <c r="DN45" s="17">
        <v>4.7</v>
      </c>
      <c r="DO45" s="17">
        <v>1.5</v>
      </c>
      <c r="DP45" s="17">
        <v>0.6</v>
      </c>
      <c r="DQ45" s="17">
        <v>0.3</v>
      </c>
      <c r="DR45" s="17">
        <v>0.8</v>
      </c>
      <c r="DS45" s="17">
        <v>0</v>
      </c>
      <c r="DT45" s="17">
        <v>-0.1</v>
      </c>
      <c r="DU45" s="17">
        <v>0.2</v>
      </c>
      <c r="DV45" s="17">
        <v>0.3</v>
      </c>
      <c r="DW45" s="17"/>
      <c r="DX45" s="17">
        <v>-3.1</v>
      </c>
      <c r="DY45" s="17">
        <v>0.2</v>
      </c>
      <c r="DZ45" s="17">
        <v>0.5</v>
      </c>
      <c r="EA45" s="17">
        <v>0.9</v>
      </c>
      <c r="EB45" s="17">
        <v>0.5</v>
      </c>
      <c r="EC45" s="17">
        <v>0.8</v>
      </c>
      <c r="ED45" s="17">
        <v>4</v>
      </c>
      <c r="EE45" s="17">
        <v>0.3</v>
      </c>
      <c r="EF45" s="17">
        <v>-4.8</v>
      </c>
      <c r="EG45" s="17">
        <v>-4.5999999999999996</v>
      </c>
      <c r="EH45" s="17"/>
      <c r="EI45" s="17">
        <v>0</v>
      </c>
      <c r="EJ45" s="17">
        <v>1.8</v>
      </c>
      <c r="EK45" s="17">
        <v>0.1</v>
      </c>
      <c r="EL45" s="17">
        <v>1.8</v>
      </c>
      <c r="EM45" s="17">
        <v>0.1</v>
      </c>
      <c r="EN45" s="17">
        <v>0.1</v>
      </c>
      <c r="EO45" s="17">
        <v>0.1</v>
      </c>
      <c r="EP45" s="17"/>
      <c r="EQ45" s="17">
        <v>0</v>
      </c>
      <c r="ER45" s="17">
        <v>0</v>
      </c>
      <c r="ES45" s="17">
        <v>0</v>
      </c>
      <c r="ET45" s="17">
        <v>-0.2</v>
      </c>
      <c r="EU45" s="17">
        <v>25.6</v>
      </c>
      <c r="EV45" s="17">
        <v>16.2</v>
      </c>
      <c r="EW45" s="17">
        <v>0</v>
      </c>
      <c r="EX45" s="17">
        <v>0</v>
      </c>
      <c r="EY45" s="17">
        <v>0.1</v>
      </c>
      <c r="EZ45" s="17">
        <v>0.5</v>
      </c>
      <c r="FA45" s="17">
        <v>3.3</v>
      </c>
      <c r="FB45" s="17">
        <v>5.8</v>
      </c>
      <c r="FC45" s="17">
        <v>5.4</v>
      </c>
      <c r="FD45" s="17">
        <v>0</v>
      </c>
      <c r="FE45" s="17"/>
      <c r="FF45" s="17">
        <v>2.8</v>
      </c>
      <c r="FG45" s="17"/>
      <c r="FH45" s="17"/>
      <c r="FI45" s="17">
        <v>538.6</v>
      </c>
      <c r="FJ45" s="15"/>
      <c r="FK45" s="17">
        <v>1.31463</v>
      </c>
      <c r="FL45" s="17">
        <v>-0.58799999999999997</v>
      </c>
      <c r="FM45" s="17">
        <v>1.5</v>
      </c>
      <c r="FN45" s="17">
        <v>1.4</v>
      </c>
      <c r="FO45" s="17">
        <v>0.27588000000000001</v>
      </c>
      <c r="FP45" s="17">
        <v>2.7144300000000001</v>
      </c>
      <c r="FQ45" s="17">
        <v>-0.5</v>
      </c>
      <c r="FR45" s="17">
        <v>1.8</v>
      </c>
      <c r="FS45" s="17">
        <v>7.9169400000000003</v>
      </c>
    </row>
    <row r="46" spans="1:175" ht="24" customHeight="1" x14ac:dyDescent="0.3">
      <c r="A46" s="16" t="s">
        <v>27</v>
      </c>
      <c r="B46" s="16" t="s">
        <v>724</v>
      </c>
      <c r="C46" s="17">
        <v>18.2</v>
      </c>
      <c r="D46" s="17">
        <v>12</v>
      </c>
      <c r="E46" s="17">
        <v>14.9</v>
      </c>
      <c r="F46" s="17"/>
      <c r="G46" s="17"/>
      <c r="H46" s="17">
        <v>-12.6</v>
      </c>
      <c r="I46" s="17">
        <v>-5.5</v>
      </c>
      <c r="J46" s="17"/>
      <c r="K46" s="17"/>
      <c r="L46" s="17">
        <v>-29.8</v>
      </c>
      <c r="M46" s="17">
        <v>-39.4</v>
      </c>
      <c r="N46" s="17">
        <v>2.2999999999999998</v>
      </c>
      <c r="O46" s="17">
        <v>22.6</v>
      </c>
      <c r="P46" s="17">
        <v>20.7</v>
      </c>
      <c r="Q46" s="17">
        <v>13.1</v>
      </c>
      <c r="R46" s="17">
        <v>84.3</v>
      </c>
      <c r="S46" s="17">
        <v>0.1</v>
      </c>
      <c r="T46" s="17"/>
      <c r="U46" s="17"/>
      <c r="V46" s="17"/>
      <c r="W46" s="17"/>
      <c r="X46" s="17">
        <v>8.6999999999999993</v>
      </c>
      <c r="Y46" s="17">
        <v>0.5</v>
      </c>
      <c r="Z46" s="17"/>
      <c r="AA46" s="17">
        <v>-3.3</v>
      </c>
      <c r="AB46" s="17">
        <v>4.5</v>
      </c>
      <c r="AC46" s="17">
        <v>26.7</v>
      </c>
      <c r="AD46" s="17"/>
      <c r="AE46" s="17"/>
      <c r="AF46" s="17"/>
      <c r="AG46" s="17"/>
      <c r="AH46" s="17">
        <v>8.3000000000000007</v>
      </c>
      <c r="AI46" s="17">
        <v>0.5</v>
      </c>
      <c r="AJ46" s="17"/>
      <c r="AK46" s="17"/>
      <c r="AL46" s="17"/>
      <c r="AM46" s="17">
        <v>-1.1000000000000001</v>
      </c>
      <c r="AN46" s="17">
        <v>-11.5</v>
      </c>
      <c r="AO46" s="17">
        <v>2.7</v>
      </c>
      <c r="AP46" s="17">
        <v>14.2</v>
      </c>
      <c r="AQ46" s="17">
        <v>8.4</v>
      </c>
      <c r="AR46" s="17">
        <v>-0.2</v>
      </c>
      <c r="AS46" s="17">
        <v>2.7</v>
      </c>
      <c r="AT46" s="17">
        <v>1</v>
      </c>
      <c r="AU46" s="17">
        <v>22.5</v>
      </c>
      <c r="AV46" s="17">
        <v>15.7</v>
      </c>
      <c r="AW46" s="17">
        <v>-46.5</v>
      </c>
      <c r="AX46" s="17">
        <v>-1.8</v>
      </c>
      <c r="AY46" s="17">
        <v>-0.7</v>
      </c>
      <c r="AZ46" s="17">
        <v>0</v>
      </c>
      <c r="BA46" s="17">
        <v>-3</v>
      </c>
      <c r="BB46" s="17">
        <v>-3.9</v>
      </c>
      <c r="BC46" s="17">
        <v>1</v>
      </c>
      <c r="BD46" s="17">
        <v>0.2</v>
      </c>
      <c r="BE46" s="17">
        <v>-0.1</v>
      </c>
      <c r="BF46" s="17"/>
      <c r="BG46" s="17"/>
      <c r="BH46" s="17">
        <v>-4.3</v>
      </c>
      <c r="BI46" s="17"/>
      <c r="BJ46" s="17"/>
      <c r="BK46" s="17">
        <v>-5.5</v>
      </c>
      <c r="BL46" s="17"/>
      <c r="BM46" s="17"/>
      <c r="BN46" s="17"/>
      <c r="BO46" s="17">
        <v>-6.6</v>
      </c>
      <c r="BP46" s="17">
        <v>-22.4</v>
      </c>
      <c r="BQ46" s="17">
        <v>0</v>
      </c>
      <c r="BR46" s="17">
        <v>0</v>
      </c>
      <c r="BS46" s="17">
        <v>-4.4000000000000004</v>
      </c>
      <c r="BT46" s="17"/>
      <c r="BU46" s="17"/>
      <c r="BV46" s="17"/>
      <c r="BW46" s="17"/>
      <c r="BX46" s="17"/>
      <c r="BY46" s="17"/>
      <c r="BZ46" s="17"/>
      <c r="CA46" s="17"/>
      <c r="CB46" s="17">
        <v>-0.4</v>
      </c>
      <c r="CC46" s="17">
        <v>55.5</v>
      </c>
      <c r="CD46" s="17">
        <v>40.6</v>
      </c>
      <c r="CE46" s="17">
        <v>11.2</v>
      </c>
      <c r="CF46" s="17">
        <v>15.4</v>
      </c>
      <c r="CG46" s="17">
        <v>1.7</v>
      </c>
      <c r="CH46" s="17"/>
      <c r="CI46" s="17"/>
      <c r="CJ46" s="17"/>
      <c r="CK46" s="17">
        <v>49.3</v>
      </c>
      <c r="CL46" s="17">
        <v>0</v>
      </c>
      <c r="CM46" s="17"/>
      <c r="CN46" s="17"/>
      <c r="CO46" s="17"/>
      <c r="CP46" s="17"/>
      <c r="CQ46" s="17"/>
      <c r="CR46" s="17"/>
      <c r="CS46" s="17">
        <v>0.9</v>
      </c>
      <c r="CT46" s="17">
        <v>7.9</v>
      </c>
      <c r="CU46" s="17"/>
      <c r="CV46" s="17">
        <v>-4.2</v>
      </c>
      <c r="CW46" s="17">
        <v>0</v>
      </c>
      <c r="CX46" s="17"/>
      <c r="CY46" s="17"/>
      <c r="CZ46" s="17">
        <v>0.9</v>
      </c>
      <c r="DA46" s="17">
        <v>0</v>
      </c>
      <c r="DB46" s="17">
        <v>-0.9</v>
      </c>
      <c r="DC46" s="17"/>
      <c r="DD46" s="17">
        <v>-0.2</v>
      </c>
      <c r="DE46" s="17">
        <v>0.5</v>
      </c>
      <c r="DF46" s="17">
        <v>0.1</v>
      </c>
      <c r="DG46" s="17">
        <v>-2.2999999999999998</v>
      </c>
      <c r="DH46" s="17">
        <v>0.2</v>
      </c>
      <c r="DI46" s="17">
        <v>0.5</v>
      </c>
      <c r="DJ46" s="17"/>
      <c r="DK46" s="17">
        <v>0</v>
      </c>
      <c r="DL46" s="17">
        <v>0</v>
      </c>
      <c r="DM46" s="17">
        <v>0.9</v>
      </c>
      <c r="DN46" s="17">
        <v>3.8</v>
      </c>
      <c r="DO46" s="17">
        <v>1.6</v>
      </c>
      <c r="DP46" s="17">
        <v>0.6</v>
      </c>
      <c r="DQ46" s="17">
        <v>0.3</v>
      </c>
      <c r="DR46" s="17">
        <v>0.9</v>
      </c>
      <c r="DS46" s="17">
        <v>0</v>
      </c>
      <c r="DT46" s="17">
        <v>-0.2</v>
      </c>
      <c r="DU46" s="17">
        <v>0.1</v>
      </c>
      <c r="DV46" s="17">
        <v>0.2</v>
      </c>
      <c r="DW46" s="17"/>
      <c r="DX46" s="17">
        <v>-3.1</v>
      </c>
      <c r="DY46" s="17">
        <v>0.2</v>
      </c>
      <c r="DZ46" s="17">
        <v>0.5</v>
      </c>
      <c r="EA46" s="17">
        <v>0.9</v>
      </c>
      <c r="EB46" s="17">
        <v>0.1</v>
      </c>
      <c r="EC46" s="17">
        <v>0.8</v>
      </c>
      <c r="ED46" s="17">
        <v>4</v>
      </c>
      <c r="EE46" s="17">
        <v>0.3</v>
      </c>
      <c r="EF46" s="17">
        <v>-6.3</v>
      </c>
      <c r="EG46" s="17">
        <v>-5.2</v>
      </c>
      <c r="EH46" s="17"/>
      <c r="EI46" s="17">
        <v>0</v>
      </c>
      <c r="EJ46" s="17">
        <v>1.8</v>
      </c>
      <c r="EK46" s="17">
        <v>0.2</v>
      </c>
      <c r="EL46" s="17">
        <v>1.8</v>
      </c>
      <c r="EM46" s="17">
        <v>0.1</v>
      </c>
      <c r="EN46" s="17">
        <v>0.1</v>
      </c>
      <c r="EO46" s="17">
        <v>0.1</v>
      </c>
      <c r="EP46" s="17"/>
      <c r="EQ46" s="17">
        <v>0</v>
      </c>
      <c r="ER46" s="17">
        <v>0</v>
      </c>
      <c r="ES46" s="17">
        <v>0</v>
      </c>
      <c r="ET46" s="17">
        <v>-0.2</v>
      </c>
      <c r="EU46" s="17">
        <v>24.2</v>
      </c>
      <c r="EV46" s="17">
        <v>16.600000000000001</v>
      </c>
      <c r="EW46" s="17">
        <v>0</v>
      </c>
      <c r="EX46" s="17">
        <v>0</v>
      </c>
      <c r="EY46" s="17">
        <v>0.2</v>
      </c>
      <c r="EZ46" s="17">
        <v>0.3</v>
      </c>
      <c r="FA46" s="17">
        <v>3.2</v>
      </c>
      <c r="FB46" s="17">
        <v>4.3</v>
      </c>
      <c r="FC46" s="17">
        <v>3.8</v>
      </c>
      <c r="FD46" s="17">
        <v>0</v>
      </c>
      <c r="FE46" s="17"/>
      <c r="FF46" s="17">
        <v>3.3</v>
      </c>
      <c r="FG46" s="17"/>
      <c r="FH46" s="17"/>
      <c r="FI46" s="17">
        <v>340.1</v>
      </c>
      <c r="FJ46" s="15"/>
      <c r="FK46" s="17">
        <v>1.2512399999999999</v>
      </c>
      <c r="FL46" s="17">
        <v>-0.68500000000000005</v>
      </c>
      <c r="FM46" s="17">
        <v>1.3</v>
      </c>
      <c r="FN46" s="17">
        <v>1.5</v>
      </c>
      <c r="FO46" s="17">
        <v>0.27718999999999999</v>
      </c>
      <c r="FP46" s="17">
        <v>2.5154700000000001</v>
      </c>
      <c r="FQ46" s="17">
        <v>-0.8</v>
      </c>
      <c r="FR46" s="17">
        <v>1.8</v>
      </c>
      <c r="FS46" s="17">
        <v>7.1589</v>
      </c>
    </row>
    <row r="47" spans="1:175" ht="24" customHeight="1" x14ac:dyDescent="0.3">
      <c r="A47" s="16" t="s">
        <v>27</v>
      </c>
      <c r="B47" s="16" t="s">
        <v>725</v>
      </c>
      <c r="C47" s="17">
        <v>19</v>
      </c>
      <c r="D47" s="17">
        <v>19.399999999999999</v>
      </c>
      <c r="E47" s="17">
        <v>15.9</v>
      </c>
      <c r="F47" s="17"/>
      <c r="G47" s="17"/>
      <c r="H47" s="17">
        <v>-6.4</v>
      </c>
      <c r="I47" s="17">
        <v>-0.3</v>
      </c>
      <c r="J47" s="17"/>
      <c r="K47" s="17"/>
      <c r="L47" s="17">
        <v>-24.6</v>
      </c>
      <c r="M47" s="17">
        <v>-36.299999999999997</v>
      </c>
      <c r="N47" s="17">
        <v>5.4</v>
      </c>
      <c r="O47" s="17">
        <v>28.1</v>
      </c>
      <c r="P47" s="17">
        <v>13.3</v>
      </c>
      <c r="Q47" s="17">
        <v>4.5999999999999996</v>
      </c>
      <c r="R47" s="17">
        <v>87.1</v>
      </c>
      <c r="S47" s="17">
        <v>0</v>
      </c>
      <c r="T47" s="17"/>
      <c r="U47" s="17"/>
      <c r="V47" s="17"/>
      <c r="W47" s="17"/>
      <c r="X47" s="17">
        <v>9.1</v>
      </c>
      <c r="Y47" s="17">
        <v>0.5</v>
      </c>
      <c r="Z47" s="17"/>
      <c r="AA47" s="17">
        <v>-3.4</v>
      </c>
      <c r="AB47" s="17">
        <v>4.0999999999999996</v>
      </c>
      <c r="AC47" s="17">
        <v>26.8</v>
      </c>
      <c r="AD47" s="17"/>
      <c r="AE47" s="17"/>
      <c r="AF47" s="17"/>
      <c r="AG47" s="17"/>
      <c r="AH47" s="17">
        <v>7.5</v>
      </c>
      <c r="AI47" s="17">
        <v>0.2</v>
      </c>
      <c r="AJ47" s="17"/>
      <c r="AK47" s="17"/>
      <c r="AL47" s="17"/>
      <c r="AM47" s="17">
        <v>-0.5</v>
      </c>
      <c r="AN47" s="17">
        <v>-11</v>
      </c>
      <c r="AO47" s="17">
        <v>2.9</v>
      </c>
      <c r="AP47" s="17">
        <v>21.1</v>
      </c>
      <c r="AQ47" s="17">
        <v>8.9</v>
      </c>
      <c r="AR47" s="17">
        <v>-0.3</v>
      </c>
      <c r="AS47" s="17">
        <v>2.7</v>
      </c>
      <c r="AT47" s="17">
        <v>0.6</v>
      </c>
      <c r="AU47" s="17">
        <v>25.9</v>
      </c>
      <c r="AV47" s="17">
        <v>20</v>
      </c>
      <c r="AW47" s="17">
        <v>-42.5</v>
      </c>
      <c r="AX47" s="17">
        <v>-0.1</v>
      </c>
      <c r="AY47" s="17">
        <v>-0.6</v>
      </c>
      <c r="AZ47" s="17">
        <v>0.2</v>
      </c>
      <c r="BA47" s="17">
        <v>-1.7</v>
      </c>
      <c r="BB47" s="17">
        <v>1.8</v>
      </c>
      <c r="BC47" s="17">
        <v>1</v>
      </c>
      <c r="BD47" s="17">
        <v>0.3</v>
      </c>
      <c r="BE47" s="17">
        <v>-0.2</v>
      </c>
      <c r="BF47" s="17"/>
      <c r="BG47" s="17"/>
      <c r="BH47" s="17">
        <v>-3.1</v>
      </c>
      <c r="BI47" s="17"/>
      <c r="BJ47" s="17"/>
      <c r="BK47" s="17">
        <v>4</v>
      </c>
      <c r="BL47" s="17"/>
      <c r="BM47" s="17"/>
      <c r="BN47" s="17"/>
      <c r="BO47" s="17">
        <v>-0.6</v>
      </c>
      <c r="BP47" s="17">
        <v>-18.600000000000001</v>
      </c>
      <c r="BQ47" s="17">
        <v>0</v>
      </c>
      <c r="BR47" s="17">
        <v>0</v>
      </c>
      <c r="BS47" s="17">
        <v>0.7</v>
      </c>
      <c r="BT47" s="17"/>
      <c r="BU47" s="17"/>
      <c r="BV47" s="17"/>
      <c r="BW47" s="17"/>
      <c r="BX47" s="17"/>
      <c r="BY47" s="17"/>
      <c r="BZ47" s="17"/>
      <c r="CA47" s="17"/>
      <c r="CB47" s="17">
        <v>-0.5</v>
      </c>
      <c r="CC47" s="17">
        <v>56</v>
      </c>
      <c r="CD47" s="17">
        <v>41.3</v>
      </c>
      <c r="CE47" s="17">
        <v>12.2</v>
      </c>
      <c r="CF47" s="17">
        <v>13.8</v>
      </c>
      <c r="CG47" s="17">
        <v>1.8</v>
      </c>
      <c r="CH47" s="17"/>
      <c r="CI47" s="17"/>
      <c r="CJ47" s="17"/>
      <c r="CK47" s="17">
        <v>52.7</v>
      </c>
      <c r="CL47" s="17">
        <v>0</v>
      </c>
      <c r="CM47" s="17"/>
      <c r="CN47" s="17"/>
      <c r="CO47" s="17"/>
      <c r="CP47" s="17"/>
      <c r="CQ47" s="17"/>
      <c r="CR47" s="17"/>
      <c r="CS47" s="17">
        <v>0.6</v>
      </c>
      <c r="CT47" s="17">
        <v>7.8</v>
      </c>
      <c r="CU47" s="17"/>
      <c r="CV47" s="17">
        <v>-3.7</v>
      </c>
      <c r="CW47" s="17">
        <v>0</v>
      </c>
      <c r="CX47" s="17"/>
      <c r="CY47" s="17"/>
      <c r="CZ47" s="17">
        <v>0.9</v>
      </c>
      <c r="DA47" s="17">
        <v>0</v>
      </c>
      <c r="DB47" s="17">
        <v>-0.9</v>
      </c>
      <c r="DC47" s="17"/>
      <c r="DD47" s="17">
        <v>0</v>
      </c>
      <c r="DE47" s="17">
        <v>0.6</v>
      </c>
      <c r="DF47" s="17">
        <v>0.1</v>
      </c>
      <c r="DG47" s="17">
        <v>-2.2999999999999998</v>
      </c>
      <c r="DH47" s="17">
        <v>0.2</v>
      </c>
      <c r="DI47" s="17">
        <v>0.5</v>
      </c>
      <c r="DJ47" s="17"/>
      <c r="DK47" s="17">
        <v>0</v>
      </c>
      <c r="DL47" s="17">
        <v>0</v>
      </c>
      <c r="DM47" s="17">
        <v>0.8</v>
      </c>
      <c r="DN47" s="17">
        <v>4.3</v>
      </c>
      <c r="DO47" s="17">
        <v>1.6</v>
      </c>
      <c r="DP47" s="17">
        <v>0.6</v>
      </c>
      <c r="DQ47" s="17">
        <v>0.3</v>
      </c>
      <c r="DR47" s="17">
        <v>0.9</v>
      </c>
      <c r="DS47" s="17">
        <v>0</v>
      </c>
      <c r="DT47" s="17">
        <v>0</v>
      </c>
      <c r="DU47" s="17">
        <v>0.3</v>
      </c>
      <c r="DV47" s="17">
        <v>0.2</v>
      </c>
      <c r="DW47" s="17"/>
      <c r="DX47" s="17">
        <v>-3.1</v>
      </c>
      <c r="DY47" s="17">
        <v>0</v>
      </c>
      <c r="DZ47" s="17">
        <v>0.5</v>
      </c>
      <c r="EA47" s="17">
        <v>0.9</v>
      </c>
      <c r="EB47" s="17">
        <v>0.1</v>
      </c>
      <c r="EC47" s="17">
        <v>0.8</v>
      </c>
      <c r="ED47" s="17">
        <v>4</v>
      </c>
      <c r="EE47" s="17">
        <v>0.3</v>
      </c>
      <c r="EF47" s="17">
        <v>-5.7</v>
      </c>
      <c r="EG47" s="17">
        <v>-5.2</v>
      </c>
      <c r="EH47" s="17"/>
      <c r="EI47" s="17">
        <v>0</v>
      </c>
      <c r="EJ47" s="17">
        <v>1.8</v>
      </c>
      <c r="EK47" s="17">
        <v>0.2</v>
      </c>
      <c r="EL47" s="17">
        <v>1.6</v>
      </c>
      <c r="EM47" s="17">
        <v>0.1</v>
      </c>
      <c r="EN47" s="17">
        <v>0.1</v>
      </c>
      <c r="EO47" s="17">
        <v>0.1</v>
      </c>
      <c r="EP47" s="17"/>
      <c r="EQ47" s="17">
        <v>0</v>
      </c>
      <c r="ER47" s="17">
        <v>0</v>
      </c>
      <c r="ES47" s="17">
        <v>0</v>
      </c>
      <c r="ET47" s="17">
        <v>-0.2</v>
      </c>
      <c r="EU47" s="17">
        <v>26.6</v>
      </c>
      <c r="EV47" s="17">
        <v>17.8</v>
      </c>
      <c r="EW47" s="17">
        <v>0</v>
      </c>
      <c r="EX47" s="17">
        <v>0</v>
      </c>
      <c r="EY47" s="17">
        <v>0.2</v>
      </c>
      <c r="EZ47" s="17">
        <v>0.3</v>
      </c>
      <c r="FA47" s="17">
        <v>3</v>
      </c>
      <c r="FB47" s="17">
        <v>8.1999999999999993</v>
      </c>
      <c r="FC47" s="17">
        <v>7.8</v>
      </c>
      <c r="FD47" s="17">
        <v>0</v>
      </c>
      <c r="FE47" s="17"/>
      <c r="FF47" s="17">
        <v>3.6</v>
      </c>
      <c r="FG47" s="17"/>
      <c r="FH47" s="17"/>
      <c r="FI47" s="17">
        <v>434.8</v>
      </c>
      <c r="FJ47" s="15"/>
      <c r="FK47" s="17">
        <v>1.34449</v>
      </c>
      <c r="FL47" s="17">
        <v>0.41299999999999998</v>
      </c>
      <c r="FM47" s="17">
        <v>1.1000000000000001</v>
      </c>
      <c r="FN47" s="17">
        <v>1.5</v>
      </c>
      <c r="FO47" s="17">
        <v>0.29569000000000001</v>
      </c>
      <c r="FP47" s="17">
        <v>1.5637700000000001</v>
      </c>
      <c r="FQ47" s="17">
        <v>0.7</v>
      </c>
      <c r="FR47" s="17">
        <v>2.1</v>
      </c>
      <c r="FS47" s="17">
        <v>9.0169499999999996</v>
      </c>
    </row>
    <row r="48" spans="1:175" ht="24" customHeight="1" x14ac:dyDescent="0.3">
      <c r="A48" s="16" t="s">
        <v>27</v>
      </c>
      <c r="B48" s="16" t="s">
        <v>726</v>
      </c>
      <c r="C48" s="17">
        <v>17.399999999999999</v>
      </c>
      <c r="D48" s="17">
        <v>23.8</v>
      </c>
      <c r="E48" s="17">
        <v>16.5</v>
      </c>
      <c r="F48" s="17"/>
      <c r="G48" s="17"/>
      <c r="H48" s="17">
        <v>-1.9</v>
      </c>
      <c r="I48" s="17">
        <v>5.9</v>
      </c>
      <c r="J48" s="17"/>
      <c r="K48" s="17"/>
      <c r="L48" s="17">
        <v>-22.6</v>
      </c>
      <c r="M48" s="17">
        <v>-37.700000000000003</v>
      </c>
      <c r="N48" s="17">
        <v>3.8</v>
      </c>
      <c r="O48" s="17">
        <v>29.6</v>
      </c>
      <c r="P48" s="17">
        <v>15.7</v>
      </c>
      <c r="Q48" s="17">
        <v>6.7</v>
      </c>
      <c r="R48" s="17">
        <v>86.4</v>
      </c>
      <c r="S48" s="17">
        <v>0</v>
      </c>
      <c r="T48" s="17"/>
      <c r="U48" s="17"/>
      <c r="V48" s="17"/>
      <c r="W48" s="17"/>
      <c r="X48" s="17">
        <v>12.5</v>
      </c>
      <c r="Y48" s="17">
        <v>0</v>
      </c>
      <c r="Z48" s="17"/>
      <c r="AA48" s="17">
        <v>-3.4</v>
      </c>
      <c r="AB48" s="17">
        <v>3.7</v>
      </c>
      <c r="AC48" s="17">
        <v>27.2</v>
      </c>
      <c r="AD48" s="17"/>
      <c r="AE48" s="17"/>
      <c r="AF48" s="17"/>
      <c r="AG48" s="17"/>
      <c r="AH48" s="17">
        <v>6.5</v>
      </c>
      <c r="AI48" s="17">
        <v>0.7</v>
      </c>
      <c r="AJ48" s="17"/>
      <c r="AK48" s="17"/>
      <c r="AL48" s="17"/>
      <c r="AM48" s="17">
        <v>-0.3</v>
      </c>
      <c r="AN48" s="17">
        <v>-15.6</v>
      </c>
      <c r="AO48" s="17">
        <v>3.3</v>
      </c>
      <c r="AP48" s="17">
        <v>20.7</v>
      </c>
      <c r="AQ48" s="17">
        <v>8.6999999999999993</v>
      </c>
      <c r="AR48" s="17">
        <v>-0.2</v>
      </c>
      <c r="AS48" s="17">
        <v>2.7</v>
      </c>
      <c r="AT48" s="17">
        <v>0.8</v>
      </c>
      <c r="AU48" s="17">
        <v>31.5</v>
      </c>
      <c r="AV48" s="17">
        <v>25.7</v>
      </c>
      <c r="AW48" s="17">
        <v>-36.799999999999997</v>
      </c>
      <c r="AX48" s="17">
        <v>1.2</v>
      </c>
      <c r="AY48" s="17">
        <v>-2.2000000000000002</v>
      </c>
      <c r="AZ48" s="17">
        <v>0.2</v>
      </c>
      <c r="BA48" s="17">
        <v>-2</v>
      </c>
      <c r="BB48" s="17">
        <v>3.1</v>
      </c>
      <c r="BC48" s="17">
        <v>0.9</v>
      </c>
      <c r="BD48" s="17">
        <v>0.3</v>
      </c>
      <c r="BE48" s="17">
        <v>0.7</v>
      </c>
      <c r="BF48" s="17"/>
      <c r="BG48" s="17"/>
      <c r="BH48" s="17">
        <v>0.1</v>
      </c>
      <c r="BI48" s="17"/>
      <c r="BJ48" s="17"/>
      <c r="BK48" s="17">
        <v>8.9</v>
      </c>
      <c r="BL48" s="17"/>
      <c r="BM48" s="17"/>
      <c r="BN48" s="17"/>
      <c r="BO48" s="17">
        <v>1.9</v>
      </c>
      <c r="BP48" s="17">
        <v>-15.7</v>
      </c>
      <c r="BQ48" s="17">
        <v>0</v>
      </c>
      <c r="BR48" s="17">
        <v>0</v>
      </c>
      <c r="BS48" s="17">
        <v>1</v>
      </c>
      <c r="BT48" s="17"/>
      <c r="BU48" s="17"/>
      <c r="BV48" s="17"/>
      <c r="BW48" s="17"/>
      <c r="BX48" s="17"/>
      <c r="BY48" s="17"/>
      <c r="BZ48" s="17"/>
      <c r="CA48" s="17"/>
      <c r="CB48" s="17">
        <v>-0.5</v>
      </c>
      <c r="CC48" s="17">
        <v>20.399999999999999</v>
      </c>
      <c r="CD48" s="17">
        <v>41.9</v>
      </c>
      <c r="CE48" s="17">
        <v>12.2</v>
      </c>
      <c r="CF48" s="17">
        <v>13.7</v>
      </c>
      <c r="CG48" s="17">
        <v>1.8</v>
      </c>
      <c r="CH48" s="17"/>
      <c r="CI48" s="17"/>
      <c r="CJ48" s="17"/>
      <c r="CK48" s="17">
        <v>3.1</v>
      </c>
      <c r="CL48" s="17">
        <v>0</v>
      </c>
      <c r="CM48" s="17"/>
      <c r="CN48" s="17"/>
      <c r="CO48" s="17"/>
      <c r="CP48" s="17"/>
      <c r="CQ48" s="17"/>
      <c r="CR48" s="17"/>
      <c r="CS48" s="17">
        <v>4.9000000000000004</v>
      </c>
      <c r="CT48" s="17">
        <v>10.4</v>
      </c>
      <c r="CU48" s="17"/>
      <c r="CV48" s="17">
        <v>-3.6</v>
      </c>
      <c r="CW48" s="17">
        <v>0</v>
      </c>
      <c r="CX48" s="17"/>
      <c r="CY48" s="17"/>
      <c r="CZ48" s="17">
        <v>0.9</v>
      </c>
      <c r="DA48" s="17">
        <v>0</v>
      </c>
      <c r="DB48" s="17">
        <v>-0.8</v>
      </c>
      <c r="DC48" s="17"/>
      <c r="DD48" s="17">
        <v>0</v>
      </c>
      <c r="DE48" s="17">
        <v>0.7</v>
      </c>
      <c r="DF48" s="17">
        <v>0.1</v>
      </c>
      <c r="DG48" s="17">
        <v>-1.5</v>
      </c>
      <c r="DH48" s="17">
        <v>0.3</v>
      </c>
      <c r="DI48" s="17">
        <v>0.5</v>
      </c>
      <c r="DJ48" s="17"/>
      <c r="DK48" s="17">
        <v>0</v>
      </c>
      <c r="DL48" s="17">
        <v>0</v>
      </c>
      <c r="DM48" s="17">
        <v>-1.6</v>
      </c>
      <c r="DN48" s="17">
        <v>4</v>
      </c>
      <c r="DO48" s="17">
        <v>1.6</v>
      </c>
      <c r="DP48" s="17">
        <v>0.7</v>
      </c>
      <c r="DQ48" s="17">
        <v>0.3</v>
      </c>
      <c r="DR48" s="17">
        <v>0.9</v>
      </c>
      <c r="DS48" s="17">
        <v>0</v>
      </c>
      <c r="DT48" s="17">
        <v>0.1</v>
      </c>
      <c r="DU48" s="17">
        <v>0.4</v>
      </c>
      <c r="DV48" s="17">
        <v>0.2</v>
      </c>
      <c r="DW48" s="17"/>
      <c r="DX48" s="17">
        <v>-3.1</v>
      </c>
      <c r="DY48" s="17">
        <v>0.2</v>
      </c>
      <c r="DZ48" s="17">
        <v>0.4</v>
      </c>
      <c r="EA48" s="17">
        <v>0.9</v>
      </c>
      <c r="EB48" s="17">
        <v>0.5</v>
      </c>
      <c r="EC48" s="17">
        <v>0.8</v>
      </c>
      <c r="ED48" s="17">
        <v>4</v>
      </c>
      <c r="EE48" s="17">
        <v>0.4</v>
      </c>
      <c r="EF48" s="17">
        <v>-6</v>
      </c>
      <c r="EG48" s="17">
        <v>-5.9</v>
      </c>
      <c r="EH48" s="17"/>
      <c r="EI48" s="17">
        <v>0</v>
      </c>
      <c r="EJ48" s="17">
        <v>1.8</v>
      </c>
      <c r="EK48" s="17">
        <v>0.1</v>
      </c>
      <c r="EL48" s="17">
        <v>1.6</v>
      </c>
      <c r="EM48" s="17">
        <v>0.1</v>
      </c>
      <c r="EN48" s="17">
        <v>0.1</v>
      </c>
      <c r="EO48" s="17">
        <v>0.1</v>
      </c>
      <c r="EP48" s="17"/>
      <c r="EQ48" s="17">
        <v>0</v>
      </c>
      <c r="ER48" s="17">
        <v>0</v>
      </c>
      <c r="ES48" s="17">
        <v>0</v>
      </c>
      <c r="ET48" s="17">
        <v>-0.2</v>
      </c>
      <c r="EU48" s="17">
        <v>25.6</v>
      </c>
      <c r="EV48" s="17">
        <v>16.7</v>
      </c>
      <c r="EW48" s="17">
        <v>0</v>
      </c>
      <c r="EX48" s="17">
        <v>0</v>
      </c>
      <c r="EY48" s="17">
        <v>0.2</v>
      </c>
      <c r="EZ48" s="17">
        <v>0.5</v>
      </c>
      <c r="FA48" s="17">
        <v>3.6</v>
      </c>
      <c r="FB48" s="17">
        <v>8.4</v>
      </c>
      <c r="FC48" s="17">
        <v>8</v>
      </c>
      <c r="FD48" s="17">
        <v>0</v>
      </c>
      <c r="FE48" s="17"/>
      <c r="FF48" s="17">
        <v>2.5</v>
      </c>
      <c r="FG48" s="17"/>
      <c r="FH48" s="17"/>
      <c r="FI48" s="17">
        <v>402.1</v>
      </c>
      <c r="FJ48" s="15"/>
      <c r="FK48" s="17">
        <v>1.37215</v>
      </c>
      <c r="FL48" s="17">
        <v>1.1080000000000001</v>
      </c>
      <c r="FM48" s="17">
        <v>1.1000000000000001</v>
      </c>
      <c r="FN48" s="17">
        <v>1.5</v>
      </c>
      <c r="FO48" s="17">
        <v>1.0069999999999999</v>
      </c>
      <c r="FP48" s="17">
        <v>2.1743800000000002</v>
      </c>
      <c r="FQ48" s="17">
        <v>1.7</v>
      </c>
      <c r="FR48" s="17">
        <v>2.2000000000000002</v>
      </c>
      <c r="FS48" s="17">
        <v>12.161530000000001</v>
      </c>
    </row>
    <row r="49" spans="1:175" ht="24" customHeight="1" x14ac:dyDescent="0.3">
      <c r="A49" s="16" t="s">
        <v>27</v>
      </c>
      <c r="B49" s="16" t="s">
        <v>727</v>
      </c>
      <c r="C49" s="17">
        <v>17.7</v>
      </c>
      <c r="D49" s="17">
        <v>15.4</v>
      </c>
      <c r="E49" s="17">
        <v>15</v>
      </c>
      <c r="F49" s="17"/>
      <c r="G49" s="17"/>
      <c r="H49" s="17">
        <v>-4.2</v>
      </c>
      <c r="I49" s="17">
        <v>3.9</v>
      </c>
      <c r="J49" s="17"/>
      <c r="K49" s="17"/>
      <c r="L49" s="17">
        <v>-21.7</v>
      </c>
      <c r="M49" s="17">
        <v>-33.700000000000003</v>
      </c>
      <c r="N49" s="17">
        <v>7.9</v>
      </c>
      <c r="O49" s="17">
        <v>30.1</v>
      </c>
      <c r="P49" s="17">
        <v>15.3</v>
      </c>
      <c r="Q49" s="17">
        <v>6.2</v>
      </c>
      <c r="R49" s="17">
        <v>71.5</v>
      </c>
      <c r="S49" s="17">
        <v>0</v>
      </c>
      <c r="T49" s="17"/>
      <c r="U49" s="17"/>
      <c r="V49" s="17"/>
      <c r="W49" s="17"/>
      <c r="X49" s="17">
        <v>10.1</v>
      </c>
      <c r="Y49" s="17">
        <v>0.7</v>
      </c>
      <c r="Z49" s="17"/>
      <c r="AA49" s="17">
        <v>-3.6</v>
      </c>
      <c r="AB49" s="17">
        <v>3.3</v>
      </c>
      <c r="AC49" s="17">
        <v>26.5</v>
      </c>
      <c r="AD49" s="17"/>
      <c r="AE49" s="17"/>
      <c r="AF49" s="17"/>
      <c r="AG49" s="17"/>
      <c r="AH49" s="17">
        <v>6</v>
      </c>
      <c r="AI49" s="17">
        <v>0.4</v>
      </c>
      <c r="AJ49" s="17"/>
      <c r="AK49" s="17"/>
      <c r="AL49" s="17"/>
      <c r="AM49" s="17">
        <v>-0.4</v>
      </c>
      <c r="AN49" s="17">
        <v>-21.3</v>
      </c>
      <c r="AO49" s="17">
        <v>3.1</v>
      </c>
      <c r="AP49" s="17">
        <v>24.4</v>
      </c>
      <c r="AQ49" s="17">
        <v>8.6</v>
      </c>
      <c r="AR49" s="17">
        <v>-0.4</v>
      </c>
      <c r="AS49" s="17">
        <v>2.7</v>
      </c>
      <c r="AT49" s="17">
        <v>0.5</v>
      </c>
      <c r="AU49" s="17">
        <v>30.8</v>
      </c>
      <c r="AV49" s="17">
        <v>24.7</v>
      </c>
      <c r="AW49" s="17">
        <v>-37.700000000000003</v>
      </c>
      <c r="AX49" s="17">
        <v>1.3</v>
      </c>
      <c r="AY49" s="17">
        <v>-1.1000000000000001</v>
      </c>
      <c r="AZ49" s="17">
        <v>0.2</v>
      </c>
      <c r="BA49" s="17">
        <v>-2.2000000000000002</v>
      </c>
      <c r="BB49" s="17">
        <v>2.2999999999999998</v>
      </c>
      <c r="BC49" s="17">
        <v>1</v>
      </c>
      <c r="BD49" s="17">
        <v>0.3</v>
      </c>
      <c r="BE49" s="17">
        <v>0.3</v>
      </c>
      <c r="BF49" s="17"/>
      <c r="BG49" s="17"/>
      <c r="BH49" s="17">
        <v>-1.8</v>
      </c>
      <c r="BI49" s="17"/>
      <c r="BJ49" s="17"/>
      <c r="BK49" s="17">
        <v>-1.5</v>
      </c>
      <c r="BL49" s="17"/>
      <c r="BM49" s="17"/>
      <c r="BN49" s="17"/>
      <c r="BO49" s="17">
        <v>0.2</v>
      </c>
      <c r="BP49" s="17">
        <v>-16.2</v>
      </c>
      <c r="BQ49" s="17">
        <v>0</v>
      </c>
      <c r="BR49" s="17">
        <v>0</v>
      </c>
      <c r="BS49" s="17">
        <v>1.2</v>
      </c>
      <c r="BT49" s="17"/>
      <c r="BU49" s="17"/>
      <c r="BV49" s="17"/>
      <c r="BW49" s="17"/>
      <c r="BX49" s="17"/>
      <c r="BY49" s="17"/>
      <c r="BZ49" s="17"/>
      <c r="CA49" s="17"/>
      <c r="CB49" s="17">
        <v>-0.5</v>
      </c>
      <c r="CC49" s="17">
        <v>21.3</v>
      </c>
      <c r="CD49" s="17">
        <v>41.3</v>
      </c>
      <c r="CE49" s="17">
        <v>12.2</v>
      </c>
      <c r="CF49" s="17">
        <v>13.7</v>
      </c>
      <c r="CG49" s="17">
        <v>1.8</v>
      </c>
      <c r="CH49" s="17"/>
      <c r="CI49" s="17"/>
      <c r="CJ49" s="17"/>
      <c r="CK49" s="17">
        <v>0.4</v>
      </c>
      <c r="CL49" s="17">
        <v>0</v>
      </c>
      <c r="CM49" s="17"/>
      <c r="CN49" s="17"/>
      <c r="CO49" s="17"/>
      <c r="CP49" s="17"/>
      <c r="CQ49" s="17"/>
      <c r="CR49" s="17"/>
      <c r="CS49" s="17">
        <v>10.199999999999999</v>
      </c>
      <c r="CT49" s="17">
        <v>11.1</v>
      </c>
      <c r="CU49" s="17"/>
      <c r="CV49" s="17">
        <v>-4.0999999999999996</v>
      </c>
      <c r="CW49" s="17">
        <v>0</v>
      </c>
      <c r="CX49" s="17"/>
      <c r="CY49" s="17"/>
      <c r="CZ49" s="17">
        <v>0.9</v>
      </c>
      <c r="DA49" s="17">
        <v>0</v>
      </c>
      <c r="DB49" s="17">
        <v>-0.9</v>
      </c>
      <c r="DC49" s="17"/>
      <c r="DD49" s="17">
        <v>0</v>
      </c>
      <c r="DE49" s="17">
        <v>0.7</v>
      </c>
      <c r="DF49" s="17">
        <v>0</v>
      </c>
      <c r="DG49" s="17">
        <v>-1.5</v>
      </c>
      <c r="DH49" s="17">
        <v>0.3</v>
      </c>
      <c r="DI49" s="17">
        <v>0.5</v>
      </c>
      <c r="DJ49" s="17"/>
      <c r="DK49" s="17">
        <v>0</v>
      </c>
      <c r="DL49" s="17">
        <v>0</v>
      </c>
      <c r="DM49" s="17">
        <v>-1.2</v>
      </c>
      <c r="DN49" s="17">
        <v>3.4</v>
      </c>
      <c r="DO49" s="17">
        <v>1.6</v>
      </c>
      <c r="DP49" s="17">
        <v>0.7</v>
      </c>
      <c r="DQ49" s="17">
        <v>0.3</v>
      </c>
      <c r="DR49" s="17">
        <v>0.9</v>
      </c>
      <c r="DS49" s="17">
        <v>0</v>
      </c>
      <c r="DT49" s="17">
        <v>0</v>
      </c>
      <c r="DU49" s="17">
        <v>0.3</v>
      </c>
      <c r="DV49" s="17">
        <v>0.2</v>
      </c>
      <c r="DW49" s="17"/>
      <c r="DX49" s="17">
        <v>-3.1</v>
      </c>
      <c r="DY49" s="17">
        <v>0.2</v>
      </c>
      <c r="DZ49" s="17">
        <v>0.5</v>
      </c>
      <c r="EA49" s="17">
        <v>0.9</v>
      </c>
      <c r="EB49" s="17">
        <v>0.5</v>
      </c>
      <c r="EC49" s="17">
        <v>0.8</v>
      </c>
      <c r="ED49" s="17">
        <v>4</v>
      </c>
      <c r="EE49" s="17">
        <v>0.4</v>
      </c>
      <c r="EF49" s="17">
        <v>-7.6</v>
      </c>
      <c r="EG49" s="17">
        <v>-6.3</v>
      </c>
      <c r="EH49" s="17"/>
      <c r="EI49" s="17">
        <v>0</v>
      </c>
      <c r="EJ49" s="17">
        <v>1.8</v>
      </c>
      <c r="EK49" s="17">
        <v>0.1</v>
      </c>
      <c r="EL49" s="17">
        <v>1.6</v>
      </c>
      <c r="EM49" s="17">
        <v>0.1</v>
      </c>
      <c r="EN49" s="17">
        <v>0.1</v>
      </c>
      <c r="EO49" s="17">
        <v>0.1</v>
      </c>
      <c r="EP49" s="17"/>
      <c r="EQ49" s="17">
        <v>0</v>
      </c>
      <c r="ER49" s="17">
        <v>0</v>
      </c>
      <c r="ES49" s="17">
        <v>0</v>
      </c>
      <c r="ET49" s="17">
        <v>-0.2</v>
      </c>
      <c r="EU49" s="17">
        <v>22.3</v>
      </c>
      <c r="EV49" s="17">
        <v>14.1</v>
      </c>
      <c r="EW49" s="17">
        <v>0</v>
      </c>
      <c r="EX49" s="17">
        <v>0</v>
      </c>
      <c r="EY49" s="17">
        <v>0.2</v>
      </c>
      <c r="EZ49" s="17">
        <v>0.5</v>
      </c>
      <c r="FA49" s="17">
        <v>3.3</v>
      </c>
      <c r="FB49" s="17">
        <v>12.3</v>
      </c>
      <c r="FC49" s="17">
        <v>9.6999999999999993</v>
      </c>
      <c r="FD49" s="17">
        <v>0</v>
      </c>
      <c r="FE49" s="17"/>
      <c r="FF49" s="17">
        <v>2.7</v>
      </c>
      <c r="FG49" s="17"/>
      <c r="FH49" s="17"/>
      <c r="FI49" s="17">
        <v>358.4</v>
      </c>
      <c r="FJ49" s="15"/>
      <c r="FK49" s="17">
        <v>1.2930200000000001</v>
      </c>
      <c r="FL49" s="17">
        <v>0.83299999999999996</v>
      </c>
      <c r="FM49" s="17">
        <v>1</v>
      </c>
      <c r="FN49" s="17">
        <v>1.4</v>
      </c>
      <c r="FO49" s="17">
        <v>2.2957399999999999</v>
      </c>
      <c r="FP49" s="17">
        <v>2.6894900000000002</v>
      </c>
      <c r="FQ49" s="17">
        <v>0.4</v>
      </c>
      <c r="FR49" s="17">
        <v>2</v>
      </c>
      <c r="FS49" s="17">
        <v>11.911250000000001</v>
      </c>
    </row>
    <row r="50" spans="1:175" ht="24" customHeight="1" x14ac:dyDescent="0.3">
      <c r="A50" s="18" t="s">
        <v>27</v>
      </c>
      <c r="B50" s="18" t="s">
        <v>728</v>
      </c>
      <c r="C50" s="19">
        <v>19.5</v>
      </c>
      <c r="D50" s="19">
        <v>16.3</v>
      </c>
      <c r="E50" s="19">
        <v>15.5</v>
      </c>
      <c r="F50" s="19"/>
      <c r="G50" s="19"/>
      <c r="H50" s="19">
        <v>-5.3</v>
      </c>
      <c r="I50" s="19">
        <v>4.8</v>
      </c>
      <c r="J50" s="19"/>
      <c r="K50" s="19"/>
      <c r="L50" s="19">
        <v>-22.8</v>
      </c>
      <c r="M50" s="19">
        <v>-30.3</v>
      </c>
      <c r="N50" s="19">
        <v>11.6</v>
      </c>
      <c r="O50" s="19">
        <v>29.9</v>
      </c>
      <c r="P50" s="19">
        <v>15.4</v>
      </c>
      <c r="Q50" s="19">
        <v>6.1</v>
      </c>
      <c r="R50" s="19">
        <v>70.7</v>
      </c>
      <c r="S50" s="19">
        <v>0.1</v>
      </c>
      <c r="T50" s="19"/>
      <c r="U50" s="19"/>
      <c r="V50" s="19"/>
      <c r="W50" s="19"/>
      <c r="X50" s="19">
        <v>9.3000000000000007</v>
      </c>
      <c r="Y50" s="19">
        <v>1.5</v>
      </c>
      <c r="Z50" s="19"/>
      <c r="AA50" s="19">
        <v>-3.6</v>
      </c>
      <c r="AB50" s="19">
        <v>3.1</v>
      </c>
      <c r="AC50" s="19">
        <v>26.2</v>
      </c>
      <c r="AD50" s="19"/>
      <c r="AE50" s="19"/>
      <c r="AF50" s="19"/>
      <c r="AG50" s="19"/>
      <c r="AH50" s="19">
        <v>9.9</v>
      </c>
      <c r="AI50" s="19">
        <v>0.5</v>
      </c>
      <c r="AJ50" s="19"/>
      <c r="AK50" s="19"/>
      <c r="AL50" s="19"/>
      <c r="AM50" s="19">
        <v>-0.5</v>
      </c>
      <c r="AN50" s="19">
        <v>-21.6</v>
      </c>
      <c r="AO50" s="19">
        <v>3.1</v>
      </c>
      <c r="AP50" s="19">
        <v>23.9</v>
      </c>
      <c r="AQ50" s="19">
        <v>9</v>
      </c>
      <c r="AR50" s="19">
        <v>0</v>
      </c>
      <c r="AS50" s="19">
        <v>2.7</v>
      </c>
      <c r="AT50" s="19">
        <v>1.1000000000000001</v>
      </c>
      <c r="AU50" s="19">
        <v>32.200000000000003</v>
      </c>
      <c r="AV50" s="19">
        <v>25</v>
      </c>
      <c r="AW50" s="19">
        <v>-37.700000000000003</v>
      </c>
      <c r="AX50" s="19">
        <v>2.4</v>
      </c>
      <c r="AY50" s="19">
        <v>-1</v>
      </c>
      <c r="AZ50" s="19">
        <v>0.3</v>
      </c>
      <c r="BA50" s="19">
        <v>0.1</v>
      </c>
      <c r="BB50" s="19">
        <v>2.7</v>
      </c>
      <c r="BC50" s="19">
        <v>0.9</v>
      </c>
      <c r="BD50" s="19">
        <v>0.3</v>
      </c>
      <c r="BE50" s="19">
        <v>2.2000000000000002</v>
      </c>
      <c r="BF50" s="19"/>
      <c r="BG50" s="19"/>
      <c r="BH50" s="19">
        <v>-1.7</v>
      </c>
      <c r="BI50" s="19"/>
      <c r="BJ50" s="19"/>
      <c r="BK50" s="19">
        <v>-2</v>
      </c>
      <c r="BL50" s="19"/>
      <c r="BM50" s="19"/>
      <c r="BN50" s="19"/>
      <c r="BO50" s="19">
        <v>-0.2</v>
      </c>
      <c r="BP50" s="19">
        <v>-16.100000000000001</v>
      </c>
      <c r="BQ50" s="19">
        <v>0</v>
      </c>
      <c r="BR50" s="19">
        <v>0</v>
      </c>
      <c r="BS50" s="19">
        <v>1.5</v>
      </c>
      <c r="BT50" s="19"/>
      <c r="BU50" s="19"/>
      <c r="BV50" s="19"/>
      <c r="BW50" s="19"/>
      <c r="BX50" s="19"/>
      <c r="BY50" s="19"/>
      <c r="BZ50" s="19"/>
      <c r="CA50" s="19"/>
      <c r="CB50" s="19">
        <v>-0.5</v>
      </c>
      <c r="CC50" s="19">
        <v>20.7</v>
      </c>
      <c r="CD50" s="19">
        <v>40.5</v>
      </c>
      <c r="CE50" s="19">
        <v>11.4</v>
      </c>
      <c r="CF50" s="19">
        <v>13.8</v>
      </c>
      <c r="CG50" s="19">
        <v>2.1</v>
      </c>
      <c r="CH50" s="19"/>
      <c r="CI50" s="19"/>
      <c r="CJ50" s="19"/>
      <c r="CK50" s="19">
        <v>-0.4</v>
      </c>
      <c r="CL50" s="19">
        <v>0</v>
      </c>
      <c r="CM50" s="19"/>
      <c r="CN50" s="19"/>
      <c r="CO50" s="19"/>
      <c r="CP50" s="19"/>
      <c r="CQ50" s="19"/>
      <c r="CR50" s="19"/>
      <c r="CS50" s="19">
        <v>12.8</v>
      </c>
      <c r="CT50" s="19">
        <v>-0.9</v>
      </c>
      <c r="CU50" s="19"/>
      <c r="CV50" s="19">
        <v>-4.2</v>
      </c>
      <c r="CW50" s="19">
        <v>0</v>
      </c>
      <c r="CX50" s="19"/>
      <c r="CY50" s="19"/>
      <c r="CZ50" s="19">
        <v>0.9</v>
      </c>
      <c r="DA50" s="19">
        <v>0</v>
      </c>
      <c r="DB50" s="19">
        <v>-0.9</v>
      </c>
      <c r="DC50" s="19"/>
      <c r="DD50" s="19">
        <v>0</v>
      </c>
      <c r="DE50" s="19">
        <v>0.8</v>
      </c>
      <c r="DF50" s="19">
        <v>0</v>
      </c>
      <c r="DG50" s="19">
        <v>-1.5</v>
      </c>
      <c r="DH50" s="19">
        <v>0.3</v>
      </c>
      <c r="DI50" s="19">
        <v>0.5</v>
      </c>
      <c r="DJ50" s="19"/>
      <c r="DK50" s="19">
        <v>0</v>
      </c>
      <c r="DL50" s="19">
        <v>0</v>
      </c>
      <c r="DM50" s="19">
        <v>-1.2</v>
      </c>
      <c r="DN50" s="19">
        <v>3.2</v>
      </c>
      <c r="DO50" s="19">
        <v>1.6</v>
      </c>
      <c r="DP50" s="19">
        <v>0.7</v>
      </c>
      <c r="DQ50" s="19">
        <v>0.3</v>
      </c>
      <c r="DR50" s="19">
        <v>0.9</v>
      </c>
      <c r="DS50" s="19">
        <v>0</v>
      </c>
      <c r="DT50" s="19">
        <v>0</v>
      </c>
      <c r="DU50" s="19">
        <v>0.3</v>
      </c>
      <c r="DV50" s="19">
        <v>0.2</v>
      </c>
      <c r="DW50" s="19"/>
      <c r="DX50" s="19">
        <v>-3.1</v>
      </c>
      <c r="DY50" s="19">
        <v>0.3</v>
      </c>
      <c r="DZ50" s="19">
        <v>0.4</v>
      </c>
      <c r="EA50" s="19">
        <v>0.8</v>
      </c>
      <c r="EB50" s="19">
        <v>0.5</v>
      </c>
      <c r="EC50" s="19">
        <v>0.8</v>
      </c>
      <c r="ED50" s="19">
        <v>4</v>
      </c>
      <c r="EE50" s="19">
        <v>0</v>
      </c>
      <c r="EF50" s="19">
        <v>-7.2</v>
      </c>
      <c r="EG50" s="19">
        <v>-6.7</v>
      </c>
      <c r="EH50" s="19"/>
      <c r="EI50" s="19">
        <v>0</v>
      </c>
      <c r="EJ50" s="19">
        <v>1.8</v>
      </c>
      <c r="EK50" s="19">
        <v>0.1</v>
      </c>
      <c r="EL50" s="19">
        <v>1.5</v>
      </c>
      <c r="EM50" s="19">
        <v>0.1</v>
      </c>
      <c r="EN50" s="19">
        <v>0.1</v>
      </c>
      <c r="EO50" s="19">
        <v>0.1</v>
      </c>
      <c r="EP50" s="19"/>
      <c r="EQ50" s="19">
        <v>0</v>
      </c>
      <c r="ER50" s="19">
        <v>0</v>
      </c>
      <c r="ES50" s="19">
        <v>0</v>
      </c>
      <c r="ET50" s="19">
        <v>-0.2</v>
      </c>
      <c r="EU50" s="19">
        <v>21.7</v>
      </c>
      <c r="EV50" s="19">
        <v>14.4</v>
      </c>
      <c r="EW50" s="19">
        <v>0</v>
      </c>
      <c r="EX50" s="19">
        <v>0</v>
      </c>
      <c r="EY50" s="19">
        <v>0.2</v>
      </c>
      <c r="EZ50" s="19">
        <v>0.5</v>
      </c>
      <c r="FA50" s="19">
        <v>3.3</v>
      </c>
      <c r="FB50" s="19">
        <v>12</v>
      </c>
      <c r="FC50" s="19">
        <v>9.4</v>
      </c>
      <c r="FD50" s="19">
        <v>0</v>
      </c>
      <c r="FE50" s="19"/>
      <c r="FF50" s="19">
        <v>2.2999999999999998</v>
      </c>
      <c r="FG50" s="19"/>
      <c r="FH50" s="19"/>
      <c r="FI50" s="19">
        <v>363.5</v>
      </c>
      <c r="FJ50" s="15"/>
      <c r="FK50" s="19">
        <v>1.38856</v>
      </c>
      <c r="FL50" s="19">
        <v>0.73299999999999998</v>
      </c>
      <c r="FM50" s="19">
        <v>1</v>
      </c>
      <c r="FN50" s="19">
        <v>1.4</v>
      </c>
      <c r="FO50" s="19">
        <v>2.2942399999999998</v>
      </c>
      <c r="FP50" s="19">
        <v>2.6930399999999999</v>
      </c>
      <c r="FQ50" s="19">
        <v>0.1</v>
      </c>
      <c r="FR50" s="19">
        <v>1.9</v>
      </c>
      <c r="FS50" s="19">
        <v>11.508839999999999</v>
      </c>
    </row>
    <row r="51" spans="1:175" ht="24" customHeight="1" x14ac:dyDescent="0.3">
      <c r="A51" s="13" t="s">
        <v>27</v>
      </c>
      <c r="B51" s="13" t="s">
        <v>729</v>
      </c>
      <c r="C51" s="14">
        <v>19</v>
      </c>
      <c r="D51" s="14">
        <v>17.399999999999999</v>
      </c>
      <c r="E51" s="14">
        <v>14.4</v>
      </c>
      <c r="F51" s="14"/>
      <c r="G51" s="14"/>
      <c r="H51" s="14">
        <v>-6.8</v>
      </c>
      <c r="I51" s="14">
        <v>2</v>
      </c>
      <c r="J51" s="14"/>
      <c r="K51" s="14"/>
      <c r="L51" s="14">
        <v>-19.7</v>
      </c>
      <c r="M51" s="14">
        <v>-35.6</v>
      </c>
      <c r="N51" s="14">
        <v>5.7</v>
      </c>
      <c r="O51" s="14">
        <v>34.700000000000003</v>
      </c>
      <c r="P51" s="14">
        <v>16</v>
      </c>
      <c r="Q51" s="14">
        <v>6.9</v>
      </c>
      <c r="R51" s="14">
        <v>71.599999999999994</v>
      </c>
      <c r="S51" s="14">
        <v>-0.1</v>
      </c>
      <c r="T51" s="14"/>
      <c r="U51" s="14"/>
      <c r="V51" s="14"/>
      <c r="W51" s="14"/>
      <c r="X51" s="14">
        <v>9.1999999999999993</v>
      </c>
      <c r="Y51" s="14">
        <v>1.3</v>
      </c>
      <c r="Z51" s="14"/>
      <c r="AA51" s="14">
        <v>-3.6</v>
      </c>
      <c r="AB51" s="14">
        <v>3.3</v>
      </c>
      <c r="AC51" s="14">
        <v>24.3</v>
      </c>
      <c r="AD51" s="14"/>
      <c r="AE51" s="14"/>
      <c r="AF51" s="14"/>
      <c r="AG51" s="14"/>
      <c r="AH51" s="14">
        <v>7.3</v>
      </c>
      <c r="AI51" s="14">
        <v>0.5</v>
      </c>
      <c r="AJ51" s="14"/>
      <c r="AK51" s="14"/>
      <c r="AL51" s="14"/>
      <c r="AM51" s="14">
        <v>-0.5</v>
      </c>
      <c r="AN51" s="14">
        <v>-21.6</v>
      </c>
      <c r="AO51" s="14">
        <v>3.3</v>
      </c>
      <c r="AP51" s="14">
        <v>24.8</v>
      </c>
      <c r="AQ51" s="14">
        <v>8.9</v>
      </c>
      <c r="AR51" s="14">
        <v>-0.3</v>
      </c>
      <c r="AS51" s="14">
        <v>2.7</v>
      </c>
      <c r="AT51" s="14">
        <v>0.4</v>
      </c>
      <c r="AU51" s="14">
        <v>30.2</v>
      </c>
      <c r="AV51" s="14">
        <v>25.3</v>
      </c>
      <c r="AW51" s="14">
        <v>-37.299999999999997</v>
      </c>
      <c r="AX51" s="14">
        <v>1.6</v>
      </c>
      <c r="AY51" s="14">
        <v>-0.9</v>
      </c>
      <c r="AZ51" s="14">
        <v>0.3</v>
      </c>
      <c r="BA51" s="14">
        <v>-2.8</v>
      </c>
      <c r="BB51" s="14">
        <v>2</v>
      </c>
      <c r="BC51" s="14">
        <v>0.9</v>
      </c>
      <c r="BD51" s="14">
        <v>0.3</v>
      </c>
      <c r="BE51" s="14">
        <v>-2.4</v>
      </c>
      <c r="BF51" s="14"/>
      <c r="BG51" s="14"/>
      <c r="BH51" s="14">
        <v>-2.2000000000000002</v>
      </c>
      <c r="BI51" s="14"/>
      <c r="BJ51" s="14"/>
      <c r="BK51" s="14">
        <v>-3.5</v>
      </c>
      <c r="BL51" s="14"/>
      <c r="BM51" s="14"/>
      <c r="BN51" s="14"/>
      <c r="BO51" s="14">
        <v>2.2999999999999998</v>
      </c>
      <c r="BP51" s="14">
        <v>-15.5</v>
      </c>
      <c r="BQ51" s="14">
        <v>0</v>
      </c>
      <c r="BR51" s="14">
        <v>0</v>
      </c>
      <c r="BS51" s="14">
        <v>1.4</v>
      </c>
      <c r="BT51" s="14"/>
      <c r="BU51" s="14"/>
      <c r="BV51" s="14"/>
      <c r="BW51" s="14"/>
      <c r="BX51" s="14"/>
      <c r="BY51" s="14"/>
      <c r="BZ51" s="14"/>
      <c r="CA51" s="14"/>
      <c r="CB51" s="14">
        <v>-0.5</v>
      </c>
      <c r="CC51" s="14">
        <v>20.399999999999999</v>
      </c>
      <c r="CD51" s="14">
        <v>41.6</v>
      </c>
      <c r="CE51" s="14">
        <v>12.5</v>
      </c>
      <c r="CF51" s="14">
        <v>13.7</v>
      </c>
      <c r="CG51" s="14">
        <v>2.2000000000000002</v>
      </c>
      <c r="CH51" s="14"/>
      <c r="CI51" s="14"/>
      <c r="CJ51" s="14"/>
      <c r="CK51" s="14">
        <v>0.7</v>
      </c>
      <c r="CL51" s="14">
        <v>0</v>
      </c>
      <c r="CM51" s="14"/>
      <c r="CN51" s="14"/>
      <c r="CO51" s="14"/>
      <c r="CP51" s="14"/>
      <c r="CQ51" s="14"/>
      <c r="CR51" s="14"/>
      <c r="CS51" s="14">
        <v>12</v>
      </c>
      <c r="CT51" s="14">
        <v>-1.3</v>
      </c>
      <c r="CU51" s="14"/>
      <c r="CV51" s="14">
        <v>-4.2</v>
      </c>
      <c r="CW51" s="14">
        <v>0</v>
      </c>
      <c r="CX51" s="14"/>
      <c r="CY51" s="14"/>
      <c r="CZ51" s="14">
        <v>0.9</v>
      </c>
      <c r="DA51" s="14">
        <v>0</v>
      </c>
      <c r="DB51" s="14">
        <v>-0.9</v>
      </c>
      <c r="DC51" s="14"/>
      <c r="DD51" s="14">
        <v>0</v>
      </c>
      <c r="DE51" s="14">
        <v>0.7</v>
      </c>
      <c r="DF51" s="14">
        <v>0</v>
      </c>
      <c r="DG51" s="14">
        <v>-1.3</v>
      </c>
      <c r="DH51" s="14">
        <v>0.3</v>
      </c>
      <c r="DI51" s="14">
        <v>0.5</v>
      </c>
      <c r="DJ51" s="14"/>
      <c r="DK51" s="14">
        <v>0</v>
      </c>
      <c r="DL51" s="14">
        <v>0</v>
      </c>
      <c r="DM51" s="14">
        <v>-1.1000000000000001</v>
      </c>
      <c r="DN51" s="14">
        <v>3.2</v>
      </c>
      <c r="DO51" s="14">
        <v>1.6</v>
      </c>
      <c r="DP51" s="14">
        <v>0.7</v>
      </c>
      <c r="DQ51" s="14">
        <v>0.3</v>
      </c>
      <c r="DR51" s="14">
        <v>0.9</v>
      </c>
      <c r="DS51" s="14">
        <v>0</v>
      </c>
      <c r="DT51" s="14">
        <v>0</v>
      </c>
      <c r="DU51" s="14">
        <v>0.3</v>
      </c>
      <c r="DV51" s="14">
        <v>0.2</v>
      </c>
      <c r="DW51" s="14"/>
      <c r="DX51" s="14">
        <v>-3.1</v>
      </c>
      <c r="DY51" s="14">
        <v>0.4</v>
      </c>
      <c r="DZ51" s="14">
        <v>0.3</v>
      </c>
      <c r="EA51" s="14">
        <v>0.8</v>
      </c>
      <c r="EB51" s="14">
        <v>0.5</v>
      </c>
      <c r="EC51" s="14">
        <v>0.8</v>
      </c>
      <c r="ED51" s="14">
        <v>4</v>
      </c>
      <c r="EE51" s="14">
        <v>0</v>
      </c>
      <c r="EF51" s="14">
        <v>-7.8</v>
      </c>
      <c r="EG51" s="14">
        <v>-7.6</v>
      </c>
      <c r="EH51" s="14"/>
      <c r="EI51" s="14">
        <v>0</v>
      </c>
      <c r="EJ51" s="14">
        <v>1.8</v>
      </c>
      <c r="EK51" s="14">
        <v>0.1</v>
      </c>
      <c r="EL51" s="14">
        <v>1.6</v>
      </c>
      <c r="EM51" s="14">
        <v>0.1</v>
      </c>
      <c r="EN51" s="14">
        <v>0.1</v>
      </c>
      <c r="EO51" s="14">
        <v>0.1</v>
      </c>
      <c r="EP51" s="14"/>
      <c r="EQ51" s="14">
        <v>0</v>
      </c>
      <c r="ER51" s="14">
        <v>0</v>
      </c>
      <c r="ES51" s="14">
        <v>0</v>
      </c>
      <c r="ET51" s="14">
        <v>-0.2</v>
      </c>
      <c r="EU51" s="14">
        <v>19.2</v>
      </c>
      <c r="EV51" s="14">
        <v>12.7</v>
      </c>
      <c r="EW51" s="14">
        <v>0</v>
      </c>
      <c r="EX51" s="14">
        <v>0</v>
      </c>
      <c r="EY51" s="14">
        <v>0.2</v>
      </c>
      <c r="EZ51" s="14">
        <v>0.5</v>
      </c>
      <c r="FA51" s="14">
        <v>3.6</v>
      </c>
      <c r="FB51" s="14">
        <v>11.2</v>
      </c>
      <c r="FC51" s="14">
        <v>8.6</v>
      </c>
      <c r="FD51" s="14">
        <v>0</v>
      </c>
      <c r="FE51" s="14"/>
      <c r="FF51" s="14">
        <v>3.4</v>
      </c>
      <c r="FG51" s="14"/>
      <c r="FH51" s="14"/>
      <c r="FI51" s="14">
        <v>339.9</v>
      </c>
      <c r="FJ51" s="15"/>
      <c r="FK51" s="14">
        <v>1.3284100000000001</v>
      </c>
      <c r="FL51" s="14">
        <v>0.53</v>
      </c>
      <c r="FM51" s="14">
        <v>0.8</v>
      </c>
      <c r="FN51" s="14">
        <v>1.4</v>
      </c>
      <c r="FO51" s="14">
        <v>2.2941799999999999</v>
      </c>
      <c r="FP51" s="14">
        <v>2.6952799999999999</v>
      </c>
      <c r="FQ51" s="14">
        <v>-0.3</v>
      </c>
      <c r="FR51" s="14">
        <v>2</v>
      </c>
      <c r="FS51" s="14">
        <v>10.747870000000001</v>
      </c>
    </row>
    <row r="52" spans="1:175" ht="24" customHeight="1" x14ac:dyDescent="0.3">
      <c r="A52" s="16" t="s">
        <v>27</v>
      </c>
      <c r="B52" s="16" t="s">
        <v>730</v>
      </c>
      <c r="C52" s="17">
        <v>17.899999999999999</v>
      </c>
      <c r="D52" s="17">
        <v>15.5</v>
      </c>
      <c r="E52" s="17">
        <v>14.2</v>
      </c>
      <c r="F52" s="17"/>
      <c r="G52" s="17"/>
      <c r="H52" s="17">
        <v>-8.5</v>
      </c>
      <c r="I52" s="17">
        <v>0.3</v>
      </c>
      <c r="J52" s="17"/>
      <c r="K52" s="17"/>
      <c r="L52" s="17">
        <v>-22</v>
      </c>
      <c r="M52" s="17">
        <v>-35.799999999999997</v>
      </c>
      <c r="N52" s="17">
        <v>5.8</v>
      </c>
      <c r="O52" s="17">
        <v>30.3</v>
      </c>
      <c r="P52" s="17">
        <v>15</v>
      </c>
      <c r="Q52" s="17">
        <v>6.3</v>
      </c>
      <c r="R52" s="17">
        <v>68.099999999999994</v>
      </c>
      <c r="S52" s="17">
        <v>0</v>
      </c>
      <c r="T52" s="17"/>
      <c r="U52" s="17"/>
      <c r="V52" s="17"/>
      <c r="W52" s="17"/>
      <c r="X52" s="17">
        <v>9.6</v>
      </c>
      <c r="Y52" s="17">
        <v>1.4</v>
      </c>
      <c r="Z52" s="17"/>
      <c r="AA52" s="17">
        <v>-3.5</v>
      </c>
      <c r="AB52" s="17">
        <v>3.1</v>
      </c>
      <c r="AC52" s="17">
        <v>24</v>
      </c>
      <c r="AD52" s="17"/>
      <c r="AE52" s="17"/>
      <c r="AF52" s="17"/>
      <c r="AG52" s="17"/>
      <c r="AH52" s="17">
        <v>7.2</v>
      </c>
      <c r="AI52" s="17">
        <v>0.2</v>
      </c>
      <c r="AJ52" s="17"/>
      <c r="AK52" s="17"/>
      <c r="AL52" s="17"/>
      <c r="AM52" s="17">
        <v>-0.7</v>
      </c>
      <c r="AN52" s="17">
        <v>-22.6</v>
      </c>
      <c r="AO52" s="17">
        <v>3.2</v>
      </c>
      <c r="AP52" s="17">
        <v>25.1</v>
      </c>
      <c r="AQ52" s="17">
        <v>8.3000000000000007</v>
      </c>
      <c r="AR52" s="17">
        <v>-0.2</v>
      </c>
      <c r="AS52" s="17">
        <v>2.7</v>
      </c>
      <c r="AT52" s="17">
        <v>-0.1</v>
      </c>
      <c r="AU52" s="17">
        <v>29.2</v>
      </c>
      <c r="AV52" s="17">
        <v>23.3</v>
      </c>
      <c r="AW52" s="17">
        <v>-39.200000000000003</v>
      </c>
      <c r="AX52" s="17">
        <v>0.1</v>
      </c>
      <c r="AY52" s="17">
        <v>-0.9</v>
      </c>
      <c r="AZ52" s="17">
        <v>0.3</v>
      </c>
      <c r="BA52" s="17">
        <v>-1.7</v>
      </c>
      <c r="BB52" s="17">
        <v>2.1</v>
      </c>
      <c r="BC52" s="17">
        <v>1</v>
      </c>
      <c r="BD52" s="17">
        <v>0.3</v>
      </c>
      <c r="BE52" s="17">
        <v>0.7</v>
      </c>
      <c r="BF52" s="17"/>
      <c r="BG52" s="17"/>
      <c r="BH52" s="17">
        <v>-5.5</v>
      </c>
      <c r="BI52" s="17"/>
      <c r="BJ52" s="17"/>
      <c r="BK52" s="17">
        <v>-3.9</v>
      </c>
      <c r="BL52" s="17"/>
      <c r="BM52" s="17"/>
      <c r="BN52" s="17"/>
      <c r="BO52" s="17">
        <v>0.5</v>
      </c>
      <c r="BP52" s="17">
        <v>-16.899999999999999</v>
      </c>
      <c r="BQ52" s="17">
        <v>0</v>
      </c>
      <c r="BR52" s="17">
        <v>0</v>
      </c>
      <c r="BS52" s="17">
        <v>1.8</v>
      </c>
      <c r="BT52" s="17"/>
      <c r="BU52" s="17"/>
      <c r="BV52" s="17"/>
      <c r="BW52" s="17"/>
      <c r="BX52" s="17"/>
      <c r="BY52" s="17"/>
      <c r="BZ52" s="17"/>
      <c r="CA52" s="17"/>
      <c r="CB52" s="17">
        <v>-0.5</v>
      </c>
      <c r="CC52" s="17">
        <v>19.600000000000001</v>
      </c>
      <c r="CD52" s="17">
        <v>41.5</v>
      </c>
      <c r="CE52" s="17">
        <v>12.6</v>
      </c>
      <c r="CF52" s="17">
        <v>14.8</v>
      </c>
      <c r="CG52" s="17">
        <v>2</v>
      </c>
      <c r="CH52" s="17"/>
      <c r="CI52" s="17"/>
      <c r="CJ52" s="17"/>
      <c r="CK52" s="17">
        <v>-0.1</v>
      </c>
      <c r="CL52" s="17">
        <v>0</v>
      </c>
      <c r="CM52" s="17"/>
      <c r="CN52" s="17"/>
      <c r="CO52" s="17"/>
      <c r="CP52" s="17"/>
      <c r="CQ52" s="17"/>
      <c r="CR52" s="17"/>
      <c r="CS52" s="17">
        <v>10.9</v>
      </c>
      <c r="CT52" s="17">
        <v>-2</v>
      </c>
      <c r="CU52" s="17"/>
      <c r="CV52" s="17">
        <v>-3.8</v>
      </c>
      <c r="CW52" s="17">
        <v>0</v>
      </c>
      <c r="CX52" s="17"/>
      <c r="CY52" s="17"/>
      <c r="CZ52" s="17">
        <v>0.9</v>
      </c>
      <c r="DA52" s="17">
        <v>-0.1</v>
      </c>
      <c r="DB52" s="17">
        <v>-0.7</v>
      </c>
      <c r="DC52" s="17"/>
      <c r="DD52" s="17">
        <v>-0.1</v>
      </c>
      <c r="DE52" s="17">
        <v>0.7</v>
      </c>
      <c r="DF52" s="17">
        <v>0.1</v>
      </c>
      <c r="DG52" s="17">
        <v>-1.5</v>
      </c>
      <c r="DH52" s="17">
        <v>0.3</v>
      </c>
      <c r="DI52" s="17">
        <v>0.5</v>
      </c>
      <c r="DJ52" s="17"/>
      <c r="DK52" s="17">
        <v>0</v>
      </c>
      <c r="DL52" s="17">
        <v>0</v>
      </c>
      <c r="DM52" s="17">
        <v>-1.2</v>
      </c>
      <c r="DN52" s="17">
        <v>3.2</v>
      </c>
      <c r="DO52" s="17">
        <v>1.6</v>
      </c>
      <c r="DP52" s="17">
        <v>0.7</v>
      </c>
      <c r="DQ52" s="17">
        <v>0.3</v>
      </c>
      <c r="DR52" s="17">
        <v>0.9</v>
      </c>
      <c r="DS52" s="17">
        <v>0</v>
      </c>
      <c r="DT52" s="17">
        <v>-0.1</v>
      </c>
      <c r="DU52" s="17">
        <v>0.2</v>
      </c>
      <c r="DV52" s="17">
        <v>0.2</v>
      </c>
      <c r="DW52" s="17"/>
      <c r="DX52" s="17">
        <v>-3.1</v>
      </c>
      <c r="DY52" s="17">
        <v>0.5</v>
      </c>
      <c r="DZ52" s="17">
        <v>0.3</v>
      </c>
      <c r="EA52" s="17">
        <v>0.8</v>
      </c>
      <c r="EB52" s="17">
        <v>0.5</v>
      </c>
      <c r="EC52" s="17">
        <v>0.8</v>
      </c>
      <c r="ED52" s="17">
        <v>4</v>
      </c>
      <c r="EE52" s="17">
        <v>0</v>
      </c>
      <c r="EF52" s="17">
        <v>-7.1</v>
      </c>
      <c r="EG52" s="17">
        <v>-7.4</v>
      </c>
      <c r="EH52" s="17"/>
      <c r="EI52" s="17">
        <v>0</v>
      </c>
      <c r="EJ52" s="17">
        <v>1.8</v>
      </c>
      <c r="EK52" s="17">
        <v>0.1</v>
      </c>
      <c r="EL52" s="17">
        <v>1.6</v>
      </c>
      <c r="EM52" s="17">
        <v>0.1</v>
      </c>
      <c r="EN52" s="17">
        <v>0.1</v>
      </c>
      <c r="EO52" s="17">
        <v>0.1</v>
      </c>
      <c r="EP52" s="17"/>
      <c r="EQ52" s="17">
        <v>0</v>
      </c>
      <c r="ER52" s="17">
        <v>0</v>
      </c>
      <c r="ES52" s="17">
        <v>0</v>
      </c>
      <c r="ET52" s="17">
        <v>-0.2</v>
      </c>
      <c r="EU52" s="17">
        <v>18.600000000000001</v>
      </c>
      <c r="EV52" s="17">
        <v>12.8</v>
      </c>
      <c r="EW52" s="17">
        <v>0</v>
      </c>
      <c r="EX52" s="17">
        <v>0</v>
      </c>
      <c r="EY52" s="17">
        <v>0.2</v>
      </c>
      <c r="EZ52" s="17">
        <v>0.4</v>
      </c>
      <c r="FA52" s="17">
        <v>3.5</v>
      </c>
      <c r="FB52" s="17">
        <v>10.7</v>
      </c>
      <c r="FC52" s="17">
        <v>8.1999999999999993</v>
      </c>
      <c r="FD52" s="17">
        <v>0</v>
      </c>
      <c r="FE52" s="17"/>
      <c r="FF52" s="17">
        <v>2.6</v>
      </c>
      <c r="FG52" s="17"/>
      <c r="FH52" s="17"/>
      <c r="FI52" s="17">
        <v>306.8</v>
      </c>
      <c r="FJ52" s="15"/>
      <c r="FK52" s="17">
        <v>1.4036200000000001</v>
      </c>
      <c r="FL52" s="17">
        <v>0.24199999999999999</v>
      </c>
      <c r="FM52" s="17">
        <v>1</v>
      </c>
      <c r="FN52" s="17">
        <v>1.4</v>
      </c>
      <c r="FO52" s="17">
        <v>2.2892899999999998</v>
      </c>
      <c r="FP52" s="17">
        <v>2.3397399999999999</v>
      </c>
      <c r="FQ52" s="17">
        <v>-0.5</v>
      </c>
      <c r="FR52" s="17">
        <v>2.2000000000000002</v>
      </c>
      <c r="FS52" s="17">
        <v>10.374650000000001</v>
      </c>
    </row>
    <row r="53" spans="1:175" ht="24" customHeight="1" x14ac:dyDescent="0.3">
      <c r="A53" s="16" t="s">
        <v>27</v>
      </c>
      <c r="B53" s="16" t="s">
        <v>731</v>
      </c>
      <c r="C53" s="17">
        <v>17.100000000000001</v>
      </c>
      <c r="D53" s="17">
        <v>12.3</v>
      </c>
      <c r="E53" s="17">
        <v>14.2</v>
      </c>
      <c r="F53" s="17"/>
      <c r="G53" s="17"/>
      <c r="H53" s="17">
        <v>-12</v>
      </c>
      <c r="I53" s="17">
        <v>-3.2</v>
      </c>
      <c r="J53" s="17"/>
      <c r="K53" s="17"/>
      <c r="L53" s="17">
        <v>-24.8</v>
      </c>
      <c r="M53" s="17">
        <v>-37.299999999999997</v>
      </c>
      <c r="N53" s="17">
        <v>4.5</v>
      </c>
      <c r="O53" s="17">
        <v>26.8</v>
      </c>
      <c r="P53" s="17">
        <v>13.2</v>
      </c>
      <c r="Q53" s="17">
        <v>5.0999999999999996</v>
      </c>
      <c r="R53" s="17">
        <v>69.599999999999994</v>
      </c>
      <c r="S53" s="17">
        <v>0</v>
      </c>
      <c r="T53" s="17"/>
      <c r="U53" s="17"/>
      <c r="V53" s="17"/>
      <c r="W53" s="17"/>
      <c r="X53" s="17">
        <v>14</v>
      </c>
      <c r="Y53" s="17">
        <v>1.4</v>
      </c>
      <c r="Z53" s="17"/>
      <c r="AA53" s="17">
        <v>-3.6</v>
      </c>
      <c r="AB53" s="17">
        <v>2.7</v>
      </c>
      <c r="AC53" s="17">
        <v>22.3</v>
      </c>
      <c r="AD53" s="17"/>
      <c r="AE53" s="17"/>
      <c r="AF53" s="17"/>
      <c r="AG53" s="17"/>
      <c r="AH53" s="17">
        <v>6.6</v>
      </c>
      <c r="AI53" s="17">
        <v>-0.1</v>
      </c>
      <c r="AJ53" s="17"/>
      <c r="AK53" s="17"/>
      <c r="AL53" s="17"/>
      <c r="AM53" s="17">
        <v>-0.8</v>
      </c>
      <c r="AN53" s="17">
        <v>-17.8</v>
      </c>
      <c r="AO53" s="17">
        <v>3.3</v>
      </c>
      <c r="AP53" s="17">
        <v>24.3</v>
      </c>
      <c r="AQ53" s="17">
        <v>8.6</v>
      </c>
      <c r="AR53" s="17">
        <v>-0.1</v>
      </c>
      <c r="AS53" s="17">
        <v>2.7</v>
      </c>
      <c r="AT53" s="17">
        <v>1.5</v>
      </c>
      <c r="AU53" s="17">
        <v>27.2</v>
      </c>
      <c r="AV53" s="17">
        <v>21.4</v>
      </c>
      <c r="AW53" s="17">
        <v>-41</v>
      </c>
      <c r="AX53" s="17">
        <v>-0.9</v>
      </c>
      <c r="AY53" s="17">
        <v>-1</v>
      </c>
      <c r="AZ53" s="17">
        <v>0.3</v>
      </c>
      <c r="BA53" s="17">
        <v>-2.2999999999999998</v>
      </c>
      <c r="BB53" s="17">
        <v>2.9</v>
      </c>
      <c r="BC53" s="17">
        <v>1</v>
      </c>
      <c r="BD53" s="17">
        <v>0.3</v>
      </c>
      <c r="BE53" s="17">
        <v>-0.6</v>
      </c>
      <c r="BF53" s="17"/>
      <c r="BG53" s="17"/>
      <c r="BH53" s="17">
        <v>-4</v>
      </c>
      <c r="BI53" s="17"/>
      <c r="BJ53" s="17"/>
      <c r="BK53" s="17">
        <v>-5.8</v>
      </c>
      <c r="BL53" s="17"/>
      <c r="BM53" s="17"/>
      <c r="BN53" s="17"/>
      <c r="BO53" s="17">
        <v>0.4</v>
      </c>
      <c r="BP53" s="17">
        <v>-17.8</v>
      </c>
      <c r="BQ53" s="17">
        <v>0</v>
      </c>
      <c r="BR53" s="17">
        <v>0</v>
      </c>
      <c r="BS53" s="17">
        <v>1.2</v>
      </c>
      <c r="BT53" s="17"/>
      <c r="BU53" s="17"/>
      <c r="BV53" s="17"/>
      <c r="BW53" s="17"/>
      <c r="BX53" s="17"/>
      <c r="BY53" s="17"/>
      <c r="BZ53" s="17"/>
      <c r="CA53" s="17"/>
      <c r="CB53" s="17">
        <v>-0.5</v>
      </c>
      <c r="CC53" s="17">
        <v>20.8</v>
      </c>
      <c r="CD53" s="17">
        <v>40.9</v>
      </c>
      <c r="CE53" s="17">
        <v>11.8</v>
      </c>
      <c r="CF53" s="17">
        <v>8.4</v>
      </c>
      <c r="CG53" s="17">
        <v>2.2000000000000002</v>
      </c>
      <c r="CH53" s="17"/>
      <c r="CI53" s="17"/>
      <c r="CJ53" s="17"/>
      <c r="CK53" s="17">
        <v>-2.8</v>
      </c>
      <c r="CL53" s="17">
        <v>0</v>
      </c>
      <c r="CM53" s="17"/>
      <c r="CN53" s="17"/>
      <c r="CO53" s="17"/>
      <c r="CP53" s="17"/>
      <c r="CQ53" s="17"/>
      <c r="CR53" s="17"/>
      <c r="CS53" s="17">
        <v>9.5</v>
      </c>
      <c r="CT53" s="17">
        <v>-2.8</v>
      </c>
      <c r="CU53" s="17"/>
      <c r="CV53" s="17">
        <v>-4.2</v>
      </c>
      <c r="CW53" s="17">
        <v>0</v>
      </c>
      <c r="CX53" s="17"/>
      <c r="CY53" s="17"/>
      <c r="CZ53" s="17">
        <v>0.9</v>
      </c>
      <c r="DA53" s="17">
        <v>0</v>
      </c>
      <c r="DB53" s="17">
        <v>-0.9</v>
      </c>
      <c r="DC53" s="17"/>
      <c r="DD53" s="17">
        <v>-0.2</v>
      </c>
      <c r="DE53" s="17">
        <v>0.7</v>
      </c>
      <c r="DF53" s="17">
        <v>0.1</v>
      </c>
      <c r="DG53" s="17">
        <v>-1.7</v>
      </c>
      <c r="DH53" s="17">
        <v>0.3</v>
      </c>
      <c r="DI53" s="17">
        <v>0.5</v>
      </c>
      <c r="DJ53" s="17"/>
      <c r="DK53" s="17">
        <v>0</v>
      </c>
      <c r="DL53" s="17">
        <v>0</v>
      </c>
      <c r="DM53" s="17">
        <v>-1.3</v>
      </c>
      <c r="DN53" s="17">
        <v>3.1</v>
      </c>
      <c r="DO53" s="17">
        <v>1.6</v>
      </c>
      <c r="DP53" s="17">
        <v>0.7</v>
      </c>
      <c r="DQ53" s="17">
        <v>0.3</v>
      </c>
      <c r="DR53" s="17">
        <v>0.9</v>
      </c>
      <c r="DS53" s="17">
        <v>0</v>
      </c>
      <c r="DT53" s="17">
        <v>0</v>
      </c>
      <c r="DU53" s="17">
        <v>0.3</v>
      </c>
      <c r="DV53" s="17">
        <v>0.2</v>
      </c>
      <c r="DW53" s="17"/>
      <c r="DX53" s="17">
        <v>-3.1</v>
      </c>
      <c r="DY53" s="17">
        <v>0.4</v>
      </c>
      <c r="DZ53" s="17">
        <v>0.3</v>
      </c>
      <c r="EA53" s="17">
        <v>0.8</v>
      </c>
      <c r="EB53" s="17">
        <v>0.3</v>
      </c>
      <c r="EC53" s="17">
        <v>0.8</v>
      </c>
      <c r="ED53" s="17">
        <v>4</v>
      </c>
      <c r="EE53" s="17">
        <v>0</v>
      </c>
      <c r="EF53" s="17">
        <v>-6.5</v>
      </c>
      <c r="EG53" s="17">
        <v>-6.5</v>
      </c>
      <c r="EH53" s="17"/>
      <c r="EI53" s="17">
        <v>0</v>
      </c>
      <c r="EJ53" s="17">
        <v>1.8</v>
      </c>
      <c r="EK53" s="17">
        <v>0.1</v>
      </c>
      <c r="EL53" s="17">
        <v>1.5</v>
      </c>
      <c r="EM53" s="17">
        <v>0.1</v>
      </c>
      <c r="EN53" s="17">
        <v>0.1</v>
      </c>
      <c r="EO53" s="17">
        <v>0.1</v>
      </c>
      <c r="EP53" s="17"/>
      <c r="EQ53" s="17">
        <v>0</v>
      </c>
      <c r="ER53" s="17">
        <v>0</v>
      </c>
      <c r="ES53" s="17">
        <v>0</v>
      </c>
      <c r="ET53" s="17">
        <v>-0.2</v>
      </c>
      <c r="EU53" s="17">
        <v>15</v>
      </c>
      <c r="EV53" s="17">
        <v>11.4</v>
      </c>
      <c r="EW53" s="17">
        <v>0</v>
      </c>
      <c r="EX53" s="17">
        <v>0</v>
      </c>
      <c r="EY53" s="17">
        <v>0.2</v>
      </c>
      <c r="EZ53" s="17">
        <v>0.4</v>
      </c>
      <c r="FA53" s="17">
        <v>3.3</v>
      </c>
      <c r="FB53" s="17">
        <v>9.9</v>
      </c>
      <c r="FC53" s="17">
        <v>7.2</v>
      </c>
      <c r="FD53" s="17">
        <v>0</v>
      </c>
      <c r="FE53" s="17"/>
      <c r="FF53" s="17">
        <v>2.8</v>
      </c>
      <c r="FG53" s="17"/>
      <c r="FH53" s="17"/>
      <c r="FI53" s="17">
        <v>264.8</v>
      </c>
      <c r="FJ53" s="15"/>
      <c r="FK53" s="17">
        <v>1.54172</v>
      </c>
      <c r="FL53" s="17">
        <v>-3.0000000000000001E-3</v>
      </c>
      <c r="FM53" s="17">
        <v>1</v>
      </c>
      <c r="FN53" s="17">
        <v>1.3</v>
      </c>
      <c r="FO53" s="17">
        <v>2.2867000000000002</v>
      </c>
      <c r="FP53" s="17">
        <v>0.31619000000000003</v>
      </c>
      <c r="FQ53" s="17">
        <v>-0.9</v>
      </c>
      <c r="FR53" s="17">
        <v>2</v>
      </c>
      <c r="FS53" s="17">
        <v>7.5416100000000004</v>
      </c>
    </row>
    <row r="54" spans="1:175" ht="24" customHeight="1" x14ac:dyDescent="0.3">
      <c r="A54" s="16" t="s">
        <v>27</v>
      </c>
      <c r="B54" s="16" t="s">
        <v>732</v>
      </c>
      <c r="C54" s="17">
        <v>15.6</v>
      </c>
      <c r="D54" s="17">
        <v>16.899999999999999</v>
      </c>
      <c r="E54" s="17">
        <v>14.7</v>
      </c>
      <c r="F54" s="17"/>
      <c r="G54" s="17"/>
      <c r="H54" s="17">
        <v>-10.8</v>
      </c>
      <c r="I54" s="17">
        <v>-0.7</v>
      </c>
      <c r="J54" s="17"/>
      <c r="K54" s="17"/>
      <c r="L54" s="17">
        <v>-27.7</v>
      </c>
      <c r="M54" s="17">
        <v>-39</v>
      </c>
      <c r="N54" s="17">
        <v>2.9</v>
      </c>
      <c r="O54" s="17">
        <v>23.3</v>
      </c>
      <c r="P54" s="17">
        <v>13.3</v>
      </c>
      <c r="Q54" s="17">
        <v>4.5999999999999996</v>
      </c>
      <c r="R54" s="17">
        <v>80.5</v>
      </c>
      <c r="S54" s="17">
        <v>0</v>
      </c>
      <c r="T54" s="17"/>
      <c r="U54" s="17"/>
      <c r="V54" s="17"/>
      <c r="W54" s="17"/>
      <c r="X54" s="17">
        <v>10.199999999999999</v>
      </c>
      <c r="Y54" s="17">
        <v>1.3</v>
      </c>
      <c r="Z54" s="17"/>
      <c r="AA54" s="17">
        <v>-3.4</v>
      </c>
      <c r="AB54" s="17">
        <v>3.2</v>
      </c>
      <c r="AC54" s="17">
        <v>20.100000000000001</v>
      </c>
      <c r="AD54" s="17"/>
      <c r="AE54" s="17"/>
      <c r="AF54" s="17"/>
      <c r="AG54" s="17"/>
      <c r="AH54" s="17">
        <v>5.6</v>
      </c>
      <c r="AI54" s="17">
        <v>-0.1</v>
      </c>
      <c r="AJ54" s="17"/>
      <c r="AK54" s="17"/>
      <c r="AL54" s="17"/>
      <c r="AM54" s="17">
        <v>-0.9</v>
      </c>
      <c r="AN54" s="17">
        <v>-13</v>
      </c>
      <c r="AO54" s="17">
        <v>3.5</v>
      </c>
      <c r="AP54" s="17">
        <v>24.6</v>
      </c>
      <c r="AQ54" s="17">
        <v>8.5</v>
      </c>
      <c r="AR54" s="17">
        <v>0.4</v>
      </c>
      <c r="AS54" s="17">
        <v>2.7</v>
      </c>
      <c r="AT54" s="17">
        <v>1.2</v>
      </c>
      <c r="AU54" s="17">
        <v>26.3</v>
      </c>
      <c r="AV54" s="17">
        <v>19.600000000000001</v>
      </c>
      <c r="AW54" s="17">
        <v>-42.4</v>
      </c>
      <c r="AX54" s="17">
        <v>-1.4</v>
      </c>
      <c r="AY54" s="17">
        <v>-1</v>
      </c>
      <c r="AZ54" s="17">
        <v>0.3</v>
      </c>
      <c r="BA54" s="17">
        <v>-1.4</v>
      </c>
      <c r="BB54" s="17">
        <v>-1.1000000000000001</v>
      </c>
      <c r="BC54" s="17">
        <v>1</v>
      </c>
      <c r="BD54" s="17">
        <v>0.3</v>
      </c>
      <c r="BE54" s="17">
        <v>-0.6</v>
      </c>
      <c r="BF54" s="17"/>
      <c r="BG54" s="17"/>
      <c r="BH54" s="17">
        <v>-3.7</v>
      </c>
      <c r="BI54" s="17"/>
      <c r="BJ54" s="17"/>
      <c r="BK54" s="17">
        <v>1.1000000000000001</v>
      </c>
      <c r="BL54" s="17"/>
      <c r="BM54" s="17"/>
      <c r="BN54" s="17"/>
      <c r="BO54" s="17">
        <v>-0.4</v>
      </c>
      <c r="BP54" s="17">
        <v>-18.600000000000001</v>
      </c>
      <c r="BQ54" s="17">
        <v>0</v>
      </c>
      <c r="BR54" s="17">
        <v>0</v>
      </c>
      <c r="BS54" s="17">
        <v>-0.8</v>
      </c>
      <c r="BT54" s="17"/>
      <c r="BU54" s="17"/>
      <c r="BV54" s="17"/>
      <c r="BW54" s="17"/>
      <c r="BX54" s="17"/>
      <c r="BY54" s="17"/>
      <c r="BZ54" s="17"/>
      <c r="CA54" s="17"/>
      <c r="CB54" s="17">
        <v>-0.5</v>
      </c>
      <c r="CC54" s="17">
        <v>19.7</v>
      </c>
      <c r="CD54" s="17">
        <v>41.5</v>
      </c>
      <c r="CE54" s="17">
        <v>11.9</v>
      </c>
      <c r="CF54" s="17">
        <v>8.5</v>
      </c>
      <c r="CG54" s="17">
        <v>2.2000000000000002</v>
      </c>
      <c r="CH54" s="17"/>
      <c r="CI54" s="17"/>
      <c r="CJ54" s="17"/>
      <c r="CK54" s="17">
        <v>-2</v>
      </c>
      <c r="CL54" s="17">
        <v>0</v>
      </c>
      <c r="CM54" s="17"/>
      <c r="CN54" s="17"/>
      <c r="CO54" s="17"/>
      <c r="CP54" s="17"/>
      <c r="CQ54" s="17"/>
      <c r="CR54" s="17"/>
      <c r="CS54" s="17">
        <v>10.199999999999999</v>
      </c>
      <c r="CT54" s="17">
        <v>-2.4</v>
      </c>
      <c r="CU54" s="17"/>
      <c r="CV54" s="17">
        <v>-4.4000000000000004</v>
      </c>
      <c r="CW54" s="17">
        <v>0</v>
      </c>
      <c r="CX54" s="17"/>
      <c r="CY54" s="17"/>
      <c r="CZ54" s="17">
        <v>0.9</v>
      </c>
      <c r="DA54" s="17">
        <v>0</v>
      </c>
      <c r="DB54" s="17">
        <v>-0.9</v>
      </c>
      <c r="DC54" s="17"/>
      <c r="DD54" s="17">
        <v>-0.2</v>
      </c>
      <c r="DE54" s="17">
        <v>0.6</v>
      </c>
      <c r="DF54" s="17">
        <v>0.1</v>
      </c>
      <c r="DG54" s="17">
        <v>-1.2</v>
      </c>
      <c r="DH54" s="17">
        <v>0.3</v>
      </c>
      <c r="DI54" s="17">
        <v>0.6</v>
      </c>
      <c r="DJ54" s="17"/>
      <c r="DK54" s="17">
        <v>0</v>
      </c>
      <c r="DL54" s="17">
        <v>0</v>
      </c>
      <c r="DM54" s="17">
        <v>-1.1000000000000001</v>
      </c>
      <c r="DN54" s="17">
        <v>3.6</v>
      </c>
      <c r="DO54" s="17">
        <v>1.5</v>
      </c>
      <c r="DP54" s="17">
        <v>0.7</v>
      </c>
      <c r="DQ54" s="17">
        <v>0.3</v>
      </c>
      <c r="DR54" s="17">
        <v>0.9</v>
      </c>
      <c r="DS54" s="17">
        <v>0</v>
      </c>
      <c r="DT54" s="17">
        <v>-0.2</v>
      </c>
      <c r="DU54" s="17">
        <v>0.4</v>
      </c>
      <c r="DV54" s="17">
        <v>0.2</v>
      </c>
      <c r="DW54" s="17"/>
      <c r="DX54" s="17">
        <v>-3.1</v>
      </c>
      <c r="DY54" s="17">
        <v>0.2</v>
      </c>
      <c r="DZ54" s="17">
        <v>0.3</v>
      </c>
      <c r="EA54" s="17">
        <v>0.6</v>
      </c>
      <c r="EB54" s="17">
        <v>0.3</v>
      </c>
      <c r="EC54" s="17">
        <v>0.8</v>
      </c>
      <c r="ED54" s="17">
        <v>4</v>
      </c>
      <c r="EE54" s="17">
        <v>0</v>
      </c>
      <c r="EF54" s="17">
        <v>-7.4</v>
      </c>
      <c r="EG54" s="17">
        <v>-6.9</v>
      </c>
      <c r="EH54" s="17"/>
      <c r="EI54" s="17">
        <v>0</v>
      </c>
      <c r="EJ54" s="17">
        <v>1.8</v>
      </c>
      <c r="EK54" s="17">
        <v>0.1</v>
      </c>
      <c r="EL54" s="17">
        <v>1.5</v>
      </c>
      <c r="EM54" s="17">
        <v>0.1</v>
      </c>
      <c r="EN54" s="17">
        <v>0.1</v>
      </c>
      <c r="EO54" s="17">
        <v>0.1</v>
      </c>
      <c r="EP54" s="17"/>
      <c r="EQ54" s="17">
        <v>0</v>
      </c>
      <c r="ER54" s="17">
        <v>0</v>
      </c>
      <c r="ES54" s="17">
        <v>0</v>
      </c>
      <c r="ET54" s="17">
        <v>-0.2</v>
      </c>
      <c r="EU54" s="17">
        <v>13.9</v>
      </c>
      <c r="EV54" s="17">
        <v>10.7</v>
      </c>
      <c r="EW54" s="17">
        <v>0</v>
      </c>
      <c r="EX54" s="17">
        <v>0</v>
      </c>
      <c r="EY54" s="17">
        <v>0.1</v>
      </c>
      <c r="EZ54" s="17">
        <v>0.4</v>
      </c>
      <c r="FA54" s="17">
        <v>3.2</v>
      </c>
      <c r="FB54" s="17">
        <v>12.7</v>
      </c>
      <c r="FC54" s="17">
        <v>10.1</v>
      </c>
      <c r="FD54" s="17">
        <v>0</v>
      </c>
      <c r="FE54" s="17"/>
      <c r="FF54" s="17">
        <v>2.6</v>
      </c>
      <c r="FG54" s="17"/>
      <c r="FH54" s="17"/>
      <c r="FI54" s="17">
        <v>271.89999999999998</v>
      </c>
      <c r="FJ54" s="15"/>
      <c r="FK54" s="17">
        <v>1.5853200000000001</v>
      </c>
      <c r="FL54" s="17">
        <v>0.92</v>
      </c>
      <c r="FM54" s="17">
        <v>1.2</v>
      </c>
      <c r="FN54" s="17">
        <v>1.3</v>
      </c>
      <c r="FO54" s="17">
        <v>2.28295</v>
      </c>
      <c r="FP54" s="17">
        <v>0.312</v>
      </c>
      <c r="FQ54" s="17">
        <v>-0.3</v>
      </c>
      <c r="FR54" s="17">
        <v>1.8</v>
      </c>
      <c r="FS54" s="17">
        <v>9.1002700000000001</v>
      </c>
    </row>
    <row r="55" spans="1:175" ht="24" customHeight="1" x14ac:dyDescent="0.3">
      <c r="A55" s="16" t="s">
        <v>27</v>
      </c>
      <c r="B55" s="16" t="s">
        <v>733</v>
      </c>
      <c r="C55" s="17">
        <v>15.6</v>
      </c>
      <c r="D55" s="17">
        <v>8.6999999999999993</v>
      </c>
      <c r="E55" s="17">
        <v>13.7</v>
      </c>
      <c r="F55" s="17"/>
      <c r="G55" s="17"/>
      <c r="H55" s="17">
        <v>-19</v>
      </c>
      <c r="I55" s="17">
        <v>-8.6999999999999993</v>
      </c>
      <c r="J55" s="17"/>
      <c r="K55" s="17"/>
      <c r="L55" s="17">
        <v>-35</v>
      </c>
      <c r="M55" s="17">
        <v>-46.3</v>
      </c>
      <c r="N55" s="17">
        <v>-4.4000000000000004</v>
      </c>
      <c r="O55" s="17">
        <v>15.1</v>
      </c>
      <c r="P55" s="17">
        <v>10</v>
      </c>
      <c r="Q55" s="17">
        <v>2.4</v>
      </c>
      <c r="R55" s="17">
        <v>78.8</v>
      </c>
      <c r="S55" s="17">
        <v>0.1</v>
      </c>
      <c r="T55" s="17"/>
      <c r="U55" s="17"/>
      <c r="V55" s="17"/>
      <c r="W55" s="17"/>
      <c r="X55" s="17">
        <v>9.5</v>
      </c>
      <c r="Y55" s="17">
        <v>1.1000000000000001</v>
      </c>
      <c r="Z55" s="17"/>
      <c r="AA55" s="17">
        <v>-3.4</v>
      </c>
      <c r="AB55" s="17">
        <v>3.1</v>
      </c>
      <c r="AC55" s="17">
        <v>17.7</v>
      </c>
      <c r="AD55" s="17"/>
      <c r="AE55" s="17"/>
      <c r="AF55" s="17"/>
      <c r="AG55" s="17"/>
      <c r="AH55" s="17">
        <v>5.5</v>
      </c>
      <c r="AI55" s="17">
        <v>-1.1000000000000001</v>
      </c>
      <c r="AJ55" s="17"/>
      <c r="AK55" s="17"/>
      <c r="AL55" s="17"/>
      <c r="AM55" s="17">
        <v>-1.2</v>
      </c>
      <c r="AN55" s="17">
        <v>-16.3</v>
      </c>
      <c r="AO55" s="17">
        <v>3.3</v>
      </c>
      <c r="AP55" s="17">
        <v>24</v>
      </c>
      <c r="AQ55" s="17">
        <v>8.8000000000000007</v>
      </c>
      <c r="AR55" s="17">
        <v>0.4</v>
      </c>
      <c r="AS55" s="17">
        <v>2.7</v>
      </c>
      <c r="AT55" s="17">
        <v>0.8</v>
      </c>
      <c r="AU55" s="17">
        <v>21.1</v>
      </c>
      <c r="AV55" s="17">
        <v>14.9</v>
      </c>
      <c r="AW55" s="17">
        <v>-47.4</v>
      </c>
      <c r="AX55" s="17">
        <v>-2.9</v>
      </c>
      <c r="AY55" s="17">
        <v>-1</v>
      </c>
      <c r="AZ55" s="17">
        <v>0.4</v>
      </c>
      <c r="BA55" s="17">
        <v>-2.2999999999999998</v>
      </c>
      <c r="BB55" s="17">
        <v>-3.2</v>
      </c>
      <c r="BC55" s="17">
        <v>0.9</v>
      </c>
      <c r="BD55" s="17">
        <v>0.2</v>
      </c>
      <c r="BE55" s="17">
        <v>-0.5</v>
      </c>
      <c r="BF55" s="17"/>
      <c r="BG55" s="17"/>
      <c r="BH55" s="17">
        <v>-5.9</v>
      </c>
      <c r="BI55" s="17"/>
      <c r="BJ55" s="17"/>
      <c r="BK55" s="17">
        <v>-2.2000000000000002</v>
      </c>
      <c r="BL55" s="17"/>
      <c r="BM55" s="17"/>
      <c r="BN55" s="17"/>
      <c r="BO55" s="17">
        <v>-2.1</v>
      </c>
      <c r="BP55" s="17">
        <v>-21.4</v>
      </c>
      <c r="BQ55" s="17">
        <v>0</v>
      </c>
      <c r="BR55" s="17">
        <v>-4</v>
      </c>
      <c r="BS55" s="17">
        <v>21.3</v>
      </c>
      <c r="BT55" s="17"/>
      <c r="BU55" s="17"/>
      <c r="BV55" s="17"/>
      <c r="BW55" s="17"/>
      <c r="BX55" s="17"/>
      <c r="BY55" s="17"/>
      <c r="BZ55" s="17"/>
      <c r="CA55" s="17"/>
      <c r="CB55" s="17">
        <v>-0.5</v>
      </c>
      <c r="CC55" s="17">
        <v>16</v>
      </c>
      <c r="CD55" s="17">
        <v>35.5</v>
      </c>
      <c r="CE55" s="17">
        <v>11.6</v>
      </c>
      <c r="CF55" s="17">
        <v>8.8000000000000007</v>
      </c>
      <c r="CG55" s="17">
        <v>2.1</v>
      </c>
      <c r="CH55" s="17"/>
      <c r="CI55" s="17"/>
      <c r="CJ55" s="17"/>
      <c r="CK55" s="17">
        <v>-9.3000000000000007</v>
      </c>
      <c r="CL55" s="17">
        <v>0</v>
      </c>
      <c r="CM55" s="17"/>
      <c r="CN55" s="17"/>
      <c r="CO55" s="17"/>
      <c r="CP55" s="17"/>
      <c r="CQ55" s="17"/>
      <c r="CR55" s="17"/>
      <c r="CS55" s="17">
        <v>5.3</v>
      </c>
      <c r="CT55" s="17">
        <v>-5.3</v>
      </c>
      <c r="CU55" s="17"/>
      <c r="CV55" s="17">
        <v>-4.4000000000000004</v>
      </c>
      <c r="CW55" s="17">
        <v>0</v>
      </c>
      <c r="CX55" s="17"/>
      <c r="CY55" s="17"/>
      <c r="CZ55" s="17">
        <v>0.9</v>
      </c>
      <c r="DA55" s="17">
        <v>-0.1</v>
      </c>
      <c r="DB55" s="17">
        <v>-0.9</v>
      </c>
      <c r="DC55" s="17"/>
      <c r="DD55" s="17">
        <v>-0.2</v>
      </c>
      <c r="DE55" s="17">
        <v>0.6</v>
      </c>
      <c r="DF55" s="17">
        <v>0.2</v>
      </c>
      <c r="DG55" s="17">
        <v>-1.3</v>
      </c>
      <c r="DH55" s="17">
        <v>0.3</v>
      </c>
      <c r="DI55" s="17">
        <v>0.5</v>
      </c>
      <c r="DJ55" s="17"/>
      <c r="DK55" s="17">
        <v>0</v>
      </c>
      <c r="DL55" s="17">
        <v>0</v>
      </c>
      <c r="DM55" s="17">
        <v>-1.5</v>
      </c>
      <c r="DN55" s="17">
        <v>3</v>
      </c>
      <c r="DO55" s="17">
        <v>1.5</v>
      </c>
      <c r="DP55" s="17">
        <v>0.7</v>
      </c>
      <c r="DQ55" s="17">
        <v>0.3</v>
      </c>
      <c r="DR55" s="17">
        <v>0.9</v>
      </c>
      <c r="DS55" s="17">
        <v>0</v>
      </c>
      <c r="DT55" s="17">
        <v>-0.2</v>
      </c>
      <c r="DU55" s="17">
        <v>0.2</v>
      </c>
      <c r="DV55" s="17">
        <v>0.2</v>
      </c>
      <c r="DW55" s="17"/>
      <c r="DX55" s="17">
        <v>-3.1</v>
      </c>
      <c r="DY55" s="17">
        <v>0.3</v>
      </c>
      <c r="DZ55" s="17">
        <v>0.3</v>
      </c>
      <c r="EA55" s="17">
        <v>0.6</v>
      </c>
      <c r="EB55" s="17">
        <v>0.1</v>
      </c>
      <c r="EC55" s="17">
        <v>0.8</v>
      </c>
      <c r="ED55" s="17">
        <v>4</v>
      </c>
      <c r="EE55" s="17">
        <v>0</v>
      </c>
      <c r="EF55" s="17">
        <v>-6.2</v>
      </c>
      <c r="EG55" s="17">
        <v>-5.9</v>
      </c>
      <c r="EH55" s="17"/>
      <c r="EI55" s="17">
        <v>0</v>
      </c>
      <c r="EJ55" s="17">
        <v>1.8</v>
      </c>
      <c r="EK55" s="17">
        <v>0.1</v>
      </c>
      <c r="EL55" s="17">
        <v>1.5</v>
      </c>
      <c r="EM55" s="17">
        <v>0.1</v>
      </c>
      <c r="EN55" s="17">
        <v>0.1</v>
      </c>
      <c r="EO55" s="17">
        <v>0.1</v>
      </c>
      <c r="EP55" s="17"/>
      <c r="EQ55" s="17">
        <v>0</v>
      </c>
      <c r="ER55" s="17">
        <v>0</v>
      </c>
      <c r="ES55" s="17">
        <v>0</v>
      </c>
      <c r="ET55" s="17">
        <v>-0.2</v>
      </c>
      <c r="EU55" s="17">
        <v>15.3</v>
      </c>
      <c r="EV55" s="17">
        <v>11.1</v>
      </c>
      <c r="EW55" s="17">
        <v>0</v>
      </c>
      <c r="EX55" s="17">
        <v>0</v>
      </c>
      <c r="EY55" s="17">
        <v>0.2</v>
      </c>
      <c r="EZ55" s="17">
        <v>0.2</v>
      </c>
      <c r="FA55" s="17">
        <v>3.3</v>
      </c>
      <c r="FB55" s="17">
        <v>11.6</v>
      </c>
      <c r="FC55" s="17">
        <v>8.9</v>
      </c>
      <c r="FD55" s="17">
        <v>0</v>
      </c>
      <c r="FE55" s="17"/>
      <c r="FF55" s="17">
        <v>2.2999999999999998</v>
      </c>
      <c r="FG55" s="17"/>
      <c r="FH55" s="17"/>
      <c r="FI55" s="17">
        <v>164</v>
      </c>
      <c r="FJ55" s="15"/>
      <c r="FK55" s="17">
        <v>1.55525</v>
      </c>
      <c r="FL55" s="17">
        <v>0.59199999999999997</v>
      </c>
      <c r="FM55" s="17">
        <v>1.1000000000000001</v>
      </c>
      <c r="FN55" s="17">
        <v>1.4</v>
      </c>
      <c r="FO55" s="17">
        <v>2.2763900000000001</v>
      </c>
      <c r="FP55" s="17">
        <v>0.28671999999999997</v>
      </c>
      <c r="FQ55" s="17">
        <v>-0.7</v>
      </c>
      <c r="FR55" s="17">
        <v>1</v>
      </c>
      <c r="FS55" s="17">
        <v>7.5103600000000004</v>
      </c>
    </row>
    <row r="56" spans="1:175" ht="24" customHeight="1" x14ac:dyDescent="0.3">
      <c r="A56" s="16" t="s">
        <v>27</v>
      </c>
      <c r="B56" s="16" t="s">
        <v>734</v>
      </c>
      <c r="C56" s="17">
        <v>13.4</v>
      </c>
      <c r="D56" s="17">
        <v>-4.5999999999999996</v>
      </c>
      <c r="E56" s="17">
        <v>11.2</v>
      </c>
      <c r="F56" s="17"/>
      <c r="G56" s="17"/>
      <c r="H56" s="17">
        <v>-21.5</v>
      </c>
      <c r="I56" s="17">
        <v>-3.5</v>
      </c>
      <c r="J56" s="17"/>
      <c r="K56" s="17"/>
      <c r="L56" s="17">
        <v>-31.9</v>
      </c>
      <c r="M56" s="17">
        <v>-42.3</v>
      </c>
      <c r="N56" s="17">
        <v>-0.3</v>
      </c>
      <c r="O56" s="17">
        <v>17.5</v>
      </c>
      <c r="P56" s="17">
        <v>-3</v>
      </c>
      <c r="Q56" s="17">
        <v>2.7</v>
      </c>
      <c r="R56" s="17">
        <v>42.4</v>
      </c>
      <c r="S56" s="17">
        <v>0.1</v>
      </c>
      <c r="T56" s="17"/>
      <c r="U56" s="17"/>
      <c r="V56" s="17"/>
      <c r="W56" s="17"/>
      <c r="X56" s="17">
        <v>7.1</v>
      </c>
      <c r="Y56" s="17">
        <v>1</v>
      </c>
      <c r="Z56" s="17"/>
      <c r="AA56" s="17">
        <v>-3.3</v>
      </c>
      <c r="AB56" s="17">
        <v>3.7</v>
      </c>
      <c r="AC56" s="17">
        <v>15.7</v>
      </c>
      <c r="AD56" s="17"/>
      <c r="AE56" s="17"/>
      <c r="AF56" s="17"/>
      <c r="AG56" s="17"/>
      <c r="AH56" s="17">
        <v>4</v>
      </c>
      <c r="AI56" s="17">
        <v>-5.6</v>
      </c>
      <c r="AJ56" s="17"/>
      <c r="AK56" s="17"/>
      <c r="AL56" s="17"/>
      <c r="AM56" s="17">
        <v>-0.6</v>
      </c>
      <c r="AN56" s="17">
        <v>-26.7</v>
      </c>
      <c r="AO56" s="17">
        <v>2.9</v>
      </c>
      <c r="AP56" s="17">
        <v>24.2</v>
      </c>
      <c r="AQ56" s="17">
        <v>8.9</v>
      </c>
      <c r="AR56" s="17">
        <v>0.5</v>
      </c>
      <c r="AS56" s="17">
        <v>2.7</v>
      </c>
      <c r="AT56" s="17">
        <v>1.6</v>
      </c>
      <c r="AU56" s="17">
        <v>22</v>
      </c>
      <c r="AV56" s="17">
        <v>16</v>
      </c>
      <c r="AW56" s="17">
        <v>-41.5</v>
      </c>
      <c r="AX56" s="17">
        <v>-2.2999999999999998</v>
      </c>
      <c r="AY56" s="17">
        <v>-0.9</v>
      </c>
      <c r="AZ56" s="17">
        <v>0.4</v>
      </c>
      <c r="BA56" s="17">
        <v>-1.9</v>
      </c>
      <c r="BB56" s="17">
        <v>-2.2000000000000002</v>
      </c>
      <c r="BC56" s="17">
        <v>0.9</v>
      </c>
      <c r="BD56" s="17">
        <v>0.2</v>
      </c>
      <c r="BE56" s="17">
        <v>-0.1</v>
      </c>
      <c r="BF56" s="17"/>
      <c r="BG56" s="17"/>
      <c r="BH56" s="17">
        <v>-2.8</v>
      </c>
      <c r="BI56" s="17"/>
      <c r="BJ56" s="17"/>
      <c r="BK56" s="17">
        <v>-1.6</v>
      </c>
      <c r="BL56" s="17"/>
      <c r="BM56" s="17"/>
      <c r="BN56" s="17"/>
      <c r="BO56" s="17">
        <v>1.4</v>
      </c>
      <c r="BP56" s="17">
        <v>-24.7</v>
      </c>
      <c r="BQ56" s="17">
        <v>-26.1</v>
      </c>
      <c r="BR56" s="17">
        <v>-4.8</v>
      </c>
      <c r="BS56" s="17">
        <v>17.2</v>
      </c>
      <c r="BT56" s="17"/>
      <c r="BU56" s="17"/>
      <c r="BV56" s="17"/>
      <c r="BW56" s="17"/>
      <c r="BX56" s="17"/>
      <c r="BY56" s="17"/>
      <c r="BZ56" s="17"/>
      <c r="CA56" s="17"/>
      <c r="CB56" s="17">
        <v>-0.5</v>
      </c>
      <c r="CC56" s="17">
        <v>4.7</v>
      </c>
      <c r="CD56" s="17">
        <v>16.2</v>
      </c>
      <c r="CE56" s="17">
        <v>-0.3</v>
      </c>
      <c r="CF56" s="17">
        <v>5.3</v>
      </c>
      <c r="CG56" s="17">
        <v>0.1</v>
      </c>
      <c r="CH56" s="17"/>
      <c r="CI56" s="17"/>
      <c r="CJ56" s="17"/>
      <c r="CK56" s="17">
        <v>-2</v>
      </c>
      <c r="CL56" s="17">
        <v>0</v>
      </c>
      <c r="CM56" s="17"/>
      <c r="CN56" s="17"/>
      <c r="CO56" s="17"/>
      <c r="CP56" s="17"/>
      <c r="CQ56" s="17"/>
      <c r="CR56" s="17"/>
      <c r="CS56" s="17">
        <v>-6.4</v>
      </c>
      <c r="CT56" s="17">
        <v>-10.5</v>
      </c>
      <c r="CU56" s="17"/>
      <c r="CV56" s="17">
        <v>-4.5999999999999996</v>
      </c>
      <c r="CW56" s="17">
        <v>0</v>
      </c>
      <c r="CX56" s="17"/>
      <c r="CY56" s="17"/>
      <c r="CZ56" s="17">
        <v>0.9</v>
      </c>
      <c r="DA56" s="17">
        <v>-0.1</v>
      </c>
      <c r="DB56" s="17">
        <v>-0.9</v>
      </c>
      <c r="DC56" s="17"/>
      <c r="DD56" s="17">
        <v>-0.2</v>
      </c>
      <c r="DE56" s="17">
        <v>0.7</v>
      </c>
      <c r="DF56" s="17">
        <v>0.1</v>
      </c>
      <c r="DG56" s="17">
        <v>-2.1</v>
      </c>
      <c r="DH56" s="17">
        <v>0.2</v>
      </c>
      <c r="DI56" s="17">
        <v>0.5</v>
      </c>
      <c r="DJ56" s="17"/>
      <c r="DK56" s="17">
        <v>0</v>
      </c>
      <c r="DL56" s="17">
        <v>0</v>
      </c>
      <c r="DM56" s="17">
        <v>-1.4</v>
      </c>
      <c r="DN56" s="17">
        <v>3.3</v>
      </c>
      <c r="DO56" s="17">
        <v>1.5</v>
      </c>
      <c r="DP56" s="17">
        <v>0.7</v>
      </c>
      <c r="DQ56" s="17">
        <v>0.3</v>
      </c>
      <c r="DR56" s="17">
        <v>0.9</v>
      </c>
      <c r="DS56" s="17">
        <v>0</v>
      </c>
      <c r="DT56" s="17">
        <v>0</v>
      </c>
      <c r="DU56" s="17">
        <v>0.4</v>
      </c>
      <c r="DV56" s="17">
        <v>0.2</v>
      </c>
      <c r="DW56" s="17"/>
      <c r="DX56" s="17">
        <v>-3.1</v>
      </c>
      <c r="DY56" s="17">
        <v>0.2</v>
      </c>
      <c r="DZ56" s="17">
        <v>0.3</v>
      </c>
      <c r="EA56" s="17">
        <v>0.6</v>
      </c>
      <c r="EB56" s="17">
        <v>0.1</v>
      </c>
      <c r="EC56" s="17">
        <v>0.8</v>
      </c>
      <c r="ED56" s="17">
        <v>4</v>
      </c>
      <c r="EE56" s="17">
        <v>0</v>
      </c>
      <c r="EF56" s="17">
        <v>-7.4</v>
      </c>
      <c r="EG56" s="17">
        <v>-6.4</v>
      </c>
      <c r="EH56" s="17"/>
      <c r="EI56" s="17">
        <v>0</v>
      </c>
      <c r="EJ56" s="17">
        <v>1.8</v>
      </c>
      <c r="EK56" s="17">
        <v>0.1</v>
      </c>
      <c r="EL56" s="17">
        <v>1.5</v>
      </c>
      <c r="EM56" s="17">
        <v>0.1</v>
      </c>
      <c r="EN56" s="17">
        <v>0.1</v>
      </c>
      <c r="EO56" s="17">
        <v>0.1</v>
      </c>
      <c r="EP56" s="17"/>
      <c r="EQ56" s="17">
        <v>0</v>
      </c>
      <c r="ER56" s="17">
        <v>0</v>
      </c>
      <c r="ES56" s="17">
        <v>0</v>
      </c>
      <c r="ET56" s="17">
        <v>-0.2</v>
      </c>
      <c r="EU56" s="17">
        <v>14.9</v>
      </c>
      <c r="EV56" s="17">
        <v>10.3</v>
      </c>
      <c r="EW56" s="17">
        <v>0</v>
      </c>
      <c r="EX56" s="17">
        <v>0</v>
      </c>
      <c r="EY56" s="17">
        <v>0.2</v>
      </c>
      <c r="EZ56" s="17">
        <v>0.2</v>
      </c>
      <c r="FA56" s="17">
        <v>3.2</v>
      </c>
      <c r="FB56" s="17">
        <v>11.9</v>
      </c>
      <c r="FC56" s="17">
        <v>9.4</v>
      </c>
      <c r="FD56" s="17">
        <v>0</v>
      </c>
      <c r="FE56" s="17"/>
      <c r="FF56" s="17">
        <v>2.4</v>
      </c>
      <c r="FG56" s="17"/>
      <c r="FH56" s="17"/>
      <c r="FI56" s="17">
        <v>17.600000000000001</v>
      </c>
      <c r="FJ56" s="15"/>
      <c r="FK56" s="17">
        <v>1.4369400000000001</v>
      </c>
      <c r="FL56" s="17">
        <v>0.82799999999999996</v>
      </c>
      <c r="FM56" s="17">
        <v>1.3</v>
      </c>
      <c r="FN56" s="17">
        <v>1.3</v>
      </c>
      <c r="FO56" s="17">
        <v>2.2717399999999999</v>
      </c>
      <c r="FP56" s="17">
        <v>0.31827</v>
      </c>
      <c r="FQ56" s="17">
        <v>-0.6</v>
      </c>
      <c r="FR56" s="17">
        <v>0</v>
      </c>
      <c r="FS56" s="17">
        <v>6.8549499999999997</v>
      </c>
    </row>
    <row r="57" spans="1:175" ht="24" customHeight="1" x14ac:dyDescent="0.3">
      <c r="A57" s="16" t="s">
        <v>27</v>
      </c>
      <c r="B57" s="16" t="s">
        <v>735</v>
      </c>
      <c r="C57" s="17">
        <v>15.7</v>
      </c>
      <c r="D57" s="17">
        <v>-4.5</v>
      </c>
      <c r="E57" s="17">
        <v>11.1</v>
      </c>
      <c r="F57" s="17"/>
      <c r="G57" s="17"/>
      <c r="H57" s="17">
        <v>-15.8</v>
      </c>
      <c r="I57" s="17">
        <v>-0.3</v>
      </c>
      <c r="J57" s="17"/>
      <c r="K57" s="17"/>
      <c r="L57" s="17">
        <v>-31.4</v>
      </c>
      <c r="M57" s="17">
        <v>-46.3</v>
      </c>
      <c r="N57" s="17">
        <v>-5.0999999999999996</v>
      </c>
      <c r="O57" s="17">
        <v>19.399999999999999</v>
      </c>
      <c r="P57" s="17">
        <v>-3.7</v>
      </c>
      <c r="Q57" s="17">
        <v>2.6</v>
      </c>
      <c r="R57" s="17">
        <v>41.2</v>
      </c>
      <c r="S57" s="17">
        <v>-0.1</v>
      </c>
      <c r="T57" s="17"/>
      <c r="U57" s="17"/>
      <c r="V57" s="17"/>
      <c r="W57" s="17"/>
      <c r="X57" s="17">
        <v>8.4</v>
      </c>
      <c r="Y57" s="17">
        <v>1</v>
      </c>
      <c r="Z57" s="17"/>
      <c r="AA57" s="17">
        <v>-3.4</v>
      </c>
      <c r="AB57" s="17">
        <v>3.5</v>
      </c>
      <c r="AC57" s="17">
        <v>12</v>
      </c>
      <c r="AD57" s="17"/>
      <c r="AE57" s="17"/>
      <c r="AF57" s="17"/>
      <c r="AG57" s="17"/>
      <c r="AH57" s="17">
        <v>3.4</v>
      </c>
      <c r="AI57" s="17">
        <v>-7</v>
      </c>
      <c r="AJ57" s="17"/>
      <c r="AK57" s="17"/>
      <c r="AL57" s="17"/>
      <c r="AM57" s="17">
        <v>-0.7</v>
      </c>
      <c r="AN57" s="17">
        <v>-26.7</v>
      </c>
      <c r="AO57" s="17">
        <v>2.7</v>
      </c>
      <c r="AP57" s="17">
        <v>24.3</v>
      </c>
      <c r="AQ57" s="17">
        <v>8.6999999999999993</v>
      </c>
      <c r="AR57" s="17">
        <v>0.9</v>
      </c>
      <c r="AS57" s="17">
        <v>2.7</v>
      </c>
      <c r="AT57" s="17">
        <v>0.3</v>
      </c>
      <c r="AU57" s="17">
        <v>20.6</v>
      </c>
      <c r="AV57" s="17">
        <v>16.100000000000001</v>
      </c>
      <c r="AW57" s="17">
        <v>-41.2</v>
      </c>
      <c r="AX57" s="17">
        <v>-2.7</v>
      </c>
      <c r="AY57" s="17">
        <v>-1</v>
      </c>
      <c r="AZ57" s="17">
        <v>0.4</v>
      </c>
      <c r="BA57" s="17">
        <v>-4.2</v>
      </c>
      <c r="BB57" s="17">
        <v>-3.2</v>
      </c>
      <c r="BC57" s="17">
        <v>1</v>
      </c>
      <c r="BD57" s="17">
        <v>0.1</v>
      </c>
      <c r="BE57" s="17">
        <v>-3.8</v>
      </c>
      <c r="BF57" s="17"/>
      <c r="BG57" s="17"/>
      <c r="BH57" s="17">
        <v>-4.4000000000000004</v>
      </c>
      <c r="BI57" s="17"/>
      <c r="BJ57" s="17"/>
      <c r="BK57" s="17">
        <v>0.6</v>
      </c>
      <c r="BL57" s="17"/>
      <c r="BM57" s="17"/>
      <c r="BN57" s="17"/>
      <c r="BO57" s="17">
        <v>0.8</v>
      </c>
      <c r="BP57" s="17">
        <v>-24.6</v>
      </c>
      <c r="BQ57" s="17">
        <v>-26.1</v>
      </c>
      <c r="BR57" s="17">
        <v>-5.0999999999999996</v>
      </c>
      <c r="BS57" s="17">
        <v>17.2</v>
      </c>
      <c r="BT57" s="17"/>
      <c r="BU57" s="17"/>
      <c r="BV57" s="17"/>
      <c r="BW57" s="17"/>
      <c r="BX57" s="17"/>
      <c r="BY57" s="17"/>
      <c r="BZ57" s="17"/>
      <c r="CA57" s="17"/>
      <c r="CB57" s="17">
        <v>-0.5</v>
      </c>
      <c r="CC57" s="17">
        <v>2.6</v>
      </c>
      <c r="CD57" s="17">
        <v>16.7</v>
      </c>
      <c r="CE57" s="17">
        <v>0.1</v>
      </c>
      <c r="CF57" s="17">
        <v>5.3</v>
      </c>
      <c r="CG57" s="17">
        <v>0</v>
      </c>
      <c r="CH57" s="17"/>
      <c r="CI57" s="17"/>
      <c r="CJ57" s="17"/>
      <c r="CK57" s="17">
        <v>-3.7</v>
      </c>
      <c r="CL57" s="17">
        <v>0</v>
      </c>
      <c r="CM57" s="17"/>
      <c r="CN57" s="17"/>
      <c r="CO57" s="17"/>
      <c r="CP57" s="17"/>
      <c r="CQ57" s="17"/>
      <c r="CR57" s="17"/>
      <c r="CS57" s="17">
        <v>-10.8</v>
      </c>
      <c r="CT57" s="17">
        <v>-12.4</v>
      </c>
      <c r="CU57" s="17"/>
      <c r="CV57" s="17">
        <v>-4.5999999999999996</v>
      </c>
      <c r="CW57" s="17">
        <v>0</v>
      </c>
      <c r="CX57" s="17"/>
      <c r="CY57" s="17"/>
      <c r="CZ57" s="17">
        <v>0.9</v>
      </c>
      <c r="DA57" s="17">
        <v>-0.1</v>
      </c>
      <c r="DB57" s="17">
        <v>-0.8</v>
      </c>
      <c r="DC57" s="17"/>
      <c r="DD57" s="17">
        <v>0</v>
      </c>
      <c r="DE57" s="17">
        <v>0.7</v>
      </c>
      <c r="DF57" s="17">
        <v>0.2</v>
      </c>
      <c r="DG57" s="17">
        <v>-1</v>
      </c>
      <c r="DH57" s="17">
        <v>0.3</v>
      </c>
      <c r="DI57" s="17">
        <v>0.5</v>
      </c>
      <c r="DJ57" s="17"/>
      <c r="DK57" s="17">
        <v>0</v>
      </c>
      <c r="DL57" s="17">
        <v>0</v>
      </c>
      <c r="DM57" s="17">
        <v>-1.3</v>
      </c>
      <c r="DN57" s="17">
        <v>3.5</v>
      </c>
      <c r="DO57" s="17">
        <v>1.5</v>
      </c>
      <c r="DP57" s="17">
        <v>0.7</v>
      </c>
      <c r="DQ57" s="17">
        <v>0.3</v>
      </c>
      <c r="DR57" s="17">
        <v>0.9</v>
      </c>
      <c r="DS57" s="17">
        <v>0</v>
      </c>
      <c r="DT57" s="17">
        <v>0</v>
      </c>
      <c r="DU57" s="17">
        <v>0.1</v>
      </c>
      <c r="DV57" s="17">
        <v>0.2</v>
      </c>
      <c r="DW57" s="17"/>
      <c r="DX57" s="17">
        <v>-3.1</v>
      </c>
      <c r="DY57" s="17">
        <v>0.2</v>
      </c>
      <c r="DZ57" s="17">
        <v>0.3</v>
      </c>
      <c r="EA57" s="17">
        <v>0.7</v>
      </c>
      <c r="EB57" s="17">
        <v>0.3</v>
      </c>
      <c r="EC57" s="17">
        <v>0.8</v>
      </c>
      <c r="ED57" s="17">
        <v>4</v>
      </c>
      <c r="EE57" s="17">
        <v>0</v>
      </c>
      <c r="EF57" s="17">
        <v>-5.4</v>
      </c>
      <c r="EG57" s="17">
        <v>-5.9</v>
      </c>
      <c r="EH57" s="17"/>
      <c r="EI57" s="17">
        <v>0</v>
      </c>
      <c r="EJ57" s="17">
        <v>1.9</v>
      </c>
      <c r="EK57" s="17">
        <v>0.1</v>
      </c>
      <c r="EL57" s="17">
        <v>1.5</v>
      </c>
      <c r="EM57" s="17">
        <v>0.1</v>
      </c>
      <c r="EN57" s="17">
        <v>0.1</v>
      </c>
      <c r="EO57" s="17">
        <v>0.1</v>
      </c>
      <c r="EP57" s="17"/>
      <c r="EQ57" s="17">
        <v>0</v>
      </c>
      <c r="ER57" s="17">
        <v>0</v>
      </c>
      <c r="ES57" s="17">
        <v>0</v>
      </c>
      <c r="ET57" s="17">
        <v>-0.2</v>
      </c>
      <c r="EU57" s="17">
        <v>11</v>
      </c>
      <c r="EV57" s="17">
        <v>8.4</v>
      </c>
      <c r="EW57" s="17">
        <v>0</v>
      </c>
      <c r="EX57" s="17">
        <v>0</v>
      </c>
      <c r="EY57" s="17">
        <v>0.2</v>
      </c>
      <c r="EZ57" s="17">
        <v>0.4</v>
      </c>
      <c r="FA57" s="17">
        <v>3.3</v>
      </c>
      <c r="FB57" s="17">
        <v>13.1</v>
      </c>
      <c r="FC57" s="17">
        <v>10.3</v>
      </c>
      <c r="FD57" s="17">
        <v>0</v>
      </c>
      <c r="FE57" s="17"/>
      <c r="FF57" s="17">
        <v>2.4</v>
      </c>
      <c r="FG57" s="17"/>
      <c r="FH57" s="17"/>
      <c r="FI57" s="17">
        <v>-2.7</v>
      </c>
      <c r="FJ57" s="15"/>
      <c r="FK57" s="17">
        <v>1.4756899999999999</v>
      </c>
      <c r="FL57" s="17">
        <v>9.4E-2</v>
      </c>
      <c r="FM57" s="17">
        <v>1.4</v>
      </c>
      <c r="FN57" s="17">
        <v>1.4</v>
      </c>
      <c r="FO57" s="17">
        <v>2.2714699999999999</v>
      </c>
      <c r="FP57" s="17">
        <v>0.33078000000000002</v>
      </c>
      <c r="FQ57" s="17">
        <v>-0.2</v>
      </c>
      <c r="FR57" s="17">
        <v>0.3</v>
      </c>
      <c r="FS57" s="17">
        <v>7.0719399999999997</v>
      </c>
    </row>
    <row r="58" spans="1:175" ht="24" customHeight="1" x14ac:dyDescent="0.3">
      <c r="A58" s="18" t="s">
        <v>736</v>
      </c>
      <c r="B58" s="18" t="s">
        <v>28</v>
      </c>
      <c r="C58" s="19">
        <v>15.2</v>
      </c>
      <c r="D58" s="19">
        <v>-7.6</v>
      </c>
      <c r="E58" s="19">
        <v>10.5</v>
      </c>
      <c r="F58" s="19"/>
      <c r="G58" s="19"/>
      <c r="H58" s="19">
        <v>-16.3</v>
      </c>
      <c r="I58" s="19">
        <v>-0.8</v>
      </c>
      <c r="J58" s="19"/>
      <c r="K58" s="19"/>
      <c r="L58" s="19">
        <v>-37.200000000000003</v>
      </c>
      <c r="M58" s="19">
        <v>-45.8</v>
      </c>
      <c r="N58" s="19">
        <v>-4.3</v>
      </c>
      <c r="O58" s="19">
        <v>10.4</v>
      </c>
      <c r="P58" s="19">
        <v>-7.5</v>
      </c>
      <c r="Q58" s="19">
        <v>-0.8</v>
      </c>
      <c r="R58" s="19">
        <v>33.700000000000003</v>
      </c>
      <c r="S58" s="19">
        <v>0.1</v>
      </c>
      <c r="T58" s="19"/>
      <c r="U58" s="19"/>
      <c r="V58" s="19"/>
      <c r="W58" s="19"/>
      <c r="X58" s="19">
        <v>7.9</v>
      </c>
      <c r="Y58" s="19">
        <v>1.2</v>
      </c>
      <c r="Z58" s="19"/>
      <c r="AA58" s="19">
        <v>-3.3</v>
      </c>
      <c r="AB58" s="19">
        <v>3.7</v>
      </c>
      <c r="AC58" s="19">
        <v>11.6</v>
      </c>
      <c r="AD58" s="19"/>
      <c r="AE58" s="19"/>
      <c r="AF58" s="19"/>
      <c r="AG58" s="19"/>
      <c r="AH58" s="19">
        <v>3.5</v>
      </c>
      <c r="AI58" s="19">
        <v>-8.4</v>
      </c>
      <c r="AJ58" s="19"/>
      <c r="AK58" s="19"/>
      <c r="AL58" s="19"/>
      <c r="AM58" s="19">
        <v>-0.8</v>
      </c>
      <c r="AN58" s="19">
        <v>-29.3</v>
      </c>
      <c r="AO58" s="19">
        <v>2.2999999999999998</v>
      </c>
      <c r="AP58" s="19">
        <v>24.6</v>
      </c>
      <c r="AQ58" s="19">
        <v>8.6</v>
      </c>
      <c r="AR58" s="19">
        <v>0.5</v>
      </c>
      <c r="AS58" s="19">
        <v>2.7</v>
      </c>
      <c r="AT58" s="19">
        <v>1.7</v>
      </c>
      <c r="AU58" s="19">
        <v>11.9</v>
      </c>
      <c r="AV58" s="19">
        <v>6.6</v>
      </c>
      <c r="AW58" s="19">
        <v>-49.3</v>
      </c>
      <c r="AX58" s="19">
        <v>-3.9</v>
      </c>
      <c r="AY58" s="19">
        <v>-1.2</v>
      </c>
      <c r="AZ58" s="19">
        <v>0.4</v>
      </c>
      <c r="BA58" s="19">
        <v>-2.2999999999999998</v>
      </c>
      <c r="BB58" s="19">
        <v>-2.7</v>
      </c>
      <c r="BC58" s="19">
        <v>1</v>
      </c>
      <c r="BD58" s="19">
        <v>0</v>
      </c>
      <c r="BE58" s="19">
        <v>1.4</v>
      </c>
      <c r="BF58" s="19"/>
      <c r="BG58" s="19"/>
      <c r="BH58" s="19">
        <v>-6.8</v>
      </c>
      <c r="BI58" s="19"/>
      <c r="BJ58" s="19"/>
      <c r="BK58" s="19">
        <v>-0.5</v>
      </c>
      <c r="BL58" s="19"/>
      <c r="BM58" s="19"/>
      <c r="BN58" s="19"/>
      <c r="BO58" s="19">
        <v>-3.2</v>
      </c>
      <c r="BP58" s="19">
        <v>-29.8</v>
      </c>
      <c r="BQ58" s="19">
        <v>-31.2</v>
      </c>
      <c r="BR58" s="19">
        <v>0</v>
      </c>
      <c r="BS58" s="19">
        <v>10.8</v>
      </c>
      <c r="BT58" s="19"/>
      <c r="BU58" s="19"/>
      <c r="BV58" s="19"/>
      <c r="BW58" s="19"/>
      <c r="BX58" s="19"/>
      <c r="BY58" s="19"/>
      <c r="BZ58" s="19"/>
      <c r="CA58" s="19"/>
      <c r="CB58" s="19">
        <v>-0.5</v>
      </c>
      <c r="CC58" s="19">
        <v>2</v>
      </c>
      <c r="CD58" s="19">
        <v>16.600000000000001</v>
      </c>
      <c r="CE58" s="19">
        <v>0</v>
      </c>
      <c r="CF58" s="19">
        <v>7.3</v>
      </c>
      <c r="CG58" s="19">
        <v>0</v>
      </c>
      <c r="CH58" s="19"/>
      <c r="CI58" s="19"/>
      <c r="CJ58" s="19"/>
      <c r="CK58" s="19">
        <v>-12</v>
      </c>
      <c r="CL58" s="19">
        <v>0</v>
      </c>
      <c r="CM58" s="19"/>
      <c r="CN58" s="19"/>
      <c r="CO58" s="19"/>
      <c r="CP58" s="19"/>
      <c r="CQ58" s="19"/>
      <c r="CR58" s="19"/>
      <c r="CS58" s="19">
        <v>-15.3</v>
      </c>
      <c r="CT58" s="19">
        <v>-15.1</v>
      </c>
      <c r="CU58" s="19"/>
      <c r="CV58" s="19">
        <v>-5</v>
      </c>
      <c r="CW58" s="19">
        <v>0</v>
      </c>
      <c r="CX58" s="19"/>
      <c r="CY58" s="19"/>
      <c r="CZ58" s="19">
        <v>0.9</v>
      </c>
      <c r="DA58" s="19">
        <v>0</v>
      </c>
      <c r="DB58" s="19">
        <v>-0.8</v>
      </c>
      <c r="DC58" s="19"/>
      <c r="DD58" s="19">
        <v>0</v>
      </c>
      <c r="DE58" s="19">
        <v>0.6</v>
      </c>
      <c r="DF58" s="19">
        <v>0.1</v>
      </c>
      <c r="DG58" s="19">
        <v>-1.5</v>
      </c>
      <c r="DH58" s="19">
        <v>0.2</v>
      </c>
      <c r="DI58" s="19">
        <v>0.6</v>
      </c>
      <c r="DJ58" s="19"/>
      <c r="DK58" s="19">
        <v>0</v>
      </c>
      <c r="DL58" s="19">
        <v>0</v>
      </c>
      <c r="DM58" s="19">
        <v>-1.7</v>
      </c>
      <c r="DN58" s="19">
        <v>2.4</v>
      </c>
      <c r="DO58" s="19">
        <v>1.5</v>
      </c>
      <c r="DP58" s="19">
        <v>0.7</v>
      </c>
      <c r="DQ58" s="19">
        <v>0.3</v>
      </c>
      <c r="DR58" s="19">
        <v>0.9</v>
      </c>
      <c r="DS58" s="19">
        <v>0</v>
      </c>
      <c r="DT58" s="19">
        <v>-0.2</v>
      </c>
      <c r="DU58" s="19">
        <v>0.1</v>
      </c>
      <c r="DV58" s="19">
        <v>0.2</v>
      </c>
      <c r="DW58" s="19"/>
      <c r="DX58" s="19">
        <v>-3.1</v>
      </c>
      <c r="DY58" s="19">
        <v>0</v>
      </c>
      <c r="DZ58" s="19">
        <v>0.3</v>
      </c>
      <c r="EA58" s="19">
        <v>0.6</v>
      </c>
      <c r="EB58" s="19">
        <v>0.3</v>
      </c>
      <c r="EC58" s="19">
        <v>0.8</v>
      </c>
      <c r="ED58" s="19">
        <v>4</v>
      </c>
      <c r="EE58" s="19">
        <v>0</v>
      </c>
      <c r="EF58" s="19">
        <v>-8.3000000000000007</v>
      </c>
      <c r="EG58" s="19">
        <v>-7.2</v>
      </c>
      <c r="EH58" s="19"/>
      <c r="EI58" s="19">
        <v>0</v>
      </c>
      <c r="EJ58" s="19">
        <v>1.9</v>
      </c>
      <c r="EK58" s="19">
        <v>0.1</v>
      </c>
      <c r="EL58" s="19">
        <v>1.5</v>
      </c>
      <c r="EM58" s="19">
        <v>0.1</v>
      </c>
      <c r="EN58" s="19">
        <v>0.1</v>
      </c>
      <c r="EO58" s="19">
        <v>0.1</v>
      </c>
      <c r="EP58" s="19"/>
      <c r="EQ58" s="19">
        <v>0</v>
      </c>
      <c r="ER58" s="19">
        <v>0</v>
      </c>
      <c r="ES58" s="19">
        <v>0</v>
      </c>
      <c r="ET58" s="19">
        <v>-0.2</v>
      </c>
      <c r="EU58" s="19">
        <v>7.9</v>
      </c>
      <c r="EV58" s="19">
        <v>6</v>
      </c>
      <c r="EW58" s="19">
        <v>0</v>
      </c>
      <c r="EX58" s="19">
        <v>0</v>
      </c>
      <c r="EY58" s="19">
        <v>0.2</v>
      </c>
      <c r="EZ58" s="19">
        <v>0.6</v>
      </c>
      <c r="FA58" s="19">
        <v>3.3</v>
      </c>
      <c r="FB58" s="19">
        <v>12.4</v>
      </c>
      <c r="FC58" s="19">
        <v>9.8000000000000007</v>
      </c>
      <c r="FD58" s="19">
        <v>0</v>
      </c>
      <c r="FE58" s="19"/>
      <c r="FF58" s="19">
        <v>1.9</v>
      </c>
      <c r="FG58" s="19"/>
      <c r="FH58" s="19"/>
      <c r="FI58" s="19">
        <v>-107.3</v>
      </c>
      <c r="FJ58" s="15"/>
      <c r="FK58" s="19">
        <v>1.3598600000000001</v>
      </c>
      <c r="FL58" s="19">
        <v>-0.33100000000000002</v>
      </c>
      <c r="FM58" s="19">
        <v>1.2</v>
      </c>
      <c r="FN58" s="19">
        <v>1.3</v>
      </c>
      <c r="FO58" s="19">
        <v>2.2704</v>
      </c>
      <c r="FP58" s="19">
        <v>0.3206</v>
      </c>
      <c r="FQ58" s="19">
        <v>-0.6</v>
      </c>
      <c r="FR58" s="19">
        <v>0.2</v>
      </c>
      <c r="FS58" s="19">
        <v>5.7198599999999997</v>
      </c>
    </row>
    <row r="59" spans="1:175" ht="25.05" customHeight="1" x14ac:dyDescent="0.3">
      <c r="A59" s="204" t="s">
        <v>737</v>
      </c>
      <c r="B59" s="205"/>
      <c r="C59" s="20">
        <v>172.45</v>
      </c>
      <c r="D59" s="20">
        <v>332.85</v>
      </c>
      <c r="E59" s="20">
        <v>344.2</v>
      </c>
      <c r="F59" s="20">
        <v>0</v>
      </c>
      <c r="G59" s="20">
        <v>0</v>
      </c>
      <c r="H59" s="20">
        <v>-162.25</v>
      </c>
      <c r="I59" s="20">
        <v>62.5</v>
      </c>
      <c r="J59" s="20">
        <v>0</v>
      </c>
      <c r="K59" s="20">
        <v>0</v>
      </c>
      <c r="L59" s="20">
        <v>-556.70000000000005</v>
      </c>
      <c r="M59" s="20">
        <v>-766.5</v>
      </c>
      <c r="N59" s="20">
        <v>171.6</v>
      </c>
      <c r="O59" s="20">
        <v>702.7</v>
      </c>
      <c r="P59" s="20">
        <v>271.85000000000002</v>
      </c>
      <c r="Q59" s="20">
        <v>170.15</v>
      </c>
      <c r="R59" s="20">
        <v>1236.8499999999999</v>
      </c>
      <c r="S59" s="20">
        <v>1.1499999999999999</v>
      </c>
      <c r="T59" s="20">
        <v>0</v>
      </c>
      <c r="U59" s="20">
        <v>0</v>
      </c>
      <c r="V59" s="20">
        <v>0</v>
      </c>
      <c r="W59" s="20">
        <v>0</v>
      </c>
      <c r="X59" s="20">
        <v>233.4</v>
      </c>
      <c r="Y59" s="20">
        <v>18.850000000000001</v>
      </c>
      <c r="Z59" s="20">
        <v>0</v>
      </c>
      <c r="AA59" s="20">
        <v>-81.2</v>
      </c>
      <c r="AB59" s="20">
        <v>97.65</v>
      </c>
      <c r="AC59" s="20">
        <v>406.5</v>
      </c>
      <c r="AD59" s="20">
        <v>0</v>
      </c>
      <c r="AE59" s="20">
        <v>0</v>
      </c>
      <c r="AF59" s="20">
        <v>0</v>
      </c>
      <c r="AG59" s="20">
        <v>0</v>
      </c>
      <c r="AH59" s="20">
        <v>68.75</v>
      </c>
      <c r="AI59" s="20">
        <v>-54.45</v>
      </c>
      <c r="AJ59" s="20">
        <v>0</v>
      </c>
      <c r="AK59" s="20">
        <v>0</v>
      </c>
      <c r="AL59" s="20">
        <v>0</v>
      </c>
      <c r="AM59" s="20">
        <v>-16.899999999999999</v>
      </c>
      <c r="AN59" s="20">
        <v>-463.9</v>
      </c>
      <c r="AO59" s="20">
        <v>81.25</v>
      </c>
      <c r="AP59" s="20">
        <v>358.85</v>
      </c>
      <c r="AQ59" s="20">
        <v>124.6</v>
      </c>
      <c r="AR59" s="20">
        <v>-8.1</v>
      </c>
      <c r="AS59" s="20">
        <v>64.8</v>
      </c>
      <c r="AT59" s="20">
        <v>21.35</v>
      </c>
      <c r="AU59" s="20">
        <v>254.85</v>
      </c>
      <c r="AV59" s="20">
        <v>60.65</v>
      </c>
      <c r="AW59" s="20">
        <v>-953.8</v>
      </c>
      <c r="AX59" s="20">
        <v>-46.65</v>
      </c>
      <c r="AY59" s="20">
        <v>-21.45</v>
      </c>
      <c r="AZ59" s="20">
        <v>6.9</v>
      </c>
      <c r="BA59" s="20">
        <v>-46.7</v>
      </c>
      <c r="BB59" s="20">
        <v>15.15</v>
      </c>
      <c r="BC59" s="20">
        <v>23</v>
      </c>
      <c r="BD59" s="20">
        <v>2.5499999999999998</v>
      </c>
      <c r="BE59" s="20">
        <v>-0.85</v>
      </c>
      <c r="BF59" s="20">
        <v>0</v>
      </c>
      <c r="BG59" s="20">
        <v>0</v>
      </c>
      <c r="BH59" s="20">
        <v>-21.95</v>
      </c>
      <c r="BI59" s="20">
        <v>0</v>
      </c>
      <c r="BJ59" s="20">
        <v>0</v>
      </c>
      <c r="BK59" s="20">
        <v>7.8</v>
      </c>
      <c r="BL59" s="20">
        <v>0</v>
      </c>
      <c r="BM59" s="20">
        <v>0</v>
      </c>
      <c r="BN59" s="20">
        <v>0</v>
      </c>
      <c r="BO59" s="20">
        <v>59.1</v>
      </c>
      <c r="BP59" s="20">
        <v>-653.65</v>
      </c>
      <c r="BQ59" s="20">
        <v>-42.5</v>
      </c>
      <c r="BR59" s="20">
        <v>-52.85</v>
      </c>
      <c r="BS59" s="20">
        <v>-395.5</v>
      </c>
      <c r="BT59" s="20">
        <v>0</v>
      </c>
      <c r="BU59" s="20">
        <v>0</v>
      </c>
      <c r="BV59" s="20">
        <v>0</v>
      </c>
      <c r="BW59" s="20">
        <v>0</v>
      </c>
      <c r="BX59" s="20">
        <v>0</v>
      </c>
      <c r="BY59" s="20">
        <v>0</v>
      </c>
      <c r="BZ59" s="20">
        <v>0</v>
      </c>
      <c r="CA59" s="20">
        <v>0</v>
      </c>
      <c r="CB59" s="20">
        <v>-11</v>
      </c>
      <c r="CC59" s="20">
        <v>693.45</v>
      </c>
      <c r="CD59" s="20">
        <v>647.29999999999995</v>
      </c>
      <c r="CE59" s="20">
        <v>122.4</v>
      </c>
      <c r="CF59" s="20">
        <v>220.4</v>
      </c>
      <c r="CG59" s="20">
        <v>-2.4</v>
      </c>
      <c r="CH59" s="20">
        <v>0</v>
      </c>
      <c r="CI59" s="20">
        <v>0</v>
      </c>
      <c r="CJ59" s="20">
        <v>0</v>
      </c>
      <c r="CK59" s="20">
        <v>36.950000000000003</v>
      </c>
      <c r="CL59" s="20">
        <v>-0.35</v>
      </c>
      <c r="CM59" s="20">
        <v>0</v>
      </c>
      <c r="CN59" s="20">
        <v>0</v>
      </c>
      <c r="CO59" s="20">
        <v>0</v>
      </c>
      <c r="CP59" s="20">
        <v>0</v>
      </c>
      <c r="CQ59" s="20">
        <v>0</v>
      </c>
      <c r="CR59" s="20">
        <v>0</v>
      </c>
      <c r="CS59" s="20">
        <v>44.45</v>
      </c>
      <c r="CT59" s="20">
        <v>82.9</v>
      </c>
      <c r="CU59" s="20">
        <v>0</v>
      </c>
      <c r="CV59" s="20">
        <v>-111.3</v>
      </c>
      <c r="CW59" s="20">
        <v>52.8</v>
      </c>
      <c r="CX59" s="20">
        <v>0</v>
      </c>
      <c r="CY59" s="20">
        <v>0</v>
      </c>
      <c r="CZ59" s="20">
        <v>21.6</v>
      </c>
      <c r="DA59" s="20">
        <v>-0.4</v>
      </c>
      <c r="DB59" s="20">
        <v>-14.65</v>
      </c>
      <c r="DC59" s="20">
        <v>0</v>
      </c>
      <c r="DD59" s="20">
        <v>-1.5</v>
      </c>
      <c r="DE59" s="20">
        <v>14</v>
      </c>
      <c r="DF59" s="20">
        <v>4.05</v>
      </c>
      <c r="DG59" s="20">
        <v>-26.95</v>
      </c>
      <c r="DH59" s="20">
        <v>14.85</v>
      </c>
      <c r="DI59" s="20">
        <v>13.25</v>
      </c>
      <c r="DJ59" s="20">
        <v>0</v>
      </c>
      <c r="DK59" s="20">
        <v>-6.7</v>
      </c>
      <c r="DL59" s="20">
        <v>-12.7</v>
      </c>
      <c r="DM59" s="20">
        <v>-44.65</v>
      </c>
      <c r="DN59" s="20">
        <v>32.4</v>
      </c>
      <c r="DO59" s="20">
        <v>35.35</v>
      </c>
      <c r="DP59" s="20">
        <v>14.15</v>
      </c>
      <c r="DQ59" s="20">
        <v>8</v>
      </c>
      <c r="DR59" s="20">
        <v>26</v>
      </c>
      <c r="DS59" s="20">
        <v>-10.7</v>
      </c>
      <c r="DT59" s="20">
        <v>0.35</v>
      </c>
      <c r="DU59" s="20">
        <v>5.0999999999999996</v>
      </c>
      <c r="DV59" s="20">
        <v>5.3</v>
      </c>
      <c r="DW59" s="20">
        <v>0</v>
      </c>
      <c r="DX59" s="20">
        <v>-72.3</v>
      </c>
      <c r="DY59" s="20">
        <v>4.3</v>
      </c>
      <c r="DZ59" s="20">
        <v>10.050000000000001</v>
      </c>
      <c r="EA59" s="20">
        <v>13.6</v>
      </c>
      <c r="EB59" s="20">
        <v>12.85</v>
      </c>
      <c r="EC59" s="20">
        <v>19.2</v>
      </c>
      <c r="ED59" s="20">
        <v>107</v>
      </c>
      <c r="EE59" s="20">
        <v>13.05</v>
      </c>
      <c r="EF59" s="20">
        <v>-162.80000000000001</v>
      </c>
      <c r="EG59" s="20">
        <v>-164.1</v>
      </c>
      <c r="EH59" s="20">
        <v>0</v>
      </c>
      <c r="EI59" s="20">
        <v>0.05</v>
      </c>
      <c r="EJ59" s="20">
        <v>44.2</v>
      </c>
      <c r="EK59" s="20">
        <v>2.7</v>
      </c>
      <c r="EL59" s="20">
        <v>42.8</v>
      </c>
      <c r="EM59" s="20">
        <v>2.4</v>
      </c>
      <c r="EN59" s="20">
        <v>2.4</v>
      </c>
      <c r="EO59" s="20">
        <v>2.4</v>
      </c>
      <c r="EP59" s="20">
        <v>0</v>
      </c>
      <c r="EQ59" s="20">
        <v>11</v>
      </c>
      <c r="ER59" s="20">
        <v>12.95</v>
      </c>
      <c r="ES59" s="20">
        <v>-10.75</v>
      </c>
      <c r="ET59" s="20">
        <v>-4.8</v>
      </c>
      <c r="EU59" s="20">
        <v>206.85</v>
      </c>
      <c r="EV59" s="20">
        <v>144.05000000000001</v>
      </c>
      <c r="EW59" s="20">
        <v>-28.7</v>
      </c>
      <c r="EX59" s="20">
        <v>10.65</v>
      </c>
      <c r="EY59" s="20">
        <v>4.5999999999999996</v>
      </c>
      <c r="EZ59" s="20">
        <v>13.6</v>
      </c>
      <c r="FA59" s="20">
        <v>71.2</v>
      </c>
      <c r="FB59" s="20">
        <v>179.35</v>
      </c>
      <c r="FC59" s="20">
        <v>159.05000000000001</v>
      </c>
      <c r="FD59" s="20">
        <v>2.7</v>
      </c>
      <c r="FE59" s="20">
        <v>0</v>
      </c>
      <c r="FF59" s="20">
        <v>65.05</v>
      </c>
      <c r="FG59" s="20">
        <v>0</v>
      </c>
      <c r="FH59" s="20">
        <v>0</v>
      </c>
      <c r="FI59" s="20">
        <v>3592.75</v>
      </c>
      <c r="FJ59" s="21"/>
      <c r="FK59" s="20">
        <v>33.710859999999997</v>
      </c>
      <c r="FL59" s="20">
        <v>2.2839999999999998</v>
      </c>
      <c r="FM59" s="20">
        <v>35.700000000000003</v>
      </c>
      <c r="FN59" s="20">
        <v>34.15</v>
      </c>
      <c r="FO59" s="20">
        <v>16.102295000000002</v>
      </c>
      <c r="FP59" s="20">
        <v>22.584434999999999</v>
      </c>
      <c r="FQ59" s="20">
        <v>-0.95</v>
      </c>
      <c r="FR59" s="20">
        <v>26.2</v>
      </c>
      <c r="FS59" s="20">
        <v>169.78158999999999</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740</v>
      </c>
      <c r="C5" s="1"/>
      <c r="D5" s="1"/>
      <c r="E5" s="1"/>
      <c r="F5" s="1"/>
      <c r="G5" s="1"/>
      <c r="H5" s="1"/>
    </row>
    <row r="6" spans="1:8" ht="22.95" customHeight="1" x14ac:dyDescent="0.3">
      <c r="A6" s="1"/>
      <c r="B6" s="206" t="s">
        <v>741</v>
      </c>
      <c r="C6" s="206" t="s">
        <v>742</v>
      </c>
      <c r="D6" s="206"/>
      <c r="E6" s="206" t="s">
        <v>743</v>
      </c>
      <c r="F6" s="206"/>
      <c r="G6" s="206"/>
      <c r="H6" s="206" t="s">
        <v>744</v>
      </c>
    </row>
    <row r="7" spans="1:8" ht="31.05" customHeight="1" x14ac:dyDescent="0.3">
      <c r="A7" s="1"/>
      <c r="B7" s="206"/>
      <c r="C7" s="24" t="s">
        <v>745</v>
      </c>
      <c r="D7" s="24" t="s">
        <v>746</v>
      </c>
      <c r="E7" s="24" t="s">
        <v>470</v>
      </c>
      <c r="F7" s="24" t="s">
        <v>469</v>
      </c>
      <c r="G7" s="24" t="s">
        <v>468</v>
      </c>
      <c r="H7" s="24" t="s">
        <v>747</v>
      </c>
    </row>
    <row r="8" spans="1:8" ht="10.95" customHeight="1" x14ac:dyDescent="0.3">
      <c r="A8" s="1"/>
      <c r="B8" s="25" t="s">
        <v>689</v>
      </c>
      <c r="C8" s="26">
        <v>0</v>
      </c>
      <c r="D8" s="26">
        <v>5931.2381800000003</v>
      </c>
      <c r="E8" s="27">
        <v>844.60688000000005</v>
      </c>
      <c r="F8" s="27">
        <v>3334.9693000000002</v>
      </c>
      <c r="G8" s="27">
        <v>1751.662</v>
      </c>
      <c r="H8" s="27">
        <v>211.95750000000001</v>
      </c>
    </row>
    <row r="9" spans="1:8" ht="10.95" customHeight="1" x14ac:dyDescent="0.3">
      <c r="A9" s="1"/>
      <c r="B9" s="25" t="s">
        <v>690</v>
      </c>
      <c r="C9" s="26">
        <v>0</v>
      </c>
      <c r="D9" s="26">
        <v>5847.1908700000004</v>
      </c>
      <c r="E9" s="27">
        <v>779.42696999999998</v>
      </c>
      <c r="F9" s="27">
        <v>3289.0819000000001</v>
      </c>
      <c r="G9" s="27">
        <v>1778.682</v>
      </c>
      <c r="H9" s="27">
        <v>206.44479999999999</v>
      </c>
    </row>
    <row r="10" spans="1:8" ht="10.95" customHeight="1" x14ac:dyDescent="0.3">
      <c r="A10" s="1"/>
      <c r="B10" s="25" t="s">
        <v>691</v>
      </c>
      <c r="C10" s="26">
        <v>0</v>
      </c>
      <c r="D10" s="26">
        <v>5741.9955399999999</v>
      </c>
      <c r="E10" s="27">
        <v>824.30363999999997</v>
      </c>
      <c r="F10" s="27">
        <v>3185.4470999999999</v>
      </c>
      <c r="G10" s="27">
        <v>1732.2447999999999</v>
      </c>
      <c r="H10" s="27">
        <v>212.911</v>
      </c>
    </row>
    <row r="11" spans="1:8" ht="10.95" customHeight="1" x14ac:dyDescent="0.3">
      <c r="A11" s="1"/>
      <c r="B11" s="25" t="s">
        <v>692</v>
      </c>
      <c r="C11" s="26">
        <v>0</v>
      </c>
      <c r="D11" s="26">
        <v>5671.57312</v>
      </c>
      <c r="E11" s="27">
        <v>797.25022000000001</v>
      </c>
      <c r="F11" s="27">
        <v>3153.3238999999999</v>
      </c>
      <c r="G11" s="27">
        <v>1720.999</v>
      </c>
      <c r="H11" s="27">
        <v>207.69409999999999</v>
      </c>
    </row>
    <row r="12" spans="1:8" ht="10.95" customHeight="1" x14ac:dyDescent="0.3">
      <c r="A12" s="1"/>
      <c r="B12" s="25" t="s">
        <v>693</v>
      </c>
      <c r="C12" s="26">
        <v>0</v>
      </c>
      <c r="D12" s="26">
        <v>5551.9927900000002</v>
      </c>
      <c r="E12" s="27">
        <v>769.37738999999999</v>
      </c>
      <c r="F12" s="27">
        <v>3054.4762999999998</v>
      </c>
      <c r="G12" s="27">
        <v>1728.1391000000001</v>
      </c>
      <c r="H12" s="27">
        <v>215.15110000000001</v>
      </c>
    </row>
    <row r="13" spans="1:8" ht="10.95" customHeight="1" x14ac:dyDescent="0.3">
      <c r="A13" s="1"/>
      <c r="B13" s="25" t="s">
        <v>694</v>
      </c>
      <c r="C13" s="26">
        <v>0</v>
      </c>
      <c r="D13" s="26">
        <v>5689.3897900000002</v>
      </c>
      <c r="E13" s="27">
        <v>805.90209000000004</v>
      </c>
      <c r="F13" s="27">
        <v>3167.6635000000001</v>
      </c>
      <c r="G13" s="27">
        <v>1715.8242</v>
      </c>
      <c r="H13" s="27">
        <v>207.26830000000001</v>
      </c>
    </row>
    <row r="14" spans="1:8" ht="10.95" customHeight="1" x14ac:dyDescent="0.3">
      <c r="A14" s="1"/>
      <c r="B14" s="25" t="s">
        <v>695</v>
      </c>
      <c r="C14" s="26">
        <v>0</v>
      </c>
      <c r="D14" s="26">
        <v>5647.3877499999999</v>
      </c>
      <c r="E14" s="27">
        <v>783.80195000000003</v>
      </c>
      <c r="F14" s="27">
        <v>3148.011</v>
      </c>
      <c r="G14" s="27">
        <v>1715.5748000000001</v>
      </c>
      <c r="H14" s="27">
        <v>210.34289999999999</v>
      </c>
    </row>
    <row r="15" spans="1:8" ht="10.95" customHeight="1" x14ac:dyDescent="0.3">
      <c r="A15" s="1"/>
      <c r="B15" s="25" t="s">
        <v>696</v>
      </c>
      <c r="C15" s="26">
        <v>0</v>
      </c>
      <c r="D15" s="26">
        <v>5617.6745099999998</v>
      </c>
      <c r="E15" s="27">
        <v>768.02440999999999</v>
      </c>
      <c r="F15" s="27">
        <v>3120.7292000000002</v>
      </c>
      <c r="G15" s="27">
        <v>1728.9209000000001</v>
      </c>
      <c r="H15" s="27">
        <v>219.0333</v>
      </c>
    </row>
    <row r="16" spans="1:8" ht="10.95" customHeight="1" x14ac:dyDescent="0.3">
      <c r="A16" s="1"/>
      <c r="B16" s="25" t="s">
        <v>697</v>
      </c>
      <c r="C16" s="26">
        <v>0</v>
      </c>
      <c r="D16" s="26">
        <v>5751.2488599999997</v>
      </c>
      <c r="E16" s="27">
        <v>808.71065999999996</v>
      </c>
      <c r="F16" s="27">
        <v>3184.5947000000001</v>
      </c>
      <c r="G16" s="27">
        <v>1757.9435000000001</v>
      </c>
      <c r="H16" s="27">
        <v>215.0737</v>
      </c>
    </row>
    <row r="17" spans="1:8" ht="10.95" customHeight="1" x14ac:dyDescent="0.3">
      <c r="A17" s="1"/>
      <c r="B17" s="25" t="s">
        <v>698</v>
      </c>
      <c r="C17" s="26">
        <v>0</v>
      </c>
      <c r="D17" s="26">
        <v>5677.6920200000004</v>
      </c>
      <c r="E17" s="27">
        <v>782.47861999999998</v>
      </c>
      <c r="F17" s="27">
        <v>3135.1511999999998</v>
      </c>
      <c r="G17" s="27">
        <v>1760.0622000000001</v>
      </c>
      <c r="H17" s="27">
        <v>203.2645</v>
      </c>
    </row>
    <row r="18" spans="1:8" ht="10.95" customHeight="1" x14ac:dyDescent="0.3">
      <c r="A18" s="1"/>
      <c r="B18" s="25" t="s">
        <v>699</v>
      </c>
      <c r="C18" s="26">
        <v>0</v>
      </c>
      <c r="D18" s="26">
        <v>5899.8533600000001</v>
      </c>
      <c r="E18" s="27">
        <v>808.34456</v>
      </c>
      <c r="F18" s="27">
        <v>3310.9906999999998</v>
      </c>
      <c r="G18" s="27">
        <v>1780.5181</v>
      </c>
      <c r="H18" s="27">
        <v>201.23140000000001</v>
      </c>
    </row>
    <row r="19" spans="1:8" ht="10.95" customHeight="1" x14ac:dyDescent="0.3">
      <c r="A19" s="1"/>
      <c r="B19" s="25" t="s">
        <v>700</v>
      </c>
      <c r="C19" s="26">
        <v>0</v>
      </c>
      <c r="D19" s="26">
        <v>6126.8351199999997</v>
      </c>
      <c r="E19" s="27">
        <v>856.56672000000003</v>
      </c>
      <c r="F19" s="27">
        <v>3482.0183999999999</v>
      </c>
      <c r="G19" s="27">
        <v>1788.25</v>
      </c>
      <c r="H19" s="27">
        <v>191.9914</v>
      </c>
    </row>
    <row r="20" spans="1:8" ht="10.95" customHeight="1" x14ac:dyDescent="0.3">
      <c r="A20" s="1"/>
      <c r="B20" s="25" t="s">
        <v>701</v>
      </c>
      <c r="C20" s="26">
        <v>0</v>
      </c>
      <c r="D20" s="26">
        <v>6349.8568999999998</v>
      </c>
      <c r="E20" s="27">
        <v>913.63019999999995</v>
      </c>
      <c r="F20" s="27">
        <v>3648.0439000000001</v>
      </c>
      <c r="G20" s="27">
        <v>1788.1828</v>
      </c>
      <c r="H20" s="27">
        <v>176.29310000000001</v>
      </c>
    </row>
    <row r="21" spans="1:8" ht="10.95" customHeight="1" x14ac:dyDescent="0.3">
      <c r="A21" s="1"/>
      <c r="B21" s="25" t="s">
        <v>702</v>
      </c>
      <c r="C21" s="26">
        <v>0</v>
      </c>
      <c r="D21" s="26">
        <v>6374.5967199999996</v>
      </c>
      <c r="E21" s="27">
        <v>916.72421999999995</v>
      </c>
      <c r="F21" s="27">
        <v>3673.2069999999999</v>
      </c>
      <c r="G21" s="27">
        <v>1784.6655000000001</v>
      </c>
      <c r="H21" s="27">
        <v>173.53659999999999</v>
      </c>
    </row>
    <row r="22" spans="1:8" ht="10.95" customHeight="1" x14ac:dyDescent="0.3">
      <c r="A22" s="1"/>
      <c r="B22" s="25" t="s">
        <v>703</v>
      </c>
      <c r="C22" s="26">
        <v>0</v>
      </c>
      <c r="D22" s="26">
        <v>6399.4431500000001</v>
      </c>
      <c r="E22" s="27">
        <v>930.64104999999995</v>
      </c>
      <c r="F22" s="27">
        <v>3702.6444000000001</v>
      </c>
      <c r="G22" s="27">
        <v>1766.1577</v>
      </c>
      <c r="H22" s="27">
        <v>177.91980000000001</v>
      </c>
    </row>
    <row r="23" spans="1:8" ht="10.95" customHeight="1" x14ac:dyDescent="0.3">
      <c r="A23" s="1"/>
      <c r="B23" s="25" t="s">
        <v>704</v>
      </c>
      <c r="C23" s="26">
        <v>0</v>
      </c>
      <c r="D23" s="26">
        <v>6583.8806500000001</v>
      </c>
      <c r="E23" s="27">
        <v>967.53335000000004</v>
      </c>
      <c r="F23" s="27">
        <v>3895.2197999999999</v>
      </c>
      <c r="G23" s="27">
        <v>1721.1275000000001</v>
      </c>
      <c r="H23" s="27">
        <v>170.92189999999999</v>
      </c>
    </row>
    <row r="24" spans="1:8" ht="10.95" customHeight="1" x14ac:dyDescent="0.3">
      <c r="A24" s="1"/>
      <c r="B24" s="25" t="s">
        <v>705</v>
      </c>
      <c r="C24" s="26">
        <v>0</v>
      </c>
      <c r="D24" s="26">
        <v>6813.2700999999997</v>
      </c>
      <c r="E24" s="27">
        <v>983.81029999999998</v>
      </c>
      <c r="F24" s="27">
        <v>4077.2685000000001</v>
      </c>
      <c r="G24" s="27">
        <v>1752.1913</v>
      </c>
      <c r="H24" s="27">
        <v>182.72829999999999</v>
      </c>
    </row>
    <row r="25" spans="1:8" ht="10.95" customHeight="1" x14ac:dyDescent="0.3">
      <c r="A25" s="1"/>
      <c r="B25" s="25" t="s">
        <v>706</v>
      </c>
      <c r="C25" s="26">
        <v>0</v>
      </c>
      <c r="D25" s="26">
        <v>7003.1851999999999</v>
      </c>
      <c r="E25" s="27">
        <v>1020.1906</v>
      </c>
      <c r="F25" s="27">
        <v>4196.7735000000002</v>
      </c>
      <c r="G25" s="27">
        <v>1786.2211</v>
      </c>
      <c r="H25" s="27">
        <v>186.68469999999999</v>
      </c>
    </row>
    <row r="26" spans="1:8" ht="10.95" customHeight="1" x14ac:dyDescent="0.3">
      <c r="A26" s="1"/>
      <c r="B26" s="25" t="s">
        <v>707</v>
      </c>
      <c r="C26" s="26">
        <v>0</v>
      </c>
      <c r="D26" s="26">
        <v>7008.25983</v>
      </c>
      <c r="E26" s="27">
        <v>1024.6343300000001</v>
      </c>
      <c r="F26" s="27">
        <v>4209.2417999999998</v>
      </c>
      <c r="G26" s="27">
        <v>1774.3837000000001</v>
      </c>
      <c r="H26" s="27">
        <v>189.44970000000001</v>
      </c>
    </row>
    <row r="27" spans="1:8" ht="10.95" customHeight="1" x14ac:dyDescent="0.3">
      <c r="A27" s="1"/>
      <c r="B27" s="25" t="s">
        <v>708</v>
      </c>
      <c r="C27" s="26">
        <v>0</v>
      </c>
      <c r="D27" s="26">
        <v>7183.6096399999997</v>
      </c>
      <c r="E27" s="27">
        <v>1075.3468399999999</v>
      </c>
      <c r="F27" s="27">
        <v>4329.4404000000004</v>
      </c>
      <c r="G27" s="27">
        <v>1778.8224</v>
      </c>
      <c r="H27" s="27">
        <v>194.3759</v>
      </c>
    </row>
    <row r="28" spans="1:8" ht="10.95" customHeight="1" x14ac:dyDescent="0.3">
      <c r="A28" s="1"/>
      <c r="B28" s="25" t="s">
        <v>709</v>
      </c>
      <c r="C28" s="26">
        <v>0</v>
      </c>
      <c r="D28" s="26">
        <v>7218.4328299999997</v>
      </c>
      <c r="E28" s="27">
        <v>1047.3697299999999</v>
      </c>
      <c r="F28" s="27">
        <v>4382.1517000000003</v>
      </c>
      <c r="G28" s="27">
        <v>1788.9114</v>
      </c>
      <c r="H28" s="27">
        <v>194.55070000000001</v>
      </c>
    </row>
    <row r="29" spans="1:8" ht="10.95" customHeight="1" x14ac:dyDescent="0.3">
      <c r="A29" s="1"/>
      <c r="B29" s="25" t="s">
        <v>710</v>
      </c>
      <c r="C29" s="26">
        <v>0</v>
      </c>
      <c r="D29" s="26">
        <v>7296.1906099999997</v>
      </c>
      <c r="E29" s="27">
        <v>1076.3718100000001</v>
      </c>
      <c r="F29" s="27">
        <v>4408.5320000000002</v>
      </c>
      <c r="G29" s="27">
        <v>1811.2868000000001</v>
      </c>
      <c r="H29" s="27">
        <v>189.23949999999999</v>
      </c>
    </row>
    <row r="30" spans="1:8" ht="10.95" customHeight="1" x14ac:dyDescent="0.3">
      <c r="A30" s="1"/>
      <c r="B30" s="25" t="s">
        <v>711</v>
      </c>
      <c r="C30" s="26">
        <v>0</v>
      </c>
      <c r="D30" s="26">
        <v>7318.1056799999997</v>
      </c>
      <c r="E30" s="27">
        <v>1084.7308800000001</v>
      </c>
      <c r="F30" s="27">
        <v>4456.1985999999997</v>
      </c>
      <c r="G30" s="27">
        <v>1777.1762000000001</v>
      </c>
      <c r="H30" s="27">
        <v>187.0377</v>
      </c>
    </row>
    <row r="31" spans="1:8" ht="10.95" customHeight="1" x14ac:dyDescent="0.3">
      <c r="A31" s="1"/>
      <c r="B31" s="25" t="s">
        <v>712</v>
      </c>
      <c r="C31" s="26">
        <v>0</v>
      </c>
      <c r="D31" s="26">
        <v>7271.5169800000003</v>
      </c>
      <c r="E31" s="27">
        <v>1086.5013799999999</v>
      </c>
      <c r="F31" s="27">
        <v>4433.8407999999999</v>
      </c>
      <c r="G31" s="27">
        <v>1751.1748</v>
      </c>
      <c r="H31" s="27">
        <v>165.64840000000001</v>
      </c>
    </row>
    <row r="32" spans="1:8" ht="10.95" customHeight="1" x14ac:dyDescent="0.3">
      <c r="A32" s="1"/>
      <c r="B32" s="25" t="s">
        <v>713</v>
      </c>
      <c r="C32" s="26">
        <v>0</v>
      </c>
      <c r="D32" s="26">
        <v>7216.30537</v>
      </c>
      <c r="E32" s="27">
        <v>1060.0162700000001</v>
      </c>
      <c r="F32" s="27">
        <v>4393.9493000000002</v>
      </c>
      <c r="G32" s="27">
        <v>1762.3398</v>
      </c>
      <c r="H32" s="27">
        <v>159.9145</v>
      </c>
    </row>
    <row r="33" spans="1:8" ht="10.95" customHeight="1" x14ac:dyDescent="0.3">
      <c r="A33" s="1"/>
      <c r="B33" s="25" t="s">
        <v>714</v>
      </c>
      <c r="C33" s="26">
        <v>0</v>
      </c>
      <c r="D33" s="26">
        <v>7154.9674699999996</v>
      </c>
      <c r="E33" s="27">
        <v>1043.63777</v>
      </c>
      <c r="F33" s="27">
        <v>4348.5875999999998</v>
      </c>
      <c r="G33" s="27">
        <v>1762.7420999999999</v>
      </c>
      <c r="H33" s="27">
        <v>172.1874</v>
      </c>
    </row>
    <row r="34" spans="1:8" ht="10.95" customHeight="1" x14ac:dyDescent="0.3">
      <c r="A34" s="1"/>
      <c r="B34" s="25" t="s">
        <v>715</v>
      </c>
      <c r="C34" s="26">
        <v>0</v>
      </c>
      <c r="D34" s="26">
        <v>7044.1444899999997</v>
      </c>
      <c r="E34" s="27">
        <v>1026.7857899999999</v>
      </c>
      <c r="F34" s="27">
        <v>4264.6275999999998</v>
      </c>
      <c r="G34" s="27">
        <v>1752.7311</v>
      </c>
      <c r="H34" s="27">
        <v>178.08580000000001</v>
      </c>
    </row>
    <row r="35" spans="1:8" ht="10.95" customHeight="1" x14ac:dyDescent="0.3">
      <c r="A35" s="1"/>
      <c r="B35" s="25" t="s">
        <v>716</v>
      </c>
      <c r="C35" s="26">
        <v>0</v>
      </c>
      <c r="D35" s="26">
        <v>7148.4876599999998</v>
      </c>
      <c r="E35" s="27">
        <v>1031.75476</v>
      </c>
      <c r="F35" s="27">
        <v>4339.0401000000002</v>
      </c>
      <c r="G35" s="27">
        <v>1777.6928</v>
      </c>
      <c r="H35" s="27">
        <v>180.5273</v>
      </c>
    </row>
    <row r="36" spans="1:8" ht="10.95" customHeight="1" x14ac:dyDescent="0.3">
      <c r="A36" s="1"/>
      <c r="B36" s="25" t="s">
        <v>717</v>
      </c>
      <c r="C36" s="26">
        <v>0</v>
      </c>
      <c r="D36" s="26">
        <v>7239.0337900000004</v>
      </c>
      <c r="E36" s="27">
        <v>1045.7086899999999</v>
      </c>
      <c r="F36" s="27">
        <v>4410.2244000000001</v>
      </c>
      <c r="G36" s="27">
        <v>1783.1007</v>
      </c>
      <c r="H36" s="27">
        <v>196.82310000000001</v>
      </c>
    </row>
    <row r="37" spans="1:8" ht="10.95" customHeight="1" x14ac:dyDescent="0.3">
      <c r="A37" s="1"/>
      <c r="B37" s="25" t="s">
        <v>718</v>
      </c>
      <c r="C37" s="26">
        <v>0</v>
      </c>
      <c r="D37" s="26">
        <v>7252.41813</v>
      </c>
      <c r="E37" s="27">
        <v>1036.62553</v>
      </c>
      <c r="F37" s="27">
        <v>4404.4736999999996</v>
      </c>
      <c r="G37" s="27">
        <v>1811.3189</v>
      </c>
      <c r="H37" s="27">
        <v>198.06379999999999</v>
      </c>
    </row>
    <row r="38" spans="1:8" ht="10.95" customHeight="1" x14ac:dyDescent="0.3">
      <c r="A38" s="1"/>
      <c r="B38" s="25" t="s">
        <v>719</v>
      </c>
      <c r="C38" s="26">
        <v>0</v>
      </c>
      <c r="D38" s="26">
        <v>7322.4848400000001</v>
      </c>
      <c r="E38" s="27">
        <v>1057.0998400000001</v>
      </c>
      <c r="F38" s="27">
        <v>4418.4389000000001</v>
      </c>
      <c r="G38" s="27">
        <v>1846.9460999999999</v>
      </c>
      <c r="H38" s="27">
        <v>197.78639999999999</v>
      </c>
    </row>
    <row r="39" spans="1:8" ht="10.95" customHeight="1" x14ac:dyDescent="0.3">
      <c r="A39" s="1"/>
      <c r="B39" s="25" t="s">
        <v>720</v>
      </c>
      <c r="C39" s="26">
        <v>0</v>
      </c>
      <c r="D39" s="26">
        <v>7257.0968499999999</v>
      </c>
      <c r="E39" s="27">
        <v>1042.8974499999999</v>
      </c>
      <c r="F39" s="27">
        <v>4364.3099000000002</v>
      </c>
      <c r="G39" s="27">
        <v>1849.8895</v>
      </c>
      <c r="H39" s="27">
        <v>198.5823</v>
      </c>
    </row>
    <row r="40" spans="1:8" ht="10.95" customHeight="1" x14ac:dyDescent="0.3">
      <c r="A40" s="1"/>
      <c r="B40" s="25" t="s">
        <v>721</v>
      </c>
      <c r="C40" s="26">
        <v>0</v>
      </c>
      <c r="D40" s="26">
        <v>7230.6065600000002</v>
      </c>
      <c r="E40" s="27">
        <v>1040.58296</v>
      </c>
      <c r="F40" s="27">
        <v>4320.2921999999999</v>
      </c>
      <c r="G40" s="27">
        <v>1869.7313999999999</v>
      </c>
      <c r="H40" s="27">
        <v>194.4734</v>
      </c>
    </row>
    <row r="41" spans="1:8" ht="10.95" customHeight="1" x14ac:dyDescent="0.3">
      <c r="A41" s="1"/>
      <c r="B41" s="25" t="s">
        <v>722</v>
      </c>
      <c r="C41" s="26">
        <v>0</v>
      </c>
      <c r="D41" s="26">
        <v>7240.2037099999998</v>
      </c>
      <c r="E41" s="27">
        <v>1030.7141099999999</v>
      </c>
      <c r="F41" s="27">
        <v>4317.3563000000004</v>
      </c>
      <c r="G41" s="27">
        <v>1892.1333</v>
      </c>
      <c r="H41" s="27">
        <v>189.20760000000001</v>
      </c>
    </row>
    <row r="42" spans="1:8" ht="10.95" customHeight="1" x14ac:dyDescent="0.3">
      <c r="A42" s="1"/>
      <c r="B42" s="25" t="s">
        <v>723</v>
      </c>
      <c r="C42" s="26">
        <v>0</v>
      </c>
      <c r="D42" s="26">
        <v>7282.0392099999999</v>
      </c>
      <c r="E42" s="27">
        <v>1047.0582099999999</v>
      </c>
      <c r="F42" s="27">
        <v>4297.1405000000004</v>
      </c>
      <c r="G42" s="27">
        <v>1937.8405</v>
      </c>
      <c r="H42" s="27">
        <v>191.47380000000001</v>
      </c>
    </row>
    <row r="43" spans="1:8" ht="10.95" customHeight="1" x14ac:dyDescent="0.3">
      <c r="A43" s="1"/>
      <c r="B43" s="25" t="s">
        <v>724</v>
      </c>
      <c r="C43" s="26">
        <v>0</v>
      </c>
      <c r="D43" s="26">
        <v>7247.3684700000003</v>
      </c>
      <c r="E43" s="27">
        <v>1043.28827</v>
      </c>
      <c r="F43" s="27">
        <v>4248.5245000000004</v>
      </c>
      <c r="G43" s="27">
        <v>1955.5556999999999</v>
      </c>
      <c r="H43" s="27">
        <v>184.91550000000001</v>
      </c>
    </row>
    <row r="44" spans="1:8" ht="10.95" customHeight="1" x14ac:dyDescent="0.3">
      <c r="A44" s="1"/>
      <c r="B44" s="25" t="s">
        <v>725</v>
      </c>
      <c r="C44" s="26">
        <v>0</v>
      </c>
      <c r="D44" s="26">
        <v>7385.22714</v>
      </c>
      <c r="E44" s="27">
        <v>1101.4539400000001</v>
      </c>
      <c r="F44" s="27">
        <v>4328.5423000000001</v>
      </c>
      <c r="G44" s="27">
        <v>1955.2309</v>
      </c>
      <c r="H44" s="27">
        <v>180.33410000000001</v>
      </c>
    </row>
    <row r="45" spans="1:8" ht="10.95" customHeight="1" x14ac:dyDescent="0.3">
      <c r="A45" s="1"/>
      <c r="B45" s="25" t="s">
        <v>726</v>
      </c>
      <c r="C45" s="26">
        <v>0</v>
      </c>
      <c r="D45" s="26">
        <v>7389.6774800000003</v>
      </c>
      <c r="E45" s="27">
        <v>1154.11978</v>
      </c>
      <c r="F45" s="27">
        <v>4302.0312999999996</v>
      </c>
      <c r="G45" s="27">
        <v>1933.5264</v>
      </c>
      <c r="H45" s="27">
        <v>177.5284</v>
      </c>
    </row>
    <row r="46" spans="1:8" ht="10.95" customHeight="1" x14ac:dyDescent="0.3">
      <c r="A46" s="1"/>
      <c r="B46" s="25" t="s">
        <v>727</v>
      </c>
      <c r="C46" s="26">
        <v>0</v>
      </c>
      <c r="D46" s="26">
        <v>7347.89</v>
      </c>
      <c r="E46" s="27">
        <v>1151.3613</v>
      </c>
      <c r="F46" s="27">
        <v>4264.8462</v>
      </c>
      <c r="G46" s="27">
        <v>1931.6824999999999</v>
      </c>
      <c r="H46" s="27">
        <v>163.96979999999999</v>
      </c>
    </row>
    <row r="47" spans="1:8" ht="10.95" customHeight="1" x14ac:dyDescent="0.3">
      <c r="A47" s="1"/>
      <c r="B47" s="25" t="s">
        <v>728</v>
      </c>
      <c r="C47" s="26">
        <v>0</v>
      </c>
      <c r="D47" s="26">
        <v>7390.4165499999999</v>
      </c>
      <c r="E47" s="27">
        <v>1150.0749499999999</v>
      </c>
      <c r="F47" s="27">
        <v>4305.1113999999998</v>
      </c>
      <c r="G47" s="27">
        <v>1935.2302</v>
      </c>
      <c r="H47" s="27">
        <v>170.41720000000001</v>
      </c>
    </row>
    <row r="48" spans="1:8" ht="10.95" customHeight="1" x14ac:dyDescent="0.3">
      <c r="A48" s="1"/>
      <c r="B48" s="25" t="s">
        <v>729</v>
      </c>
      <c r="C48" s="26">
        <v>0</v>
      </c>
      <c r="D48" s="26">
        <v>7347.433</v>
      </c>
      <c r="E48" s="27">
        <v>1129.8146999999999</v>
      </c>
      <c r="F48" s="27">
        <v>4285.9767000000002</v>
      </c>
      <c r="G48" s="27">
        <v>1931.6415999999999</v>
      </c>
      <c r="H48" s="27">
        <v>185.39189999999999</v>
      </c>
    </row>
    <row r="49" spans="1:8" ht="10.95" customHeight="1" x14ac:dyDescent="0.3">
      <c r="A49" s="1"/>
      <c r="B49" s="25" t="s">
        <v>730</v>
      </c>
      <c r="C49" s="26">
        <v>0</v>
      </c>
      <c r="D49" s="26">
        <v>7301.3378899999998</v>
      </c>
      <c r="E49" s="27">
        <v>1107.9849899999999</v>
      </c>
      <c r="F49" s="27">
        <v>4273.1616999999997</v>
      </c>
      <c r="G49" s="27">
        <v>1920.1912</v>
      </c>
      <c r="H49" s="27">
        <v>206.23390000000001</v>
      </c>
    </row>
    <row r="50" spans="1:8" ht="10.95" customHeight="1" x14ac:dyDescent="0.3">
      <c r="A50" s="1"/>
      <c r="B50" s="25" t="s">
        <v>731</v>
      </c>
      <c r="C50" s="26">
        <v>0</v>
      </c>
      <c r="D50" s="26">
        <v>7234.82</v>
      </c>
      <c r="E50" s="27">
        <v>1086.4335000000001</v>
      </c>
      <c r="F50" s="27">
        <v>4235.1442999999999</v>
      </c>
      <c r="G50" s="27">
        <v>1913.2421999999999</v>
      </c>
      <c r="H50" s="27">
        <v>205.00309999999999</v>
      </c>
    </row>
    <row r="51" spans="1:8" ht="10.95" customHeight="1" x14ac:dyDescent="0.3">
      <c r="A51" s="1"/>
      <c r="B51" s="25" t="s">
        <v>732</v>
      </c>
      <c r="C51" s="26">
        <v>0</v>
      </c>
      <c r="D51" s="26">
        <v>7208.1</v>
      </c>
      <c r="E51" s="27">
        <v>1060.2845</v>
      </c>
      <c r="F51" s="27">
        <v>4258.4466000000002</v>
      </c>
      <c r="G51" s="27">
        <v>1889.3688999999999</v>
      </c>
      <c r="H51" s="27">
        <v>207.1831</v>
      </c>
    </row>
    <row r="52" spans="1:8" ht="10.95" customHeight="1" x14ac:dyDescent="0.3">
      <c r="A52" s="1"/>
      <c r="B52" s="25" t="s">
        <v>733</v>
      </c>
      <c r="C52" s="26">
        <v>0</v>
      </c>
      <c r="D52" s="26">
        <v>7020.31</v>
      </c>
      <c r="E52" s="27">
        <v>1013.6309</v>
      </c>
      <c r="F52" s="27">
        <v>4148.9866000000002</v>
      </c>
      <c r="G52" s="27">
        <v>1857.6925000000001</v>
      </c>
      <c r="H52" s="27">
        <v>214.2131</v>
      </c>
    </row>
    <row r="53" spans="1:8" ht="10.95" customHeight="1" x14ac:dyDescent="0.3">
      <c r="A53" s="1"/>
      <c r="B53" s="25" t="s">
        <v>734</v>
      </c>
      <c r="C53" s="26">
        <v>0</v>
      </c>
      <c r="D53" s="26">
        <v>6795.8</v>
      </c>
      <c r="E53" s="27">
        <v>1011.7489</v>
      </c>
      <c r="F53" s="27">
        <v>3936.8323999999998</v>
      </c>
      <c r="G53" s="27">
        <v>1847.2186999999999</v>
      </c>
      <c r="H53" s="27">
        <v>218.0669</v>
      </c>
    </row>
    <row r="54" spans="1:8" ht="10.95" customHeight="1" x14ac:dyDescent="0.3">
      <c r="A54" s="1"/>
      <c r="B54" s="25" t="s">
        <v>735</v>
      </c>
      <c r="C54" s="26">
        <v>0</v>
      </c>
      <c r="D54" s="26">
        <v>6711.23</v>
      </c>
      <c r="E54" s="27">
        <v>956.37760000000003</v>
      </c>
      <c r="F54" s="27">
        <v>3938.8654000000001</v>
      </c>
      <c r="G54" s="27">
        <v>1815.9870000000001</v>
      </c>
      <c r="H54" s="27">
        <v>213.54519999999999</v>
      </c>
    </row>
    <row r="55" spans="1:8" ht="10.95" customHeight="1" x14ac:dyDescent="0.3">
      <c r="A55" s="1"/>
      <c r="B55" s="25" t="s">
        <v>28</v>
      </c>
      <c r="C55" s="26">
        <v>0</v>
      </c>
      <c r="D55" s="26">
        <v>6514.27</v>
      </c>
      <c r="E55" s="27">
        <v>930.58209999999997</v>
      </c>
      <c r="F55" s="27">
        <v>3793.2096999999999</v>
      </c>
      <c r="G55" s="27">
        <v>1790.4782</v>
      </c>
      <c r="H55" s="27">
        <v>209.15479999999999</v>
      </c>
    </row>
    <row r="56" spans="1:8" ht="16.95" customHeight="1" x14ac:dyDescent="0.3">
      <c r="A56" s="1"/>
      <c r="B56" s="28" t="s">
        <v>748</v>
      </c>
      <c r="C56" s="29">
        <v>0</v>
      </c>
      <c r="D56" s="29">
        <v>7390.4165499999999</v>
      </c>
      <c r="E56" s="30">
        <v>1154.11978</v>
      </c>
      <c r="F56" s="30">
        <v>4456.1985999999997</v>
      </c>
      <c r="G56" s="30">
        <v>1955.5556999999999</v>
      </c>
      <c r="H56" s="30">
        <v>219.0333</v>
      </c>
    </row>
    <row r="57" spans="1:8" ht="16.95" customHeight="1" x14ac:dyDescent="0.3">
      <c r="A57" s="1"/>
      <c r="B57" s="28" t="s">
        <v>749</v>
      </c>
      <c r="C57" s="29">
        <v>0</v>
      </c>
      <c r="D57" s="29">
        <v>5551.9927900000002</v>
      </c>
      <c r="E57" s="30">
        <v>768.02440999999999</v>
      </c>
      <c r="F57" s="30">
        <v>3054.4762999999998</v>
      </c>
      <c r="G57" s="30">
        <v>1715.5748000000001</v>
      </c>
      <c r="H57" s="30">
        <v>159.9145</v>
      </c>
    </row>
    <row r="58" spans="1:8" ht="16.95" customHeight="1" x14ac:dyDescent="0.3">
      <c r="A58" s="1"/>
      <c r="B58" s="28" t="s">
        <v>750</v>
      </c>
      <c r="C58" s="29">
        <v>0</v>
      </c>
      <c r="D58" s="29">
        <v>6755.3351835416661</v>
      </c>
      <c r="E58" s="30">
        <v>981.58990854166655</v>
      </c>
      <c r="F58" s="30">
        <v>3962.0237333333334</v>
      </c>
      <c r="G58" s="30">
        <v>1811.7215416666666</v>
      </c>
      <c r="H58" s="30">
        <v>193.41318125000001</v>
      </c>
    </row>
    <row r="59" spans="1:8" ht="16.95" customHeight="1" x14ac:dyDescent="0.3">
      <c r="A59" s="1"/>
      <c r="B59" s="23" t="s">
        <v>751</v>
      </c>
      <c r="C59" s="31">
        <v>0</v>
      </c>
      <c r="D59" s="31">
        <v>162128.04440499999</v>
      </c>
      <c r="E59" s="32">
        <v>23558.157804999999</v>
      </c>
      <c r="F59" s="32">
        <v>95088.569600000003</v>
      </c>
      <c r="G59" s="32">
        <v>43481.317000000003</v>
      </c>
      <c r="H59" s="32">
        <v>4641.9163500000004</v>
      </c>
    </row>
    <row r="60" spans="1:8" x14ac:dyDescent="0.3">
      <c r="A60" s="1"/>
      <c r="B60" s="1"/>
      <c r="C60" s="1"/>
      <c r="D60" s="1"/>
      <c r="E60" s="1"/>
      <c r="F60" s="1"/>
      <c r="G60" s="1"/>
      <c r="H60" s="1"/>
    </row>
    <row r="61" spans="1:8" ht="15.6" x14ac:dyDescent="0.3">
      <c r="A61" s="1"/>
      <c r="B61" s="33" t="s">
        <v>752</v>
      </c>
      <c r="C61" s="1"/>
      <c r="D61" s="1"/>
      <c r="E61" s="1"/>
      <c r="F61" s="1"/>
      <c r="G61" s="1"/>
      <c r="H61" s="1"/>
    </row>
    <row r="62" spans="1:8" ht="15.6" x14ac:dyDescent="0.3">
      <c r="A62" s="1"/>
      <c r="B62" s="33"/>
      <c r="C62" s="1"/>
      <c r="D62" s="1"/>
      <c r="E62" s="1"/>
      <c r="F62" s="1"/>
      <c r="G62" s="1"/>
      <c r="H62" s="1"/>
    </row>
    <row r="63" spans="1:8" x14ac:dyDescent="0.3">
      <c r="A63" s="1"/>
      <c r="B63" s="34"/>
      <c r="C63" s="34"/>
      <c r="D63" s="1" t="s">
        <v>753</v>
      </c>
      <c r="E63" s="35"/>
      <c r="F63" s="1"/>
      <c r="G63" s="1"/>
      <c r="H63" s="1"/>
    </row>
    <row r="64" spans="1:8" x14ac:dyDescent="0.3">
      <c r="A64" s="1"/>
      <c r="B64" s="36"/>
      <c r="C64" s="36"/>
      <c r="D64" s="1" t="s">
        <v>754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755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9" t="s">
        <v>741</v>
      </c>
      <c r="C6" s="207" t="s">
        <v>756</v>
      </c>
      <c r="D6" s="207"/>
      <c r="E6" s="207"/>
      <c r="F6" s="207"/>
      <c r="G6" s="207"/>
      <c r="H6" s="207"/>
      <c r="I6" s="207"/>
      <c r="J6" s="207"/>
      <c r="K6" s="207"/>
      <c r="L6" s="207"/>
      <c r="M6" s="207"/>
      <c r="N6" s="207"/>
      <c r="O6" s="207"/>
      <c r="P6" s="207"/>
      <c r="Q6" s="207"/>
      <c r="R6" s="207"/>
      <c r="S6" s="207"/>
      <c r="T6" s="207"/>
      <c r="U6" s="207"/>
      <c r="V6" s="207"/>
      <c r="W6" s="207"/>
      <c r="X6" s="208" t="s">
        <v>757</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758</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3">
      <c r="A7" s="1"/>
      <c r="B7" s="209"/>
      <c r="C7" s="38" t="s">
        <v>759</v>
      </c>
      <c r="D7" s="38" t="s">
        <v>760</v>
      </c>
      <c r="E7" s="38" t="s">
        <v>761</v>
      </c>
      <c r="F7" s="38" t="s">
        <v>762</v>
      </c>
      <c r="G7" s="38" t="s">
        <v>763</v>
      </c>
      <c r="H7" s="38" t="s">
        <v>764</v>
      </c>
      <c r="I7" s="38" t="s">
        <v>765</v>
      </c>
      <c r="J7" s="38" t="s">
        <v>766</v>
      </c>
      <c r="K7" s="38" t="s">
        <v>767</v>
      </c>
      <c r="L7" s="38" t="s">
        <v>768</v>
      </c>
      <c r="M7" s="38" t="s">
        <v>769</v>
      </c>
      <c r="N7" s="38" t="s">
        <v>770</v>
      </c>
      <c r="O7" s="38" t="s">
        <v>771</v>
      </c>
      <c r="P7" s="38" t="s">
        <v>772</v>
      </c>
      <c r="Q7" s="38" t="s">
        <v>773</v>
      </c>
      <c r="R7" s="38" t="s">
        <v>774</v>
      </c>
      <c r="S7" s="38" t="s">
        <v>775</v>
      </c>
      <c r="T7" s="38" t="s">
        <v>776</v>
      </c>
      <c r="U7" s="38" t="s">
        <v>777</v>
      </c>
      <c r="V7" s="38" t="s">
        <v>778</v>
      </c>
      <c r="W7" s="38" t="s">
        <v>779</v>
      </c>
      <c r="X7" s="39" t="s">
        <v>780</v>
      </c>
      <c r="Y7" s="39" t="s">
        <v>781</v>
      </c>
      <c r="Z7" s="39" t="s">
        <v>782</v>
      </c>
      <c r="AA7" s="39" t="s">
        <v>759</v>
      </c>
      <c r="AB7" s="39" t="s">
        <v>760</v>
      </c>
      <c r="AC7" s="39" t="s">
        <v>783</v>
      </c>
      <c r="AD7" s="39" t="s">
        <v>763</v>
      </c>
      <c r="AE7" s="39" t="s">
        <v>764</v>
      </c>
      <c r="AF7" s="39" t="s">
        <v>784</v>
      </c>
      <c r="AG7" s="39" t="s">
        <v>765</v>
      </c>
      <c r="AH7" s="39" t="s">
        <v>785</v>
      </c>
      <c r="AI7" s="39" t="s">
        <v>786</v>
      </c>
      <c r="AJ7" s="39" t="s">
        <v>787</v>
      </c>
      <c r="AK7" s="39" t="s">
        <v>788</v>
      </c>
      <c r="AL7" s="39" t="s">
        <v>789</v>
      </c>
      <c r="AM7" s="39" t="s">
        <v>790</v>
      </c>
      <c r="AN7" s="39" t="s">
        <v>304</v>
      </c>
      <c r="AO7" s="39" t="s">
        <v>791</v>
      </c>
      <c r="AP7" s="39" t="s">
        <v>310</v>
      </c>
      <c r="AQ7" s="39" t="s">
        <v>792</v>
      </c>
      <c r="AR7" s="39" t="s">
        <v>793</v>
      </c>
      <c r="AS7" s="39" t="s">
        <v>794</v>
      </c>
      <c r="AT7" s="39" t="s">
        <v>795</v>
      </c>
      <c r="AU7" s="39" t="s">
        <v>796</v>
      </c>
      <c r="AV7" s="39" t="s">
        <v>797</v>
      </c>
      <c r="AW7" s="39" t="s">
        <v>798</v>
      </c>
      <c r="AX7" s="39" t="s">
        <v>772</v>
      </c>
      <c r="AY7" s="39" t="s">
        <v>799</v>
      </c>
      <c r="AZ7" s="39" t="s">
        <v>800</v>
      </c>
      <c r="BA7" s="39" t="s">
        <v>801</v>
      </c>
      <c r="BB7" s="39" t="s">
        <v>773</v>
      </c>
      <c r="BC7" s="39" t="s">
        <v>802</v>
      </c>
      <c r="BD7" s="39" t="s">
        <v>775</v>
      </c>
      <c r="BE7" s="39" t="s">
        <v>803</v>
      </c>
      <c r="BF7" s="39" t="s">
        <v>804</v>
      </c>
      <c r="BG7" s="39" t="s">
        <v>805</v>
      </c>
      <c r="BH7" s="39" t="s">
        <v>806</v>
      </c>
      <c r="BI7" s="39" t="s">
        <v>807</v>
      </c>
      <c r="BJ7" s="39" t="s">
        <v>777</v>
      </c>
      <c r="BK7" s="39" t="s">
        <v>808</v>
      </c>
      <c r="BL7" s="39" t="s">
        <v>809</v>
      </c>
      <c r="BM7" s="39" t="s">
        <v>778</v>
      </c>
      <c r="BN7" s="39" t="s">
        <v>524</v>
      </c>
      <c r="BO7" s="39" t="s">
        <v>779</v>
      </c>
      <c r="BP7" s="38" t="s">
        <v>810</v>
      </c>
      <c r="BQ7" s="38" t="s">
        <v>759</v>
      </c>
      <c r="BR7" s="38" t="s">
        <v>811</v>
      </c>
      <c r="BS7" s="38" t="s">
        <v>812</v>
      </c>
      <c r="BT7" s="38" t="s">
        <v>813</v>
      </c>
      <c r="BU7" s="38" t="s">
        <v>814</v>
      </c>
      <c r="BV7" s="38" t="s">
        <v>815</v>
      </c>
      <c r="BW7" s="38" t="s">
        <v>816</v>
      </c>
      <c r="BX7" s="38" t="s">
        <v>817</v>
      </c>
      <c r="BY7" s="38" t="s">
        <v>765</v>
      </c>
      <c r="BZ7" s="38" t="s">
        <v>818</v>
      </c>
      <c r="CA7" s="38" t="s">
        <v>819</v>
      </c>
      <c r="CB7" s="38" t="s">
        <v>789</v>
      </c>
      <c r="CC7" s="38" t="s">
        <v>791</v>
      </c>
      <c r="CD7" s="38" t="s">
        <v>310</v>
      </c>
      <c r="CE7" s="38" t="s">
        <v>314</v>
      </c>
      <c r="CF7" s="38" t="s">
        <v>820</v>
      </c>
      <c r="CG7" s="38" t="s">
        <v>821</v>
      </c>
      <c r="CH7" s="38" t="s">
        <v>794</v>
      </c>
      <c r="CI7" s="38" t="s">
        <v>795</v>
      </c>
      <c r="CJ7" s="38" t="s">
        <v>796</v>
      </c>
      <c r="CK7" s="38" t="s">
        <v>798</v>
      </c>
      <c r="CL7" s="38" t="s">
        <v>822</v>
      </c>
      <c r="CM7" s="38" t="s">
        <v>773</v>
      </c>
      <c r="CN7" s="38" t="s">
        <v>775</v>
      </c>
      <c r="CO7" s="38" t="s">
        <v>823</v>
      </c>
      <c r="CP7" s="38" t="s">
        <v>389</v>
      </c>
      <c r="CQ7" s="38" t="s">
        <v>777</v>
      </c>
      <c r="CR7" s="38" t="s">
        <v>524</v>
      </c>
      <c r="CS7" s="38" t="s">
        <v>779</v>
      </c>
      <c r="CT7" s="38" t="s">
        <v>824</v>
      </c>
    </row>
    <row r="8" spans="1:98" ht="15.6" x14ac:dyDescent="0.3">
      <c r="A8" s="1"/>
      <c r="B8" s="40" t="s">
        <v>689</v>
      </c>
      <c r="C8" s="41"/>
      <c r="D8" s="41"/>
      <c r="E8" s="41">
        <v>30.753209999999999</v>
      </c>
      <c r="F8" s="41">
        <v>12.56</v>
      </c>
      <c r="G8" s="41"/>
      <c r="H8" s="41">
        <v>8.8999999999999996E-2</v>
      </c>
      <c r="I8" s="41"/>
      <c r="J8" s="41"/>
      <c r="K8" s="41"/>
      <c r="L8" s="41">
        <v>27.4221</v>
      </c>
      <c r="M8" s="41">
        <v>13.4056</v>
      </c>
      <c r="N8" s="41">
        <v>13.62</v>
      </c>
      <c r="O8" s="41">
        <v>32.518000000000001</v>
      </c>
      <c r="P8" s="41"/>
      <c r="Q8" s="41"/>
      <c r="R8" s="41">
        <v>50.92</v>
      </c>
      <c r="S8" s="41"/>
      <c r="T8" s="41">
        <v>37.151800000000001</v>
      </c>
      <c r="U8" s="41"/>
      <c r="V8" s="41">
        <v>0.5</v>
      </c>
      <c r="W8" s="41"/>
      <c r="X8" s="41">
        <v>137.74</v>
      </c>
      <c r="Y8" s="41"/>
      <c r="Z8" s="41">
        <v>3.9871500000000002</v>
      </c>
      <c r="AA8" s="41"/>
      <c r="AB8" s="41"/>
      <c r="AC8" s="41">
        <v>15.66</v>
      </c>
      <c r="AD8" s="41"/>
      <c r="AE8" s="41">
        <v>0.245</v>
      </c>
      <c r="AF8" s="41">
        <v>1.2</v>
      </c>
      <c r="AG8" s="41"/>
      <c r="AH8" s="41">
        <v>6.4962</v>
      </c>
      <c r="AI8" s="41"/>
      <c r="AJ8" s="41">
        <v>5.33786</v>
      </c>
      <c r="AK8" s="41">
        <v>0</v>
      </c>
      <c r="AL8" s="41"/>
      <c r="AM8" s="41">
        <v>45.641710000000003</v>
      </c>
      <c r="AN8" s="41">
        <v>131.11443</v>
      </c>
      <c r="AO8" s="41">
        <v>29.685549999999999</v>
      </c>
      <c r="AP8" s="41">
        <v>0.81</v>
      </c>
      <c r="AQ8" s="41">
        <v>158.4237</v>
      </c>
      <c r="AR8" s="41"/>
      <c r="AS8" s="41">
        <v>37.622590000000002</v>
      </c>
      <c r="AT8" s="41">
        <v>33.01</v>
      </c>
      <c r="AU8" s="41"/>
      <c r="AV8" s="41">
        <v>195.36158</v>
      </c>
      <c r="AW8" s="41">
        <v>36.679499999999997</v>
      </c>
      <c r="AX8" s="41"/>
      <c r="AY8" s="41">
        <v>2.3525700000000001</v>
      </c>
      <c r="AZ8" s="41"/>
      <c r="BA8" s="41">
        <v>2.6</v>
      </c>
      <c r="BB8" s="41"/>
      <c r="BC8" s="41">
        <v>73.417109999999994</v>
      </c>
      <c r="BD8" s="41"/>
      <c r="BE8" s="41">
        <v>20.7</v>
      </c>
      <c r="BF8" s="41"/>
      <c r="BG8" s="41"/>
      <c r="BH8" s="41">
        <v>12.08684</v>
      </c>
      <c r="BI8" s="41">
        <v>11.83539</v>
      </c>
      <c r="BJ8" s="41"/>
      <c r="BK8" s="41">
        <v>0.23275000000000001</v>
      </c>
      <c r="BL8" s="41"/>
      <c r="BM8" s="41">
        <v>6.984</v>
      </c>
      <c r="BN8" s="41">
        <v>30.03</v>
      </c>
      <c r="BO8" s="41">
        <v>1.79</v>
      </c>
      <c r="BP8" s="41">
        <v>140.99940000000001</v>
      </c>
      <c r="BQ8" s="41"/>
      <c r="BR8" s="41">
        <v>2.90598</v>
      </c>
      <c r="BS8" s="41">
        <v>134.83989</v>
      </c>
      <c r="BT8" s="41">
        <v>11.62027</v>
      </c>
      <c r="BU8" s="41"/>
      <c r="BV8" s="41">
        <v>20.118300000000001</v>
      </c>
      <c r="BW8" s="41">
        <v>3.85819</v>
      </c>
      <c r="BX8" s="41"/>
      <c r="BY8" s="41"/>
      <c r="BZ8" s="41">
        <v>92.283339999999995</v>
      </c>
      <c r="CA8" s="41">
        <v>24.62293</v>
      </c>
      <c r="CB8" s="41"/>
      <c r="CC8" s="41">
        <v>0.60299999999999998</v>
      </c>
      <c r="CD8" s="41">
        <v>22.501100000000001</v>
      </c>
      <c r="CE8" s="41">
        <v>459.43610000000001</v>
      </c>
      <c r="CF8" s="41"/>
      <c r="CG8" s="41">
        <v>157.49889999999999</v>
      </c>
      <c r="CH8" s="41">
        <v>18.129249999999999</v>
      </c>
      <c r="CI8" s="41"/>
      <c r="CJ8" s="41"/>
      <c r="CK8" s="41">
        <v>16.313700000000001</v>
      </c>
      <c r="CL8" s="41">
        <v>4.7451999999999996</v>
      </c>
      <c r="CM8" s="41"/>
      <c r="CN8" s="41"/>
      <c r="CO8" s="41">
        <v>14.9901</v>
      </c>
      <c r="CP8" s="41">
        <v>284.45999999999998</v>
      </c>
      <c r="CQ8" s="41"/>
      <c r="CR8" s="41">
        <v>17.497</v>
      </c>
      <c r="CS8" s="41"/>
      <c r="CT8" s="41">
        <v>12.458</v>
      </c>
    </row>
    <row r="9" spans="1:98" ht="15.6" x14ac:dyDescent="0.3">
      <c r="A9" s="1"/>
      <c r="B9" s="42" t="s">
        <v>690</v>
      </c>
      <c r="C9" s="43"/>
      <c r="D9" s="43"/>
      <c r="E9" s="43">
        <v>29.073589999999999</v>
      </c>
      <c r="F9" s="43">
        <v>12.914</v>
      </c>
      <c r="G9" s="43"/>
      <c r="H9" s="43">
        <v>8.8999999999999996E-2</v>
      </c>
      <c r="I9" s="43"/>
      <c r="J9" s="43"/>
      <c r="K9" s="43"/>
      <c r="L9" s="43">
        <v>27.007899999999999</v>
      </c>
      <c r="M9" s="43">
        <v>12.709</v>
      </c>
      <c r="N9" s="43">
        <v>14.08</v>
      </c>
      <c r="O9" s="43">
        <v>33.466000000000001</v>
      </c>
      <c r="P9" s="43"/>
      <c r="Q9" s="43"/>
      <c r="R9" s="43">
        <v>50.975000000000001</v>
      </c>
      <c r="S9" s="43"/>
      <c r="T9" s="43">
        <v>51.1372</v>
      </c>
      <c r="U9" s="43"/>
      <c r="V9" s="43">
        <v>0.5</v>
      </c>
      <c r="W9" s="43"/>
      <c r="X9" s="43">
        <v>116.119</v>
      </c>
      <c r="Y9" s="43"/>
      <c r="Z9" s="43">
        <v>4.06494</v>
      </c>
      <c r="AA9" s="43"/>
      <c r="AB9" s="43"/>
      <c r="AC9" s="43">
        <v>15.88</v>
      </c>
      <c r="AD9" s="43"/>
      <c r="AE9" s="43">
        <v>0.246</v>
      </c>
      <c r="AF9" s="43">
        <v>1.4</v>
      </c>
      <c r="AG9" s="43"/>
      <c r="AH9" s="43">
        <v>4.3144</v>
      </c>
      <c r="AI9" s="43"/>
      <c r="AJ9" s="43">
        <v>5.3343100000000003</v>
      </c>
      <c r="AK9" s="43">
        <v>0</v>
      </c>
      <c r="AL9" s="43"/>
      <c r="AM9" s="43">
        <v>44.378579999999999</v>
      </c>
      <c r="AN9" s="43">
        <v>129.87266</v>
      </c>
      <c r="AO9" s="43">
        <v>29.124230000000001</v>
      </c>
      <c r="AP9" s="43">
        <v>0.7</v>
      </c>
      <c r="AQ9" s="43">
        <v>159.71299999999999</v>
      </c>
      <c r="AR9" s="43"/>
      <c r="AS9" s="43">
        <v>38.379390000000001</v>
      </c>
      <c r="AT9" s="43">
        <v>33.08</v>
      </c>
      <c r="AU9" s="43"/>
      <c r="AV9" s="43">
        <v>197.08822000000001</v>
      </c>
      <c r="AW9" s="43">
        <v>36.675800000000002</v>
      </c>
      <c r="AX9" s="43"/>
      <c r="AY9" s="43">
        <v>2.44821</v>
      </c>
      <c r="AZ9" s="43"/>
      <c r="BA9" s="43">
        <v>2.7</v>
      </c>
      <c r="BB9" s="43"/>
      <c r="BC9" s="43">
        <v>73.17756</v>
      </c>
      <c r="BD9" s="43"/>
      <c r="BE9" s="43">
        <v>20.7</v>
      </c>
      <c r="BF9" s="43"/>
      <c r="BG9" s="43"/>
      <c r="BH9" s="43">
        <v>15.006449999999999</v>
      </c>
      <c r="BI9" s="43">
        <v>11.92999</v>
      </c>
      <c r="BJ9" s="43"/>
      <c r="BK9" s="43">
        <v>0.23415</v>
      </c>
      <c r="BL9" s="43"/>
      <c r="BM9" s="43">
        <v>7.694</v>
      </c>
      <c r="BN9" s="43">
        <v>33.21</v>
      </c>
      <c r="BO9" s="43">
        <v>1.64</v>
      </c>
      <c r="BP9" s="43">
        <v>140.75013999999999</v>
      </c>
      <c r="BQ9" s="43"/>
      <c r="BR9" s="43">
        <v>2.8630499999999999</v>
      </c>
      <c r="BS9" s="43">
        <v>131.51777999999999</v>
      </c>
      <c r="BT9" s="43">
        <v>10.440289999999999</v>
      </c>
      <c r="BU9" s="43"/>
      <c r="BV9" s="43">
        <v>19.7194</v>
      </c>
      <c r="BW9" s="43">
        <v>3.9634800000000001</v>
      </c>
      <c r="BX9" s="43"/>
      <c r="BY9" s="43"/>
      <c r="BZ9" s="43">
        <v>92.028739999999999</v>
      </c>
      <c r="CA9" s="43">
        <v>24.607030000000002</v>
      </c>
      <c r="CB9" s="43"/>
      <c r="CC9" s="43">
        <v>0.59499999999999997</v>
      </c>
      <c r="CD9" s="43">
        <v>20.522950000000002</v>
      </c>
      <c r="CE9" s="43">
        <v>454.30835000000002</v>
      </c>
      <c r="CF9" s="43"/>
      <c r="CG9" s="43">
        <v>158.09950000000001</v>
      </c>
      <c r="CH9" s="43">
        <v>17.489850000000001</v>
      </c>
      <c r="CI9" s="43"/>
      <c r="CJ9" s="43"/>
      <c r="CK9" s="43">
        <v>16.611899999999999</v>
      </c>
      <c r="CL9" s="43">
        <v>4.3907699999999998</v>
      </c>
      <c r="CM9" s="43"/>
      <c r="CN9" s="43"/>
      <c r="CO9" s="43">
        <v>14.8308</v>
      </c>
      <c r="CP9" s="43">
        <v>287.97000000000003</v>
      </c>
      <c r="CQ9" s="43"/>
      <c r="CR9" s="43">
        <v>17.733000000000001</v>
      </c>
      <c r="CS9" s="43"/>
      <c r="CT9" s="43">
        <v>13.587999999999999</v>
      </c>
    </row>
    <row r="10" spans="1:98" ht="15.6" x14ac:dyDescent="0.3">
      <c r="A10" s="1"/>
      <c r="B10" s="42" t="s">
        <v>691</v>
      </c>
      <c r="C10" s="43"/>
      <c r="D10" s="43"/>
      <c r="E10" s="43">
        <v>27.796230000000001</v>
      </c>
      <c r="F10" s="43">
        <v>13.281000000000001</v>
      </c>
      <c r="G10" s="43"/>
      <c r="H10" s="43">
        <v>8.8999999999999996E-2</v>
      </c>
      <c r="I10" s="43"/>
      <c r="J10" s="43"/>
      <c r="K10" s="43"/>
      <c r="L10" s="43">
        <v>27.232099999999999</v>
      </c>
      <c r="M10" s="43">
        <v>13.604799999999999</v>
      </c>
      <c r="N10" s="43">
        <v>14.06</v>
      </c>
      <c r="O10" s="43">
        <v>33.664000000000001</v>
      </c>
      <c r="P10" s="43"/>
      <c r="Q10" s="43"/>
      <c r="R10" s="43">
        <v>51.152000000000001</v>
      </c>
      <c r="S10" s="43"/>
      <c r="T10" s="43">
        <v>43.493699999999997</v>
      </c>
      <c r="U10" s="43"/>
      <c r="V10" s="43">
        <v>0.5</v>
      </c>
      <c r="W10" s="43"/>
      <c r="X10" s="43">
        <v>109.517</v>
      </c>
      <c r="Y10" s="43"/>
      <c r="Z10" s="43">
        <v>4.4605100000000002</v>
      </c>
      <c r="AA10" s="43"/>
      <c r="AB10" s="43"/>
      <c r="AC10" s="43">
        <v>15.44</v>
      </c>
      <c r="AD10" s="43"/>
      <c r="AE10" s="43">
        <v>0.248</v>
      </c>
      <c r="AF10" s="43">
        <v>1.4</v>
      </c>
      <c r="AG10" s="43"/>
      <c r="AH10" s="43">
        <v>5.6567999999999996</v>
      </c>
      <c r="AI10" s="43"/>
      <c r="AJ10" s="43">
        <v>5.31128</v>
      </c>
      <c r="AK10" s="43">
        <v>0</v>
      </c>
      <c r="AL10" s="43"/>
      <c r="AM10" s="43">
        <v>45.05545</v>
      </c>
      <c r="AN10" s="43">
        <v>129.86032</v>
      </c>
      <c r="AO10" s="43">
        <v>29.864529999999998</v>
      </c>
      <c r="AP10" s="43">
        <v>0.64</v>
      </c>
      <c r="AQ10" s="43">
        <v>155.19030000000001</v>
      </c>
      <c r="AR10" s="43"/>
      <c r="AS10" s="43">
        <v>38.308639999999997</v>
      </c>
      <c r="AT10" s="43">
        <v>33.51</v>
      </c>
      <c r="AU10" s="43"/>
      <c r="AV10" s="43">
        <v>126.72239</v>
      </c>
      <c r="AW10" s="43">
        <v>36.912799999999997</v>
      </c>
      <c r="AX10" s="43"/>
      <c r="AY10" s="43">
        <v>2.4319500000000001</v>
      </c>
      <c r="AZ10" s="43"/>
      <c r="BA10" s="43">
        <v>2.8</v>
      </c>
      <c r="BB10" s="43"/>
      <c r="BC10" s="43">
        <v>73.274510000000006</v>
      </c>
      <c r="BD10" s="43"/>
      <c r="BE10" s="43">
        <v>20.7</v>
      </c>
      <c r="BF10" s="43"/>
      <c r="BG10" s="43"/>
      <c r="BH10" s="43">
        <v>15.01613</v>
      </c>
      <c r="BI10" s="43">
        <v>12.117089999999999</v>
      </c>
      <c r="BJ10" s="43"/>
      <c r="BK10" s="43">
        <v>0.23558000000000001</v>
      </c>
      <c r="BL10" s="43"/>
      <c r="BM10" s="43">
        <v>6.984</v>
      </c>
      <c r="BN10" s="43">
        <v>34.340000000000003</v>
      </c>
      <c r="BO10" s="43">
        <v>1.65</v>
      </c>
      <c r="BP10" s="43">
        <v>140.01184000000001</v>
      </c>
      <c r="BQ10" s="43"/>
      <c r="BR10" s="43">
        <v>2.8624200000000002</v>
      </c>
      <c r="BS10" s="43">
        <v>135.16731999999999</v>
      </c>
      <c r="BT10" s="43">
        <v>10.134499999999999</v>
      </c>
      <c r="BU10" s="43"/>
      <c r="BV10" s="43">
        <v>19.438700000000001</v>
      </c>
      <c r="BW10" s="43">
        <v>4.0072999999999999</v>
      </c>
      <c r="BX10" s="43"/>
      <c r="BY10" s="43"/>
      <c r="BZ10" s="43">
        <v>93.365939999999995</v>
      </c>
      <c r="CA10" s="43">
        <v>24.61111</v>
      </c>
      <c r="CB10" s="43"/>
      <c r="CC10" s="43">
        <v>0.59699999999999998</v>
      </c>
      <c r="CD10" s="43">
        <v>21.26493</v>
      </c>
      <c r="CE10" s="43">
        <v>458.26114999999999</v>
      </c>
      <c r="CF10" s="43"/>
      <c r="CG10" s="43">
        <v>152.1951</v>
      </c>
      <c r="CH10" s="43">
        <v>18.27112</v>
      </c>
      <c r="CI10" s="43"/>
      <c r="CJ10" s="43"/>
      <c r="CK10" s="43">
        <v>15.9657</v>
      </c>
      <c r="CL10" s="43">
        <v>4.5188800000000002</v>
      </c>
      <c r="CM10" s="43"/>
      <c r="CN10" s="43"/>
      <c r="CO10" s="43">
        <v>14.569940000000001</v>
      </c>
      <c r="CP10" s="43">
        <v>288.20999999999998</v>
      </c>
      <c r="CQ10" s="43"/>
      <c r="CR10" s="43">
        <v>17.972000000000001</v>
      </c>
      <c r="CS10" s="43"/>
      <c r="CT10" s="43">
        <v>11.61</v>
      </c>
    </row>
    <row r="11" spans="1:98" ht="15.6" x14ac:dyDescent="0.3">
      <c r="A11" s="1"/>
      <c r="B11" s="42" t="s">
        <v>692</v>
      </c>
      <c r="C11" s="43"/>
      <c r="D11" s="43"/>
      <c r="E11" s="43">
        <v>28.132059999999999</v>
      </c>
      <c r="F11" s="43">
        <v>13.179</v>
      </c>
      <c r="G11" s="43"/>
      <c r="H11" s="43">
        <v>8.8999999999999996E-2</v>
      </c>
      <c r="I11" s="43"/>
      <c r="J11" s="43"/>
      <c r="K11" s="43"/>
      <c r="L11" s="43">
        <v>27.096900000000002</v>
      </c>
      <c r="M11" s="43">
        <v>13.809799999999999</v>
      </c>
      <c r="N11" s="43">
        <v>14.25</v>
      </c>
      <c r="O11" s="43">
        <v>33.478000000000002</v>
      </c>
      <c r="P11" s="43"/>
      <c r="Q11" s="43"/>
      <c r="R11" s="43">
        <v>50.634999999999998</v>
      </c>
      <c r="S11" s="43"/>
      <c r="T11" s="43">
        <v>46.817799999999998</v>
      </c>
      <c r="U11" s="43"/>
      <c r="V11" s="43">
        <v>0.5</v>
      </c>
      <c r="W11" s="43"/>
      <c r="X11" s="43">
        <v>117.10899999999999</v>
      </c>
      <c r="Y11" s="43"/>
      <c r="Z11" s="43">
        <v>4.6768799999999997</v>
      </c>
      <c r="AA11" s="43"/>
      <c r="AB11" s="43"/>
      <c r="AC11" s="43">
        <v>14.8</v>
      </c>
      <c r="AD11" s="43"/>
      <c r="AE11" s="43">
        <v>0.251</v>
      </c>
      <c r="AF11" s="43">
        <v>1.6</v>
      </c>
      <c r="AG11" s="43"/>
      <c r="AH11" s="43">
        <v>3.9462000000000002</v>
      </c>
      <c r="AI11" s="43"/>
      <c r="AJ11" s="43">
        <v>5.2735900000000004</v>
      </c>
      <c r="AK11" s="43">
        <v>0</v>
      </c>
      <c r="AL11" s="43"/>
      <c r="AM11" s="43">
        <v>44.17333</v>
      </c>
      <c r="AN11" s="43">
        <v>129.67341999999999</v>
      </c>
      <c r="AO11" s="43">
        <v>29.731000000000002</v>
      </c>
      <c r="AP11" s="43">
        <v>0.44</v>
      </c>
      <c r="AQ11" s="43">
        <v>159.16579999999999</v>
      </c>
      <c r="AR11" s="43"/>
      <c r="AS11" s="43">
        <v>38.075749999999999</v>
      </c>
      <c r="AT11" s="43">
        <v>32.79</v>
      </c>
      <c r="AU11" s="43"/>
      <c r="AV11" s="43">
        <v>144.54468</v>
      </c>
      <c r="AW11" s="43">
        <v>35.476199999999999</v>
      </c>
      <c r="AX11" s="43"/>
      <c r="AY11" s="43">
        <v>2.0624199999999999</v>
      </c>
      <c r="AZ11" s="43"/>
      <c r="BA11" s="43">
        <v>2.7</v>
      </c>
      <c r="BB11" s="43"/>
      <c r="BC11" s="43">
        <v>73.13964</v>
      </c>
      <c r="BD11" s="43"/>
      <c r="BE11" s="43">
        <v>20.7</v>
      </c>
      <c r="BF11" s="43"/>
      <c r="BG11" s="43"/>
      <c r="BH11" s="43">
        <v>15.30758</v>
      </c>
      <c r="BI11" s="43">
        <v>12.16624</v>
      </c>
      <c r="BJ11" s="43"/>
      <c r="BK11" s="43">
        <v>0.23480000000000001</v>
      </c>
      <c r="BL11" s="43"/>
      <c r="BM11" s="43">
        <v>6.984</v>
      </c>
      <c r="BN11" s="43">
        <v>34.89</v>
      </c>
      <c r="BO11" s="43">
        <v>1.71</v>
      </c>
      <c r="BP11" s="43">
        <v>138.45583999999999</v>
      </c>
      <c r="BQ11" s="43"/>
      <c r="BR11" s="43">
        <v>2.7507100000000002</v>
      </c>
      <c r="BS11" s="43">
        <v>135.29553999999999</v>
      </c>
      <c r="BT11" s="43">
        <v>9.4283599999999996</v>
      </c>
      <c r="BU11" s="43"/>
      <c r="BV11" s="43">
        <v>19.912800000000001</v>
      </c>
      <c r="BW11" s="43">
        <v>3.7307000000000001</v>
      </c>
      <c r="BX11" s="43"/>
      <c r="BY11" s="43"/>
      <c r="BZ11" s="43">
        <v>93.254400000000004</v>
      </c>
      <c r="CA11" s="43">
        <v>24.598980000000001</v>
      </c>
      <c r="CB11" s="43"/>
      <c r="CC11" s="43">
        <v>0.58899999999999997</v>
      </c>
      <c r="CD11" s="43">
        <v>21.395479999999999</v>
      </c>
      <c r="CE11" s="43">
        <v>459.96712000000002</v>
      </c>
      <c r="CF11" s="43"/>
      <c r="CG11" s="43">
        <v>159.88919999999999</v>
      </c>
      <c r="CH11" s="43">
        <v>18.196149999999999</v>
      </c>
      <c r="CI11" s="43"/>
      <c r="CJ11" s="43"/>
      <c r="CK11" s="43">
        <v>16.672799999999999</v>
      </c>
      <c r="CL11" s="43">
        <v>4.4492200000000004</v>
      </c>
      <c r="CM11" s="43"/>
      <c r="CN11" s="43"/>
      <c r="CO11" s="43">
        <v>14.39411</v>
      </c>
      <c r="CP11" s="43">
        <v>283.18</v>
      </c>
      <c r="CQ11" s="43"/>
      <c r="CR11" s="43">
        <v>18.634</v>
      </c>
      <c r="CS11" s="43"/>
      <c r="CT11" s="43">
        <v>11.504</v>
      </c>
    </row>
    <row r="12" spans="1:98" ht="15.6" x14ac:dyDescent="0.3">
      <c r="A12" s="1"/>
      <c r="B12" s="42" t="s">
        <v>693</v>
      </c>
      <c r="C12" s="43"/>
      <c r="D12" s="43"/>
      <c r="E12" s="43">
        <v>25.28999</v>
      </c>
      <c r="F12" s="43">
        <v>13.643000000000001</v>
      </c>
      <c r="G12" s="43"/>
      <c r="H12" s="43">
        <v>8.8999999999999996E-2</v>
      </c>
      <c r="I12" s="43"/>
      <c r="J12" s="43"/>
      <c r="K12" s="43"/>
      <c r="L12" s="43">
        <v>27.0017</v>
      </c>
      <c r="M12" s="43">
        <v>14.1851</v>
      </c>
      <c r="N12" s="43">
        <v>13.95</v>
      </c>
      <c r="O12" s="43">
        <v>33.304000000000002</v>
      </c>
      <c r="P12" s="43"/>
      <c r="Q12" s="43"/>
      <c r="R12" s="43">
        <v>52.386000000000003</v>
      </c>
      <c r="S12" s="43"/>
      <c r="T12" s="43">
        <v>40.329799999999999</v>
      </c>
      <c r="U12" s="43"/>
      <c r="V12" s="43">
        <v>0.5</v>
      </c>
      <c r="W12" s="43"/>
      <c r="X12" s="43">
        <v>142.405</v>
      </c>
      <c r="Y12" s="43"/>
      <c r="Z12" s="43">
        <v>4.5277599999999998</v>
      </c>
      <c r="AA12" s="43"/>
      <c r="AB12" s="43"/>
      <c r="AC12" s="43">
        <v>14.99</v>
      </c>
      <c r="AD12" s="43"/>
      <c r="AE12" s="43">
        <v>0.252</v>
      </c>
      <c r="AF12" s="43">
        <v>1.9</v>
      </c>
      <c r="AG12" s="43"/>
      <c r="AH12" s="43">
        <v>5.8230000000000004</v>
      </c>
      <c r="AI12" s="43"/>
      <c r="AJ12" s="43">
        <v>5.2218400000000003</v>
      </c>
      <c r="AK12" s="43">
        <v>0</v>
      </c>
      <c r="AL12" s="43"/>
      <c r="AM12" s="43">
        <v>43.757660000000001</v>
      </c>
      <c r="AN12" s="43">
        <v>127.50472000000001</v>
      </c>
      <c r="AO12" s="43">
        <v>29.312930000000001</v>
      </c>
      <c r="AP12" s="43">
        <v>0.41</v>
      </c>
      <c r="AQ12" s="43">
        <v>157.0685</v>
      </c>
      <c r="AR12" s="43"/>
      <c r="AS12" s="43">
        <v>38.819240000000001</v>
      </c>
      <c r="AT12" s="43">
        <v>33.24</v>
      </c>
      <c r="AU12" s="43"/>
      <c r="AV12" s="43">
        <v>154.88865000000001</v>
      </c>
      <c r="AW12" s="43">
        <v>37.497999999999998</v>
      </c>
      <c r="AX12" s="43"/>
      <c r="AY12" s="43">
        <v>1.7666299999999999</v>
      </c>
      <c r="AZ12" s="43"/>
      <c r="BA12" s="43">
        <v>2.6</v>
      </c>
      <c r="BB12" s="43"/>
      <c r="BC12" s="43">
        <v>73.018150000000006</v>
      </c>
      <c r="BD12" s="43"/>
      <c r="BE12" s="43">
        <v>20.7</v>
      </c>
      <c r="BF12" s="43"/>
      <c r="BG12" s="43"/>
      <c r="BH12" s="43">
        <v>14.73593</v>
      </c>
      <c r="BI12" s="43">
        <v>12.22043</v>
      </c>
      <c r="BJ12" s="43"/>
      <c r="BK12" s="43">
        <v>0.23438000000000001</v>
      </c>
      <c r="BL12" s="43"/>
      <c r="BM12" s="43">
        <v>7.1219999999999999</v>
      </c>
      <c r="BN12" s="43">
        <v>34.869999999999997</v>
      </c>
      <c r="BO12" s="43">
        <v>1.53</v>
      </c>
      <c r="BP12" s="43">
        <v>137.48813999999999</v>
      </c>
      <c r="BQ12" s="43"/>
      <c r="BR12" s="43">
        <v>2.8075199999999998</v>
      </c>
      <c r="BS12" s="43">
        <v>133.09829999999999</v>
      </c>
      <c r="BT12" s="43">
        <v>9.2844599999999993</v>
      </c>
      <c r="BU12" s="43"/>
      <c r="BV12" s="43">
        <v>19.845099999999999</v>
      </c>
      <c r="BW12" s="43">
        <v>3.87202</v>
      </c>
      <c r="BX12" s="43"/>
      <c r="BY12" s="43"/>
      <c r="BZ12" s="43">
        <v>92.391310000000004</v>
      </c>
      <c r="CA12" s="43">
        <v>24.58849</v>
      </c>
      <c r="CB12" s="43"/>
      <c r="CC12" s="43">
        <v>0.59299999999999997</v>
      </c>
      <c r="CD12" s="43">
        <v>21.917549999999999</v>
      </c>
      <c r="CE12" s="43">
        <v>455.76510000000002</v>
      </c>
      <c r="CF12" s="43"/>
      <c r="CG12" s="43">
        <v>159.8143</v>
      </c>
      <c r="CH12" s="43">
        <v>18.46594</v>
      </c>
      <c r="CI12" s="43"/>
      <c r="CJ12" s="43"/>
      <c r="CK12" s="43">
        <v>16.4633</v>
      </c>
      <c r="CL12" s="43">
        <v>4.4389200000000004</v>
      </c>
      <c r="CM12" s="43"/>
      <c r="CN12" s="43"/>
      <c r="CO12" s="43">
        <v>14.624689999999999</v>
      </c>
      <c r="CP12" s="43">
        <v>279.39999999999998</v>
      </c>
      <c r="CQ12" s="43"/>
      <c r="CR12" s="43">
        <v>20.167999999999999</v>
      </c>
      <c r="CS12" s="43"/>
      <c r="CT12" s="43">
        <v>11.609</v>
      </c>
    </row>
    <row r="13" spans="1:98" ht="15.6" x14ac:dyDescent="0.3">
      <c r="A13" s="1"/>
      <c r="B13" s="42" t="s">
        <v>694</v>
      </c>
      <c r="C13" s="43"/>
      <c r="D13" s="43"/>
      <c r="E13" s="43">
        <v>28.353190000000001</v>
      </c>
      <c r="F13" s="43">
        <v>13.234</v>
      </c>
      <c r="G13" s="43"/>
      <c r="H13" s="43">
        <v>8.8999999999999996E-2</v>
      </c>
      <c r="I13" s="43"/>
      <c r="J13" s="43"/>
      <c r="K13" s="43"/>
      <c r="L13" s="43">
        <v>26.802700000000002</v>
      </c>
      <c r="M13" s="43">
        <v>14.7217</v>
      </c>
      <c r="N13" s="43">
        <v>14.18</v>
      </c>
      <c r="O13" s="43">
        <v>32.200000000000003</v>
      </c>
      <c r="P13" s="43"/>
      <c r="Q13" s="43"/>
      <c r="R13" s="43">
        <v>52.244999999999997</v>
      </c>
      <c r="S13" s="43"/>
      <c r="T13" s="43">
        <v>39.442500000000003</v>
      </c>
      <c r="U13" s="43"/>
      <c r="V13" s="43">
        <v>0.5</v>
      </c>
      <c r="W13" s="43"/>
      <c r="X13" s="43">
        <v>158.756</v>
      </c>
      <c r="Y13" s="43"/>
      <c r="Z13" s="43">
        <v>4.5486899999999997</v>
      </c>
      <c r="AA13" s="43"/>
      <c r="AB13" s="43"/>
      <c r="AC13" s="43">
        <v>14.67</v>
      </c>
      <c r="AD13" s="43"/>
      <c r="AE13" s="43">
        <v>0.252</v>
      </c>
      <c r="AF13" s="43">
        <v>2.2999999999999998</v>
      </c>
      <c r="AG13" s="43"/>
      <c r="AH13" s="43">
        <v>5.4706999999999999</v>
      </c>
      <c r="AI13" s="43"/>
      <c r="AJ13" s="43">
        <v>4.8159200000000002</v>
      </c>
      <c r="AK13" s="43">
        <v>0</v>
      </c>
      <c r="AL13" s="43"/>
      <c r="AM13" s="43">
        <v>44.337380000000003</v>
      </c>
      <c r="AN13" s="43">
        <v>127.84739999999999</v>
      </c>
      <c r="AO13" s="43">
        <v>29.390260000000001</v>
      </c>
      <c r="AP13" s="43">
        <v>0.67</v>
      </c>
      <c r="AQ13" s="43">
        <v>156.9819</v>
      </c>
      <c r="AR13" s="43"/>
      <c r="AS13" s="43">
        <v>38.793390000000002</v>
      </c>
      <c r="AT13" s="43">
        <v>33.049999999999997</v>
      </c>
      <c r="AU13" s="43"/>
      <c r="AV13" s="43">
        <v>199.00462999999999</v>
      </c>
      <c r="AW13" s="43">
        <v>37.666400000000003</v>
      </c>
      <c r="AX13" s="43"/>
      <c r="AY13" s="43">
        <v>1.73645</v>
      </c>
      <c r="AZ13" s="43"/>
      <c r="BA13" s="43">
        <v>2.4</v>
      </c>
      <c r="BB13" s="43"/>
      <c r="BC13" s="43">
        <v>72.868790000000004</v>
      </c>
      <c r="BD13" s="43"/>
      <c r="BE13" s="43">
        <v>20.7</v>
      </c>
      <c r="BF13" s="43"/>
      <c r="BG13" s="43"/>
      <c r="BH13" s="43">
        <v>14.82235</v>
      </c>
      <c r="BI13" s="43">
        <v>12.08764</v>
      </c>
      <c r="BJ13" s="43"/>
      <c r="BK13" s="43">
        <v>0.23277</v>
      </c>
      <c r="BL13" s="43"/>
      <c r="BM13" s="43">
        <v>6.9870000000000001</v>
      </c>
      <c r="BN13" s="43">
        <v>34.03</v>
      </c>
      <c r="BO13" s="43">
        <v>1.52</v>
      </c>
      <c r="BP13" s="43">
        <v>139.60758999999999</v>
      </c>
      <c r="BQ13" s="43"/>
      <c r="BR13" s="43">
        <v>2.78207</v>
      </c>
      <c r="BS13" s="43">
        <v>135.04991999999999</v>
      </c>
      <c r="BT13" s="43">
        <v>9.1758400000000009</v>
      </c>
      <c r="BU13" s="43"/>
      <c r="BV13" s="43">
        <v>19.294599999999999</v>
      </c>
      <c r="BW13" s="43">
        <v>3.9659300000000002</v>
      </c>
      <c r="BX13" s="43"/>
      <c r="BY13" s="43"/>
      <c r="BZ13" s="43">
        <v>93.613230000000001</v>
      </c>
      <c r="CA13" s="43">
        <v>24.601769999999998</v>
      </c>
      <c r="CB13" s="43"/>
      <c r="CC13" s="43">
        <v>0.55800000000000005</v>
      </c>
      <c r="CD13" s="43">
        <v>21.874199999999998</v>
      </c>
      <c r="CE13" s="43">
        <v>458.84417000000002</v>
      </c>
      <c r="CF13" s="43"/>
      <c r="CG13" s="43">
        <v>158.35149999999999</v>
      </c>
      <c r="CH13" s="43">
        <v>18.354749999999999</v>
      </c>
      <c r="CI13" s="43"/>
      <c r="CJ13" s="43"/>
      <c r="CK13" s="43">
        <v>16.901800000000001</v>
      </c>
      <c r="CL13" s="43">
        <v>4.37866</v>
      </c>
      <c r="CM13" s="43"/>
      <c r="CN13" s="43"/>
      <c r="CO13" s="43">
        <v>14.759</v>
      </c>
      <c r="CP13" s="43">
        <v>286.61</v>
      </c>
      <c r="CQ13" s="43"/>
      <c r="CR13" s="43">
        <v>19.864000000000001</v>
      </c>
      <c r="CS13" s="43"/>
      <c r="CT13" s="43">
        <v>12.744999999999999</v>
      </c>
    </row>
    <row r="14" spans="1:98" ht="15.6" x14ac:dyDescent="0.3">
      <c r="A14" s="1"/>
      <c r="B14" s="42" t="s">
        <v>695</v>
      </c>
      <c r="C14" s="43"/>
      <c r="D14" s="43"/>
      <c r="E14" s="43">
        <v>29.21752</v>
      </c>
      <c r="F14" s="43">
        <v>13.795999999999999</v>
      </c>
      <c r="G14" s="43"/>
      <c r="H14" s="43">
        <v>8.8999999999999996E-2</v>
      </c>
      <c r="I14" s="43"/>
      <c r="J14" s="43"/>
      <c r="K14" s="43"/>
      <c r="L14" s="43">
        <v>26.7927</v>
      </c>
      <c r="M14" s="43">
        <v>14.500400000000001</v>
      </c>
      <c r="N14" s="43">
        <v>14.19</v>
      </c>
      <c r="O14" s="43">
        <v>32.268000000000001</v>
      </c>
      <c r="P14" s="43"/>
      <c r="Q14" s="43"/>
      <c r="R14" s="43">
        <v>52.119</v>
      </c>
      <c r="S14" s="43"/>
      <c r="T14" s="43">
        <v>41.286999999999999</v>
      </c>
      <c r="U14" s="43"/>
      <c r="V14" s="43">
        <v>0.5</v>
      </c>
      <c r="W14" s="43"/>
      <c r="X14" s="43">
        <v>130.54</v>
      </c>
      <c r="Y14" s="43"/>
      <c r="Z14" s="43">
        <v>4.5956200000000003</v>
      </c>
      <c r="AA14" s="43"/>
      <c r="AB14" s="43"/>
      <c r="AC14" s="43">
        <v>14.41</v>
      </c>
      <c r="AD14" s="43"/>
      <c r="AE14" s="43">
        <v>0.248</v>
      </c>
      <c r="AF14" s="43">
        <v>1.5</v>
      </c>
      <c r="AG14" s="43"/>
      <c r="AH14" s="43">
        <v>4.1848999999999998</v>
      </c>
      <c r="AI14" s="43"/>
      <c r="AJ14" s="43">
        <v>5.0571900000000003</v>
      </c>
      <c r="AK14" s="43">
        <v>0</v>
      </c>
      <c r="AL14" s="43"/>
      <c r="AM14" s="43">
        <v>44.209820000000001</v>
      </c>
      <c r="AN14" s="43">
        <v>126.74991</v>
      </c>
      <c r="AO14" s="43">
        <v>29.360499999999998</v>
      </c>
      <c r="AP14" s="43">
        <v>0.48</v>
      </c>
      <c r="AQ14" s="43">
        <v>159.28829999999999</v>
      </c>
      <c r="AR14" s="43"/>
      <c r="AS14" s="43">
        <v>38.534579999999998</v>
      </c>
      <c r="AT14" s="43">
        <v>31.61</v>
      </c>
      <c r="AU14" s="43"/>
      <c r="AV14" s="43">
        <v>199.44548</v>
      </c>
      <c r="AW14" s="43">
        <v>37.602200000000003</v>
      </c>
      <c r="AX14" s="43"/>
      <c r="AY14" s="43">
        <v>1.71513</v>
      </c>
      <c r="AZ14" s="43"/>
      <c r="BA14" s="43">
        <v>2.6</v>
      </c>
      <c r="BB14" s="43"/>
      <c r="BC14" s="43">
        <v>73.27422</v>
      </c>
      <c r="BD14" s="43"/>
      <c r="BE14" s="43">
        <v>20.7</v>
      </c>
      <c r="BF14" s="43"/>
      <c r="BG14" s="43"/>
      <c r="BH14" s="43">
        <v>13.281359999999999</v>
      </c>
      <c r="BI14" s="43">
        <v>12.18662</v>
      </c>
      <c r="BJ14" s="43"/>
      <c r="BK14" s="43">
        <v>0.23233999999999999</v>
      </c>
      <c r="BL14" s="43"/>
      <c r="BM14" s="43">
        <v>6.984</v>
      </c>
      <c r="BN14" s="43">
        <v>34.92</v>
      </c>
      <c r="BO14" s="43">
        <v>1.45</v>
      </c>
      <c r="BP14" s="43">
        <v>138.36555000000001</v>
      </c>
      <c r="BQ14" s="43"/>
      <c r="BR14" s="43">
        <v>2.8294100000000002</v>
      </c>
      <c r="BS14" s="43">
        <v>133.93414999999999</v>
      </c>
      <c r="BT14" s="43">
        <v>8.8142200000000006</v>
      </c>
      <c r="BU14" s="43"/>
      <c r="BV14" s="43">
        <v>19.118500000000001</v>
      </c>
      <c r="BW14" s="43">
        <v>4.0273599999999998</v>
      </c>
      <c r="BX14" s="43"/>
      <c r="BY14" s="43"/>
      <c r="BZ14" s="43">
        <v>92.885050000000007</v>
      </c>
      <c r="CA14" s="43">
        <v>24.693989999999999</v>
      </c>
      <c r="CB14" s="43"/>
      <c r="CC14" s="43">
        <v>0.59199999999999997</v>
      </c>
      <c r="CD14" s="43">
        <v>21.70391</v>
      </c>
      <c r="CE14" s="43">
        <v>460.9083</v>
      </c>
      <c r="CF14" s="43"/>
      <c r="CG14" s="43">
        <v>159.99809999999999</v>
      </c>
      <c r="CH14" s="43">
        <v>18.462129999999998</v>
      </c>
      <c r="CI14" s="43"/>
      <c r="CJ14" s="43"/>
      <c r="CK14" s="43">
        <v>14.265000000000001</v>
      </c>
      <c r="CL14" s="43">
        <v>4.3702699999999997</v>
      </c>
      <c r="CM14" s="43"/>
      <c r="CN14" s="43"/>
      <c r="CO14" s="43">
        <v>15.194269999999999</v>
      </c>
      <c r="CP14" s="43">
        <v>274.19</v>
      </c>
      <c r="CQ14" s="43"/>
      <c r="CR14" s="43">
        <v>20.039000000000001</v>
      </c>
      <c r="CS14" s="43"/>
      <c r="CT14" s="43">
        <v>15.331</v>
      </c>
    </row>
    <row r="15" spans="1:98" ht="15.6" x14ac:dyDescent="0.3">
      <c r="A15" s="1"/>
      <c r="B15" s="42" t="s">
        <v>696</v>
      </c>
      <c r="C15" s="43"/>
      <c r="D15" s="43"/>
      <c r="E15" s="43">
        <v>29.253489999999999</v>
      </c>
      <c r="F15" s="43">
        <v>12.914</v>
      </c>
      <c r="G15" s="43"/>
      <c r="H15" s="43">
        <v>8.7999999999999995E-2</v>
      </c>
      <c r="I15" s="43"/>
      <c r="J15" s="43"/>
      <c r="K15" s="43"/>
      <c r="L15" s="43">
        <v>26.898599999999998</v>
      </c>
      <c r="M15" s="43">
        <v>14.4818</v>
      </c>
      <c r="N15" s="43">
        <v>13.62</v>
      </c>
      <c r="O15" s="43">
        <v>31.88</v>
      </c>
      <c r="P15" s="43"/>
      <c r="Q15" s="43"/>
      <c r="R15" s="43">
        <v>52.37</v>
      </c>
      <c r="S15" s="43"/>
      <c r="T15" s="43">
        <v>32.346200000000003</v>
      </c>
      <c r="U15" s="43"/>
      <c r="V15" s="43">
        <v>0.5</v>
      </c>
      <c r="W15" s="43"/>
      <c r="X15" s="43">
        <v>134.90700000000001</v>
      </c>
      <c r="Y15" s="43"/>
      <c r="Z15" s="43">
        <v>4.5804099999999996</v>
      </c>
      <c r="AA15" s="43"/>
      <c r="AB15" s="43"/>
      <c r="AC15" s="43">
        <v>14.67</v>
      </c>
      <c r="AD15" s="43"/>
      <c r="AE15" s="43">
        <v>0.246</v>
      </c>
      <c r="AF15" s="43">
        <v>2.2999999999999998</v>
      </c>
      <c r="AG15" s="43"/>
      <c r="AH15" s="43">
        <v>3.4235000000000002</v>
      </c>
      <c r="AI15" s="43"/>
      <c r="AJ15" s="43">
        <v>5.19055</v>
      </c>
      <c r="AK15" s="43">
        <v>0</v>
      </c>
      <c r="AL15" s="43"/>
      <c r="AM15" s="43">
        <v>45.056130000000003</v>
      </c>
      <c r="AN15" s="43">
        <v>126.13646</v>
      </c>
      <c r="AO15" s="43">
        <v>29.288070000000001</v>
      </c>
      <c r="AP15" s="43">
        <v>0.18</v>
      </c>
      <c r="AQ15" s="43">
        <v>157.07069999999999</v>
      </c>
      <c r="AR15" s="43"/>
      <c r="AS15" s="43">
        <v>38.596699999999998</v>
      </c>
      <c r="AT15" s="43">
        <v>31.55</v>
      </c>
      <c r="AU15" s="43"/>
      <c r="AV15" s="43">
        <v>199.46252000000001</v>
      </c>
      <c r="AW15" s="43">
        <v>37.471499999999999</v>
      </c>
      <c r="AX15" s="43"/>
      <c r="AY15" s="43">
        <v>1.70438</v>
      </c>
      <c r="AZ15" s="43"/>
      <c r="BA15" s="43">
        <v>2.6</v>
      </c>
      <c r="BB15" s="43"/>
      <c r="BC15" s="43">
        <v>73.061769999999996</v>
      </c>
      <c r="BD15" s="43"/>
      <c r="BE15" s="43">
        <v>20.7</v>
      </c>
      <c r="BF15" s="43"/>
      <c r="BG15" s="43"/>
      <c r="BH15" s="43">
        <v>14.84582</v>
      </c>
      <c r="BI15" s="43">
        <v>12.23305</v>
      </c>
      <c r="BJ15" s="43"/>
      <c r="BK15" s="43">
        <v>0.23199</v>
      </c>
      <c r="BL15" s="43"/>
      <c r="BM15" s="43">
        <v>6.9539999999999997</v>
      </c>
      <c r="BN15" s="43">
        <v>33.94</v>
      </c>
      <c r="BO15" s="43">
        <v>1.34</v>
      </c>
      <c r="BP15" s="43">
        <v>138.29035999999999</v>
      </c>
      <c r="BQ15" s="43"/>
      <c r="BR15" s="43">
        <v>2.7824200000000001</v>
      </c>
      <c r="BS15" s="43">
        <v>136.21849</v>
      </c>
      <c r="BT15" s="43">
        <v>11.73293</v>
      </c>
      <c r="BU15" s="43"/>
      <c r="BV15" s="43">
        <v>19.0077</v>
      </c>
      <c r="BW15" s="43">
        <v>3.8865599999999998</v>
      </c>
      <c r="BX15" s="43"/>
      <c r="BY15" s="43"/>
      <c r="BZ15" s="43">
        <v>92.702470000000005</v>
      </c>
      <c r="CA15" s="43">
        <v>24.733809999999998</v>
      </c>
      <c r="CB15" s="43"/>
      <c r="CC15" s="43">
        <v>0.59799999999999998</v>
      </c>
      <c r="CD15" s="43">
        <v>22.53933</v>
      </c>
      <c r="CE15" s="43">
        <v>463.34124000000003</v>
      </c>
      <c r="CF15" s="43"/>
      <c r="CG15" s="43">
        <v>153.41499999999999</v>
      </c>
      <c r="CH15" s="43">
        <v>18.240829999999999</v>
      </c>
      <c r="CI15" s="43"/>
      <c r="CJ15" s="43"/>
      <c r="CK15" s="43">
        <v>14.706799999999999</v>
      </c>
      <c r="CL15" s="43">
        <v>4.7189699999999997</v>
      </c>
      <c r="CM15" s="43"/>
      <c r="CN15" s="43"/>
      <c r="CO15" s="43">
        <v>14.77055</v>
      </c>
      <c r="CP15" s="43">
        <v>278.33</v>
      </c>
      <c r="CQ15" s="43"/>
      <c r="CR15" s="43">
        <v>20.698</v>
      </c>
      <c r="CS15" s="43"/>
      <c r="CT15" s="43">
        <v>18.75</v>
      </c>
    </row>
    <row r="16" spans="1:98" ht="15.6" x14ac:dyDescent="0.3">
      <c r="A16" s="1"/>
      <c r="B16" s="42" t="s">
        <v>697</v>
      </c>
      <c r="C16" s="43"/>
      <c r="D16" s="43"/>
      <c r="E16" s="43">
        <v>29.062349999999999</v>
      </c>
      <c r="F16" s="43">
        <v>13.044</v>
      </c>
      <c r="G16" s="43"/>
      <c r="H16" s="43">
        <v>8.6999999999999994E-2</v>
      </c>
      <c r="I16" s="43"/>
      <c r="J16" s="43"/>
      <c r="K16" s="43"/>
      <c r="L16" s="43">
        <v>26.8445</v>
      </c>
      <c r="M16" s="43">
        <v>15.0754</v>
      </c>
      <c r="N16" s="43">
        <v>13.53</v>
      </c>
      <c r="O16" s="43">
        <v>31.306000000000001</v>
      </c>
      <c r="P16" s="43"/>
      <c r="Q16" s="43"/>
      <c r="R16" s="43">
        <v>52.265999999999998</v>
      </c>
      <c r="S16" s="43"/>
      <c r="T16" s="43">
        <v>31.674499999999998</v>
      </c>
      <c r="U16" s="43"/>
      <c r="V16" s="43">
        <v>0.5</v>
      </c>
      <c r="W16" s="43"/>
      <c r="X16" s="43">
        <v>111.83199999999999</v>
      </c>
      <c r="Y16" s="43"/>
      <c r="Z16" s="43">
        <v>4.7057200000000003</v>
      </c>
      <c r="AA16" s="43"/>
      <c r="AB16" s="43"/>
      <c r="AC16" s="43">
        <v>14.4</v>
      </c>
      <c r="AD16" s="43"/>
      <c r="AE16" s="43">
        <v>0.246</v>
      </c>
      <c r="AF16" s="43">
        <v>2.7</v>
      </c>
      <c r="AG16" s="43"/>
      <c r="AH16" s="43">
        <v>5.6816000000000004</v>
      </c>
      <c r="AI16" s="43"/>
      <c r="AJ16" s="43">
        <v>5.2815200000000004</v>
      </c>
      <c r="AK16" s="43">
        <v>0</v>
      </c>
      <c r="AL16" s="43"/>
      <c r="AM16" s="43">
        <v>44.416510000000002</v>
      </c>
      <c r="AN16" s="43">
        <v>124.92646999999999</v>
      </c>
      <c r="AO16" s="43">
        <v>29.161650000000002</v>
      </c>
      <c r="AP16" s="43">
        <v>1.65</v>
      </c>
      <c r="AQ16" s="43">
        <v>158.1849</v>
      </c>
      <c r="AR16" s="43"/>
      <c r="AS16" s="43">
        <v>38.122120000000002</v>
      </c>
      <c r="AT16" s="43">
        <v>31.24</v>
      </c>
      <c r="AU16" s="43"/>
      <c r="AV16" s="43">
        <v>198.47936000000001</v>
      </c>
      <c r="AW16" s="43">
        <v>35.539700000000003</v>
      </c>
      <c r="AX16" s="43"/>
      <c r="AY16" s="43">
        <v>1.7178500000000001</v>
      </c>
      <c r="AZ16" s="43"/>
      <c r="BA16" s="43">
        <v>2.7</v>
      </c>
      <c r="BB16" s="43"/>
      <c r="BC16" s="43">
        <v>72.35033</v>
      </c>
      <c r="BD16" s="43"/>
      <c r="BE16" s="43">
        <v>20.7</v>
      </c>
      <c r="BF16" s="43"/>
      <c r="BG16" s="43"/>
      <c r="BH16" s="43">
        <v>15.866619999999999</v>
      </c>
      <c r="BI16" s="43">
        <v>12.1776</v>
      </c>
      <c r="BJ16" s="43"/>
      <c r="BK16" s="43">
        <v>0.23155999999999999</v>
      </c>
      <c r="BL16" s="43"/>
      <c r="BM16" s="43">
        <v>6.984</v>
      </c>
      <c r="BN16" s="43">
        <v>34.31</v>
      </c>
      <c r="BO16" s="43">
        <v>1.3</v>
      </c>
      <c r="BP16" s="43">
        <v>137.84422000000001</v>
      </c>
      <c r="BQ16" s="43"/>
      <c r="BR16" s="43">
        <v>2.8563700000000001</v>
      </c>
      <c r="BS16" s="43">
        <v>133.73409000000001</v>
      </c>
      <c r="BT16" s="43">
        <v>12.548769999999999</v>
      </c>
      <c r="BU16" s="43"/>
      <c r="BV16" s="43">
        <v>19.648700000000002</v>
      </c>
      <c r="BW16" s="43">
        <v>3.9036599999999999</v>
      </c>
      <c r="BX16" s="43"/>
      <c r="BY16" s="43"/>
      <c r="BZ16" s="43">
        <v>93.987049999999996</v>
      </c>
      <c r="CA16" s="43">
        <v>24.54017</v>
      </c>
      <c r="CB16" s="43"/>
      <c r="CC16" s="43">
        <v>0.6</v>
      </c>
      <c r="CD16" s="43">
        <v>21.700620000000001</v>
      </c>
      <c r="CE16" s="43">
        <v>468.72097000000002</v>
      </c>
      <c r="CF16" s="43"/>
      <c r="CG16" s="43">
        <v>155.68680000000001</v>
      </c>
      <c r="CH16" s="43">
        <v>17.895510000000002</v>
      </c>
      <c r="CI16" s="43"/>
      <c r="CJ16" s="43"/>
      <c r="CK16" s="43">
        <v>15.250400000000001</v>
      </c>
      <c r="CL16" s="43">
        <v>4.7720500000000001</v>
      </c>
      <c r="CM16" s="43"/>
      <c r="CN16" s="43"/>
      <c r="CO16" s="43">
        <v>14.615080000000001</v>
      </c>
      <c r="CP16" s="43">
        <v>286.10000000000002</v>
      </c>
      <c r="CQ16" s="43"/>
      <c r="CR16" s="43">
        <v>21.898</v>
      </c>
      <c r="CS16" s="43"/>
      <c r="CT16" s="43">
        <v>22.532</v>
      </c>
    </row>
    <row r="17" spans="1:98" ht="15.6" x14ac:dyDescent="0.3">
      <c r="A17" s="1"/>
      <c r="B17" s="42" t="s">
        <v>698</v>
      </c>
      <c r="C17" s="43"/>
      <c r="D17" s="43"/>
      <c r="E17" s="43">
        <v>28.057200000000002</v>
      </c>
      <c r="F17" s="43">
        <v>12.521000000000001</v>
      </c>
      <c r="G17" s="43"/>
      <c r="H17" s="43">
        <v>8.5999999999999993E-2</v>
      </c>
      <c r="I17" s="43"/>
      <c r="J17" s="43"/>
      <c r="K17" s="43"/>
      <c r="L17" s="43">
        <v>27.186299999999999</v>
      </c>
      <c r="M17" s="43">
        <v>14.8964</v>
      </c>
      <c r="N17" s="43">
        <v>14.13</v>
      </c>
      <c r="O17" s="43">
        <v>31.704000000000001</v>
      </c>
      <c r="P17" s="43"/>
      <c r="Q17" s="43"/>
      <c r="R17" s="43">
        <v>52.006</v>
      </c>
      <c r="S17" s="43"/>
      <c r="T17" s="43">
        <v>34.3232</v>
      </c>
      <c r="U17" s="43"/>
      <c r="V17" s="43">
        <v>0.5</v>
      </c>
      <c r="W17" s="43"/>
      <c r="X17" s="43">
        <v>105.44</v>
      </c>
      <c r="Y17" s="43"/>
      <c r="Z17" s="43">
        <v>4.6166</v>
      </c>
      <c r="AA17" s="43"/>
      <c r="AB17" s="43"/>
      <c r="AC17" s="43">
        <v>14.13</v>
      </c>
      <c r="AD17" s="43"/>
      <c r="AE17" s="43">
        <v>0.25900000000000001</v>
      </c>
      <c r="AF17" s="43">
        <v>3</v>
      </c>
      <c r="AG17" s="43"/>
      <c r="AH17" s="43">
        <v>5.23</v>
      </c>
      <c r="AI17" s="43"/>
      <c r="AJ17" s="43">
        <v>5.03627</v>
      </c>
      <c r="AK17" s="43">
        <v>0</v>
      </c>
      <c r="AL17" s="43"/>
      <c r="AM17" s="43">
        <v>43.787100000000002</v>
      </c>
      <c r="AN17" s="43">
        <v>123.89075</v>
      </c>
      <c r="AO17" s="43">
        <v>28.709119999999999</v>
      </c>
      <c r="AP17" s="43">
        <v>2.1</v>
      </c>
      <c r="AQ17" s="43">
        <v>158.72219999999999</v>
      </c>
      <c r="AR17" s="43"/>
      <c r="AS17" s="43">
        <v>37.978999999999999</v>
      </c>
      <c r="AT17" s="43">
        <v>30.73</v>
      </c>
      <c r="AU17" s="43"/>
      <c r="AV17" s="43">
        <v>198.36711</v>
      </c>
      <c r="AW17" s="43">
        <v>35.106999999999999</v>
      </c>
      <c r="AX17" s="43"/>
      <c r="AY17" s="43">
        <v>1.6578299999999999</v>
      </c>
      <c r="AZ17" s="43"/>
      <c r="BA17" s="43">
        <v>2.5</v>
      </c>
      <c r="BB17" s="43"/>
      <c r="BC17" s="43">
        <v>72.46078</v>
      </c>
      <c r="BD17" s="43"/>
      <c r="BE17" s="43">
        <v>20.7</v>
      </c>
      <c r="BF17" s="43"/>
      <c r="BG17" s="43"/>
      <c r="BH17" s="43">
        <v>12.16888</v>
      </c>
      <c r="BI17" s="43">
        <v>12.14479</v>
      </c>
      <c r="BJ17" s="43"/>
      <c r="BK17" s="43">
        <v>0.26679999999999998</v>
      </c>
      <c r="BL17" s="43"/>
      <c r="BM17" s="43">
        <v>7.694</v>
      </c>
      <c r="BN17" s="43">
        <v>34.79</v>
      </c>
      <c r="BO17" s="43">
        <v>1.46</v>
      </c>
      <c r="BP17" s="43">
        <v>138.51751999999999</v>
      </c>
      <c r="BQ17" s="43"/>
      <c r="BR17" s="43">
        <v>2.7357800000000001</v>
      </c>
      <c r="BS17" s="43">
        <v>130.81309999999999</v>
      </c>
      <c r="BT17" s="43">
        <v>12.59437</v>
      </c>
      <c r="BU17" s="43"/>
      <c r="BV17" s="43">
        <v>18.877199999999998</v>
      </c>
      <c r="BW17" s="43">
        <v>4.3754099999999996</v>
      </c>
      <c r="BX17" s="43"/>
      <c r="BY17" s="43"/>
      <c r="BZ17" s="43">
        <v>92.952920000000006</v>
      </c>
      <c r="CA17" s="43">
        <v>24.548770000000001</v>
      </c>
      <c r="CB17" s="43"/>
      <c r="CC17" s="43">
        <v>0.51800000000000002</v>
      </c>
      <c r="CD17" s="43">
        <v>19.667259999999999</v>
      </c>
      <c r="CE17" s="43">
        <v>468.13961</v>
      </c>
      <c r="CF17" s="43"/>
      <c r="CG17" s="43">
        <v>155.12569999999999</v>
      </c>
      <c r="CH17" s="43">
        <v>17.453659999999999</v>
      </c>
      <c r="CI17" s="43"/>
      <c r="CJ17" s="43"/>
      <c r="CK17" s="43">
        <v>14.725300000000001</v>
      </c>
      <c r="CL17" s="43">
        <v>4.8104899999999997</v>
      </c>
      <c r="CM17" s="43"/>
      <c r="CN17" s="43"/>
      <c r="CO17" s="43">
        <v>14.633330000000001</v>
      </c>
      <c r="CP17" s="43">
        <v>287.75</v>
      </c>
      <c r="CQ17" s="43"/>
      <c r="CR17" s="43">
        <v>22.030999999999999</v>
      </c>
      <c r="CS17" s="43"/>
      <c r="CT17" s="43">
        <v>23.710999999999999</v>
      </c>
    </row>
    <row r="18" spans="1:98" ht="15.6" x14ac:dyDescent="0.3">
      <c r="A18" s="1"/>
      <c r="B18" s="42" t="s">
        <v>699</v>
      </c>
      <c r="C18" s="43"/>
      <c r="D18" s="43"/>
      <c r="E18" s="43">
        <v>28.574390000000001</v>
      </c>
      <c r="F18" s="43">
        <v>11.983000000000001</v>
      </c>
      <c r="G18" s="43"/>
      <c r="H18" s="43">
        <v>8.6999999999999994E-2</v>
      </c>
      <c r="I18" s="43"/>
      <c r="J18" s="43"/>
      <c r="K18" s="43"/>
      <c r="L18" s="43">
        <v>27.474900000000002</v>
      </c>
      <c r="M18" s="43">
        <v>15.2407</v>
      </c>
      <c r="N18" s="43">
        <v>13.91</v>
      </c>
      <c r="O18" s="43">
        <v>31.462</v>
      </c>
      <c r="P18" s="43"/>
      <c r="Q18" s="43"/>
      <c r="R18" s="43">
        <v>52.368000000000002</v>
      </c>
      <c r="S18" s="43"/>
      <c r="T18" s="43">
        <v>15.1402</v>
      </c>
      <c r="U18" s="43"/>
      <c r="V18" s="43">
        <v>0.5</v>
      </c>
      <c r="W18" s="43"/>
      <c r="X18" s="43">
        <v>155.02199999999999</v>
      </c>
      <c r="Y18" s="43"/>
      <c r="Z18" s="43">
        <v>4.5817500000000004</v>
      </c>
      <c r="AA18" s="43"/>
      <c r="AB18" s="43"/>
      <c r="AC18" s="43">
        <v>14.27</v>
      </c>
      <c r="AD18" s="43"/>
      <c r="AE18" s="43">
        <v>0.379</v>
      </c>
      <c r="AF18" s="43">
        <v>2.8</v>
      </c>
      <c r="AG18" s="43"/>
      <c r="AH18" s="43">
        <v>4.3890000000000002</v>
      </c>
      <c r="AI18" s="43"/>
      <c r="AJ18" s="43">
        <v>5.0886500000000003</v>
      </c>
      <c r="AK18" s="43">
        <v>0</v>
      </c>
      <c r="AL18" s="43"/>
      <c r="AM18" s="43">
        <v>45.392020000000002</v>
      </c>
      <c r="AN18" s="43">
        <v>126.94092999999999</v>
      </c>
      <c r="AO18" s="43">
        <v>27.887429999999998</v>
      </c>
      <c r="AP18" s="43">
        <v>1.93</v>
      </c>
      <c r="AQ18" s="43">
        <v>159.33080000000001</v>
      </c>
      <c r="AR18" s="43"/>
      <c r="AS18" s="43">
        <v>36.170900000000003</v>
      </c>
      <c r="AT18" s="43">
        <v>29.48</v>
      </c>
      <c r="AU18" s="43"/>
      <c r="AV18" s="43">
        <v>196.66989000000001</v>
      </c>
      <c r="AW18" s="43">
        <v>34.594000000000001</v>
      </c>
      <c r="AX18" s="43"/>
      <c r="AY18" s="43">
        <v>1.68479</v>
      </c>
      <c r="AZ18" s="43"/>
      <c r="BA18" s="43">
        <v>2.5</v>
      </c>
      <c r="BB18" s="43"/>
      <c r="BC18" s="43">
        <v>72.237830000000002</v>
      </c>
      <c r="BD18" s="43"/>
      <c r="BE18" s="43">
        <v>20.7</v>
      </c>
      <c r="BF18" s="43"/>
      <c r="BG18" s="43"/>
      <c r="BH18" s="43">
        <v>8.9614700000000003</v>
      </c>
      <c r="BI18" s="43">
        <v>12.165190000000001</v>
      </c>
      <c r="BJ18" s="43"/>
      <c r="BK18" s="43">
        <v>0.39966000000000002</v>
      </c>
      <c r="BL18" s="43"/>
      <c r="BM18" s="43">
        <v>6.984</v>
      </c>
      <c r="BN18" s="43">
        <v>35.08</v>
      </c>
      <c r="BO18" s="43">
        <v>1.38</v>
      </c>
      <c r="BP18" s="43">
        <v>135.99377000000001</v>
      </c>
      <c r="BQ18" s="43"/>
      <c r="BR18" s="43">
        <v>2.7300399999999998</v>
      </c>
      <c r="BS18" s="43">
        <v>124.80974999999999</v>
      </c>
      <c r="BT18" s="43">
        <v>12.05649</v>
      </c>
      <c r="BU18" s="43"/>
      <c r="BV18" s="43">
        <v>18.489799999999999</v>
      </c>
      <c r="BW18" s="43">
        <v>3.85894</v>
      </c>
      <c r="BX18" s="43"/>
      <c r="BY18" s="43"/>
      <c r="BZ18" s="43">
        <v>92.427430000000001</v>
      </c>
      <c r="CA18" s="43">
        <v>24.551200000000001</v>
      </c>
      <c r="CB18" s="43"/>
      <c r="CC18" s="43">
        <v>0.58499999999999996</v>
      </c>
      <c r="CD18" s="43">
        <v>20.720929999999999</v>
      </c>
      <c r="CE18" s="43">
        <v>467.45028000000002</v>
      </c>
      <c r="CF18" s="43"/>
      <c r="CG18" s="43">
        <v>153.39250000000001</v>
      </c>
      <c r="CH18" s="43">
        <v>17.7895</v>
      </c>
      <c r="CI18" s="43"/>
      <c r="CJ18" s="43"/>
      <c r="CK18" s="43">
        <v>13.966900000000001</v>
      </c>
      <c r="CL18" s="43">
        <v>4.6802400000000004</v>
      </c>
      <c r="CM18" s="43"/>
      <c r="CN18" s="43"/>
      <c r="CO18" s="43">
        <v>13.96222</v>
      </c>
      <c r="CP18" s="43">
        <v>288.5</v>
      </c>
      <c r="CQ18" s="43"/>
      <c r="CR18" s="43">
        <v>22.219000000000001</v>
      </c>
      <c r="CS18" s="43"/>
      <c r="CT18" s="43">
        <v>28.407</v>
      </c>
    </row>
    <row r="19" spans="1:98" ht="15.6" x14ac:dyDescent="0.3">
      <c r="A19" s="1"/>
      <c r="B19" s="42" t="s">
        <v>700</v>
      </c>
      <c r="C19" s="43"/>
      <c r="D19" s="43"/>
      <c r="E19" s="43">
        <v>29.14188</v>
      </c>
      <c r="F19" s="43">
        <v>10.42</v>
      </c>
      <c r="G19" s="43"/>
      <c r="H19" s="43">
        <v>8.7999999999999995E-2</v>
      </c>
      <c r="I19" s="43"/>
      <c r="J19" s="43"/>
      <c r="K19" s="43"/>
      <c r="L19" s="43">
        <v>27.765599999999999</v>
      </c>
      <c r="M19" s="43">
        <v>14.059699999999999</v>
      </c>
      <c r="N19" s="43">
        <v>13.55</v>
      </c>
      <c r="O19" s="43">
        <v>32.088000000000001</v>
      </c>
      <c r="P19" s="43"/>
      <c r="Q19" s="43"/>
      <c r="R19" s="43">
        <v>52.368000000000002</v>
      </c>
      <c r="S19" s="43"/>
      <c r="T19" s="43">
        <v>15.295299999999999</v>
      </c>
      <c r="U19" s="43"/>
      <c r="V19" s="43">
        <v>0.5</v>
      </c>
      <c r="W19" s="43"/>
      <c r="X19" s="43">
        <v>140.60499999999999</v>
      </c>
      <c r="Y19" s="43"/>
      <c r="Z19" s="43">
        <v>3.3750200000000001</v>
      </c>
      <c r="AA19" s="43"/>
      <c r="AB19" s="43"/>
      <c r="AC19" s="43">
        <v>14.89</v>
      </c>
      <c r="AD19" s="43"/>
      <c r="AE19" s="43">
        <v>0.4</v>
      </c>
      <c r="AF19" s="43">
        <v>2</v>
      </c>
      <c r="AG19" s="43"/>
      <c r="AH19" s="43">
        <v>4.8369</v>
      </c>
      <c r="AI19" s="43"/>
      <c r="AJ19" s="43">
        <v>5.1020799999999999</v>
      </c>
      <c r="AK19" s="43">
        <v>0</v>
      </c>
      <c r="AL19" s="43"/>
      <c r="AM19" s="43">
        <v>45.500920000000001</v>
      </c>
      <c r="AN19" s="43">
        <v>126.07549</v>
      </c>
      <c r="AO19" s="43">
        <v>26.825410000000002</v>
      </c>
      <c r="AP19" s="43">
        <v>1.54</v>
      </c>
      <c r="AQ19" s="43">
        <v>158.58000000000001</v>
      </c>
      <c r="AR19" s="43"/>
      <c r="AS19" s="43">
        <v>34.793729999999996</v>
      </c>
      <c r="AT19" s="43">
        <v>32.590000000000003</v>
      </c>
      <c r="AU19" s="43"/>
      <c r="AV19" s="43">
        <v>199.10923</v>
      </c>
      <c r="AW19" s="43">
        <v>34.7759</v>
      </c>
      <c r="AX19" s="43"/>
      <c r="AY19" s="43">
        <v>1.7470399999999999</v>
      </c>
      <c r="AZ19" s="43"/>
      <c r="BA19" s="43">
        <v>2.6</v>
      </c>
      <c r="BB19" s="43"/>
      <c r="BC19" s="43">
        <v>72.262839999999997</v>
      </c>
      <c r="BD19" s="43"/>
      <c r="BE19" s="43">
        <v>20.7</v>
      </c>
      <c r="BF19" s="43"/>
      <c r="BG19" s="43"/>
      <c r="BH19" s="43">
        <v>11.48424</v>
      </c>
      <c r="BI19" s="43">
        <v>12.203900000000001</v>
      </c>
      <c r="BJ19" s="43"/>
      <c r="BK19" s="43">
        <v>0.46387</v>
      </c>
      <c r="BL19" s="43"/>
      <c r="BM19" s="43">
        <v>6.984</v>
      </c>
      <c r="BN19" s="43">
        <v>35.14</v>
      </c>
      <c r="BO19" s="43">
        <v>1.38</v>
      </c>
      <c r="BP19" s="43">
        <v>135.67626999999999</v>
      </c>
      <c r="BQ19" s="43"/>
      <c r="BR19" s="43">
        <v>2.7521900000000001</v>
      </c>
      <c r="BS19" s="43">
        <v>124.88131</v>
      </c>
      <c r="BT19" s="43">
        <v>11.551450000000001</v>
      </c>
      <c r="BU19" s="43"/>
      <c r="BV19" s="43">
        <v>18.1008</v>
      </c>
      <c r="BW19" s="43">
        <v>3.6508500000000002</v>
      </c>
      <c r="BX19" s="43"/>
      <c r="BY19" s="43"/>
      <c r="BZ19" s="43">
        <v>92.323589999999996</v>
      </c>
      <c r="CA19" s="43">
        <v>24.67202</v>
      </c>
      <c r="CB19" s="43"/>
      <c r="CC19" s="43">
        <v>0.60699999999999998</v>
      </c>
      <c r="CD19" s="43">
        <v>20.03623</v>
      </c>
      <c r="CE19" s="43">
        <v>465.94488999999999</v>
      </c>
      <c r="CF19" s="43"/>
      <c r="CG19" s="43">
        <v>153.4837</v>
      </c>
      <c r="CH19" s="43">
        <v>16.73113</v>
      </c>
      <c r="CI19" s="43"/>
      <c r="CJ19" s="43"/>
      <c r="CK19" s="43">
        <v>14.293100000000001</v>
      </c>
      <c r="CL19" s="43">
        <v>4.3978900000000003</v>
      </c>
      <c r="CM19" s="43"/>
      <c r="CN19" s="43"/>
      <c r="CO19" s="43">
        <v>12.39766</v>
      </c>
      <c r="CP19" s="43">
        <v>291.74</v>
      </c>
      <c r="CQ19" s="43"/>
      <c r="CR19" s="43">
        <v>21.731000000000002</v>
      </c>
      <c r="CS19" s="43"/>
      <c r="CT19" s="43">
        <v>26.25</v>
      </c>
    </row>
    <row r="20" spans="1:98" ht="15.6" x14ac:dyDescent="0.3">
      <c r="A20" s="1"/>
      <c r="B20" s="42" t="s">
        <v>701</v>
      </c>
      <c r="C20" s="43"/>
      <c r="D20" s="43"/>
      <c r="E20" s="43">
        <v>29.17924</v>
      </c>
      <c r="F20" s="43">
        <v>9.8930000000000007</v>
      </c>
      <c r="G20" s="43"/>
      <c r="H20" s="43">
        <v>0.151</v>
      </c>
      <c r="I20" s="43"/>
      <c r="J20" s="43"/>
      <c r="K20" s="43"/>
      <c r="L20" s="43">
        <v>28.097200000000001</v>
      </c>
      <c r="M20" s="43">
        <v>13.494</v>
      </c>
      <c r="N20" s="43">
        <v>13.05</v>
      </c>
      <c r="O20" s="43">
        <v>31.372</v>
      </c>
      <c r="P20" s="43"/>
      <c r="Q20" s="43"/>
      <c r="R20" s="43">
        <v>52.152999999999999</v>
      </c>
      <c r="S20" s="43"/>
      <c r="T20" s="43">
        <v>11.997199999999999</v>
      </c>
      <c r="U20" s="43"/>
      <c r="V20" s="43">
        <v>0.5</v>
      </c>
      <c r="W20" s="43"/>
      <c r="X20" s="43">
        <v>136.02199999999999</v>
      </c>
      <c r="Y20" s="43"/>
      <c r="Z20" s="43">
        <v>3.3994499999999999</v>
      </c>
      <c r="AA20" s="43"/>
      <c r="AB20" s="43"/>
      <c r="AC20" s="43">
        <v>15.23</v>
      </c>
      <c r="AD20" s="43"/>
      <c r="AE20" s="43">
        <v>0.41399999999999998</v>
      </c>
      <c r="AF20" s="43">
        <v>2.9</v>
      </c>
      <c r="AG20" s="43"/>
      <c r="AH20" s="43">
        <v>3.5234999999999999</v>
      </c>
      <c r="AI20" s="43"/>
      <c r="AJ20" s="43">
        <v>5.0694299999999997</v>
      </c>
      <c r="AK20" s="43">
        <v>0</v>
      </c>
      <c r="AL20" s="43"/>
      <c r="AM20" s="43">
        <v>44.718179999999997</v>
      </c>
      <c r="AN20" s="43">
        <v>122.89552</v>
      </c>
      <c r="AO20" s="43">
        <v>25.548120000000001</v>
      </c>
      <c r="AP20" s="43">
        <v>0.55000000000000004</v>
      </c>
      <c r="AQ20" s="43">
        <v>156.39529999999999</v>
      </c>
      <c r="AR20" s="43"/>
      <c r="AS20" s="43">
        <v>34.371290000000002</v>
      </c>
      <c r="AT20" s="43">
        <v>31.93</v>
      </c>
      <c r="AU20" s="43"/>
      <c r="AV20" s="43">
        <v>198.66023000000001</v>
      </c>
      <c r="AW20" s="43">
        <v>33.6511</v>
      </c>
      <c r="AX20" s="43"/>
      <c r="AY20" s="43">
        <v>1.6876100000000001</v>
      </c>
      <c r="AZ20" s="43"/>
      <c r="BA20" s="43">
        <v>2.7</v>
      </c>
      <c r="BB20" s="43"/>
      <c r="BC20" s="43">
        <v>73.321460000000002</v>
      </c>
      <c r="BD20" s="43"/>
      <c r="BE20" s="43">
        <v>20.7</v>
      </c>
      <c r="BF20" s="43"/>
      <c r="BG20" s="43"/>
      <c r="BH20" s="43">
        <v>15.36293</v>
      </c>
      <c r="BI20" s="43">
        <v>12.4679</v>
      </c>
      <c r="BJ20" s="43"/>
      <c r="BK20" s="43">
        <v>0.46527000000000002</v>
      </c>
      <c r="BL20" s="43"/>
      <c r="BM20" s="43">
        <v>7.1219999999999999</v>
      </c>
      <c r="BN20" s="43">
        <v>36.06</v>
      </c>
      <c r="BO20" s="43">
        <v>1.73</v>
      </c>
      <c r="BP20" s="43">
        <v>134.8201</v>
      </c>
      <c r="BQ20" s="43"/>
      <c r="BR20" s="43">
        <v>2.6257299999999999</v>
      </c>
      <c r="BS20" s="43">
        <v>119.07369</v>
      </c>
      <c r="BT20" s="43">
        <v>11.27909</v>
      </c>
      <c r="BU20" s="43"/>
      <c r="BV20" s="43">
        <v>15.1646</v>
      </c>
      <c r="BW20" s="43">
        <v>3.6075599999999999</v>
      </c>
      <c r="BX20" s="43"/>
      <c r="BY20" s="43"/>
      <c r="BZ20" s="43">
        <v>91.661349999999999</v>
      </c>
      <c r="CA20" s="43">
        <v>24.572369999999999</v>
      </c>
      <c r="CB20" s="43"/>
      <c r="CC20" s="43">
        <v>0.58799999999999997</v>
      </c>
      <c r="CD20" s="43">
        <v>18.857009999999999</v>
      </c>
      <c r="CE20" s="43">
        <v>468.97379000000001</v>
      </c>
      <c r="CF20" s="43"/>
      <c r="CG20" s="43">
        <v>146.77950000000001</v>
      </c>
      <c r="CH20" s="43">
        <v>16.709050000000001</v>
      </c>
      <c r="CI20" s="43"/>
      <c r="CJ20" s="43"/>
      <c r="CK20" s="43">
        <v>14.6447</v>
      </c>
      <c r="CL20" s="43">
        <v>4.2897299999999996</v>
      </c>
      <c r="CM20" s="43"/>
      <c r="CN20" s="43"/>
      <c r="CO20" s="43">
        <v>4.8224900000000002</v>
      </c>
      <c r="CP20" s="43">
        <v>288</v>
      </c>
      <c r="CQ20" s="43"/>
      <c r="CR20" s="43">
        <v>19.126999999999999</v>
      </c>
      <c r="CS20" s="43"/>
      <c r="CT20" s="43">
        <v>25.478999999999999</v>
      </c>
    </row>
    <row r="21" spans="1:98" ht="15.6" x14ac:dyDescent="0.3">
      <c r="A21" s="1"/>
      <c r="B21" s="42" t="s">
        <v>702</v>
      </c>
      <c r="C21" s="43"/>
      <c r="D21" s="43"/>
      <c r="E21" s="43">
        <v>29.10951</v>
      </c>
      <c r="F21" s="43">
        <v>10.486000000000001</v>
      </c>
      <c r="G21" s="43"/>
      <c r="H21" s="43">
        <v>2.1040000000000001</v>
      </c>
      <c r="I21" s="43"/>
      <c r="J21" s="43"/>
      <c r="K21" s="43"/>
      <c r="L21" s="43">
        <v>28.061299999999999</v>
      </c>
      <c r="M21" s="43">
        <v>12.8904</v>
      </c>
      <c r="N21" s="43">
        <v>13.61</v>
      </c>
      <c r="O21" s="43">
        <v>30.611999999999998</v>
      </c>
      <c r="P21" s="43"/>
      <c r="Q21" s="43"/>
      <c r="R21" s="43">
        <v>51.564</v>
      </c>
      <c r="S21" s="43"/>
      <c r="T21" s="43">
        <v>30.0336</v>
      </c>
      <c r="U21" s="43"/>
      <c r="V21" s="43">
        <v>0.5</v>
      </c>
      <c r="W21" s="43"/>
      <c r="X21" s="43">
        <v>106.968</v>
      </c>
      <c r="Y21" s="43"/>
      <c r="Z21" s="43">
        <v>3.5980400000000001</v>
      </c>
      <c r="AA21" s="43"/>
      <c r="AB21" s="43"/>
      <c r="AC21" s="43">
        <v>15.68</v>
      </c>
      <c r="AD21" s="43"/>
      <c r="AE21" s="43">
        <v>0.90200000000000002</v>
      </c>
      <c r="AF21" s="43">
        <v>1.9</v>
      </c>
      <c r="AG21" s="43"/>
      <c r="AH21" s="43">
        <v>3.9331999999999998</v>
      </c>
      <c r="AI21" s="43"/>
      <c r="AJ21" s="43">
        <v>4.9555300000000004</v>
      </c>
      <c r="AK21" s="43">
        <v>0</v>
      </c>
      <c r="AL21" s="43"/>
      <c r="AM21" s="43">
        <v>39.74879</v>
      </c>
      <c r="AN21" s="43">
        <v>116.91415000000001</v>
      </c>
      <c r="AO21" s="43">
        <v>25.979320000000001</v>
      </c>
      <c r="AP21" s="43">
        <v>0.91</v>
      </c>
      <c r="AQ21" s="43">
        <v>155.40170000000001</v>
      </c>
      <c r="AR21" s="43"/>
      <c r="AS21" s="43">
        <v>32.048780000000001</v>
      </c>
      <c r="AT21" s="43">
        <v>32.26</v>
      </c>
      <c r="AU21" s="43"/>
      <c r="AV21" s="43">
        <v>197.14116999999999</v>
      </c>
      <c r="AW21" s="43">
        <v>33.171300000000002</v>
      </c>
      <c r="AX21" s="43"/>
      <c r="AY21" s="43">
        <v>1.7853300000000001</v>
      </c>
      <c r="AZ21" s="43"/>
      <c r="BA21" s="43">
        <v>2.6</v>
      </c>
      <c r="BB21" s="43"/>
      <c r="BC21" s="43">
        <v>73.177289999999999</v>
      </c>
      <c r="BD21" s="43"/>
      <c r="BE21" s="43">
        <v>19.75</v>
      </c>
      <c r="BF21" s="43"/>
      <c r="BG21" s="43"/>
      <c r="BH21" s="43">
        <v>14.91907</v>
      </c>
      <c r="BI21" s="43">
        <v>12.31888</v>
      </c>
      <c r="BJ21" s="43"/>
      <c r="BK21" s="43">
        <v>1.16161</v>
      </c>
      <c r="BL21" s="43"/>
      <c r="BM21" s="43">
        <v>6.9870000000000001</v>
      </c>
      <c r="BN21" s="43">
        <v>36.14</v>
      </c>
      <c r="BO21" s="43">
        <v>2.0699999999999998</v>
      </c>
      <c r="BP21" s="43">
        <v>131.68824000000001</v>
      </c>
      <c r="BQ21" s="43"/>
      <c r="BR21" s="43">
        <v>2.5740099999999999</v>
      </c>
      <c r="BS21" s="43">
        <v>118.15439000000001</v>
      </c>
      <c r="BT21" s="43">
        <v>10.7273</v>
      </c>
      <c r="BU21" s="43"/>
      <c r="BV21" s="43">
        <v>14.991400000000001</v>
      </c>
      <c r="BW21" s="43">
        <v>3.8024800000000001</v>
      </c>
      <c r="BX21" s="43"/>
      <c r="BY21" s="43"/>
      <c r="BZ21" s="43">
        <v>91.406080000000003</v>
      </c>
      <c r="CA21" s="43">
        <v>24.432960000000001</v>
      </c>
      <c r="CB21" s="43"/>
      <c r="CC21" s="43">
        <v>0.58099999999999996</v>
      </c>
      <c r="CD21" s="43">
        <v>17.72221</v>
      </c>
      <c r="CE21" s="43">
        <v>466.14364</v>
      </c>
      <c r="CF21" s="43"/>
      <c r="CG21" s="43">
        <v>141.26650000000001</v>
      </c>
      <c r="CH21" s="43">
        <v>16.544139999999999</v>
      </c>
      <c r="CI21" s="43"/>
      <c r="CJ21" s="43"/>
      <c r="CK21" s="43">
        <v>14.5747</v>
      </c>
      <c r="CL21" s="43">
        <v>4.2124300000000003</v>
      </c>
      <c r="CM21" s="43"/>
      <c r="CN21" s="43"/>
      <c r="CO21" s="43">
        <v>3.9373300000000002</v>
      </c>
      <c r="CP21" s="43">
        <v>280.31</v>
      </c>
      <c r="CQ21" s="43"/>
      <c r="CR21" s="43">
        <v>18.498999999999999</v>
      </c>
      <c r="CS21" s="43"/>
      <c r="CT21" s="43">
        <v>25.702999999999999</v>
      </c>
    </row>
    <row r="22" spans="1:98" ht="15.6" x14ac:dyDescent="0.3">
      <c r="A22" s="1"/>
      <c r="B22" s="42" t="s">
        <v>703</v>
      </c>
      <c r="C22" s="43"/>
      <c r="D22" s="43"/>
      <c r="E22" s="43">
        <v>29.156490000000002</v>
      </c>
      <c r="F22" s="43">
        <v>10.712999999999999</v>
      </c>
      <c r="G22" s="43"/>
      <c r="H22" s="43">
        <v>2.774</v>
      </c>
      <c r="I22" s="43"/>
      <c r="J22" s="43"/>
      <c r="K22" s="43"/>
      <c r="L22" s="43">
        <v>27.5992</v>
      </c>
      <c r="M22" s="43">
        <v>10.741899999999999</v>
      </c>
      <c r="N22" s="43">
        <v>13.25</v>
      </c>
      <c r="O22" s="43">
        <v>30.518000000000001</v>
      </c>
      <c r="P22" s="43"/>
      <c r="Q22" s="43"/>
      <c r="R22" s="43">
        <v>51.375</v>
      </c>
      <c r="S22" s="43"/>
      <c r="T22" s="43">
        <v>33.761699999999998</v>
      </c>
      <c r="U22" s="43"/>
      <c r="V22" s="43">
        <v>0.6</v>
      </c>
      <c r="W22" s="43"/>
      <c r="X22" s="43">
        <v>84.462999999999994</v>
      </c>
      <c r="Y22" s="43"/>
      <c r="Z22" s="43">
        <v>3.5739399999999999</v>
      </c>
      <c r="AA22" s="43"/>
      <c r="AB22" s="43"/>
      <c r="AC22" s="43">
        <v>16.22</v>
      </c>
      <c r="AD22" s="43"/>
      <c r="AE22" s="43">
        <v>3.2210000000000001</v>
      </c>
      <c r="AF22" s="43">
        <v>2.6</v>
      </c>
      <c r="AG22" s="43"/>
      <c r="AH22" s="43">
        <v>5.859</v>
      </c>
      <c r="AI22" s="43"/>
      <c r="AJ22" s="43">
        <v>4.7631500000000004</v>
      </c>
      <c r="AK22" s="43">
        <v>0</v>
      </c>
      <c r="AL22" s="43"/>
      <c r="AM22" s="43">
        <v>43.165759999999999</v>
      </c>
      <c r="AN22" s="43">
        <v>122.91578</v>
      </c>
      <c r="AO22" s="43">
        <v>26.127359999999999</v>
      </c>
      <c r="AP22" s="43">
        <v>0.73</v>
      </c>
      <c r="AQ22" s="43">
        <v>150.32130000000001</v>
      </c>
      <c r="AR22" s="43"/>
      <c r="AS22" s="43">
        <v>32.315199999999997</v>
      </c>
      <c r="AT22" s="43">
        <v>33.200000000000003</v>
      </c>
      <c r="AU22" s="43"/>
      <c r="AV22" s="43">
        <v>197.61747</v>
      </c>
      <c r="AW22" s="43">
        <v>32.826000000000001</v>
      </c>
      <c r="AX22" s="43"/>
      <c r="AY22" s="43">
        <v>1.9811700000000001</v>
      </c>
      <c r="AZ22" s="43"/>
      <c r="BA22" s="43">
        <v>2.5</v>
      </c>
      <c r="BB22" s="43"/>
      <c r="BC22" s="43">
        <v>72.655339999999995</v>
      </c>
      <c r="BD22" s="43"/>
      <c r="BE22" s="43">
        <v>19.75</v>
      </c>
      <c r="BF22" s="43"/>
      <c r="BG22" s="43"/>
      <c r="BH22" s="43">
        <v>13.89043</v>
      </c>
      <c r="BI22" s="43">
        <v>12.19323</v>
      </c>
      <c r="BJ22" s="43"/>
      <c r="BK22" s="43">
        <v>2.5438900000000002</v>
      </c>
      <c r="BL22" s="43"/>
      <c r="BM22" s="43">
        <v>6.984</v>
      </c>
      <c r="BN22" s="43">
        <v>35.909999999999997</v>
      </c>
      <c r="BO22" s="43">
        <v>2.0099999999999998</v>
      </c>
      <c r="BP22" s="43">
        <v>124.09910000000001</v>
      </c>
      <c r="BQ22" s="43"/>
      <c r="BR22" s="43">
        <v>2.6411099999999998</v>
      </c>
      <c r="BS22" s="43">
        <v>118.87308</v>
      </c>
      <c r="BT22" s="43">
        <v>11.009029999999999</v>
      </c>
      <c r="BU22" s="43"/>
      <c r="BV22" s="43">
        <v>17.467199999999998</v>
      </c>
      <c r="BW22" s="43">
        <v>3.7307000000000001</v>
      </c>
      <c r="BX22" s="43"/>
      <c r="BY22" s="43"/>
      <c r="BZ22" s="43">
        <v>90.411180000000002</v>
      </c>
      <c r="CA22" s="43">
        <v>24.57338</v>
      </c>
      <c r="CB22" s="43"/>
      <c r="CC22" s="43">
        <v>0.58399999999999996</v>
      </c>
      <c r="CD22" s="43">
        <v>18.04111</v>
      </c>
      <c r="CE22" s="43">
        <v>456.49173000000002</v>
      </c>
      <c r="CF22" s="43"/>
      <c r="CG22" s="43">
        <v>157.00980000000001</v>
      </c>
      <c r="CH22" s="43">
        <v>16.379339999999999</v>
      </c>
      <c r="CI22" s="43"/>
      <c r="CJ22" s="43"/>
      <c r="CK22" s="43">
        <v>13.4063</v>
      </c>
      <c r="CL22" s="43">
        <v>4.1926399999999999</v>
      </c>
      <c r="CM22" s="43"/>
      <c r="CN22" s="43"/>
      <c r="CO22" s="43">
        <v>4.2116100000000003</v>
      </c>
      <c r="CP22" s="43">
        <v>272.94</v>
      </c>
      <c r="CQ22" s="43"/>
      <c r="CR22" s="43">
        <v>18.111999999999998</v>
      </c>
      <c r="CS22" s="43"/>
      <c r="CT22" s="43">
        <v>24.844999999999999</v>
      </c>
    </row>
    <row r="23" spans="1:98" ht="15.6" x14ac:dyDescent="0.3">
      <c r="A23" s="1"/>
      <c r="B23" s="42" t="s">
        <v>704</v>
      </c>
      <c r="C23" s="43"/>
      <c r="D23" s="43"/>
      <c r="E23" s="43">
        <v>29.67174</v>
      </c>
      <c r="F23" s="43">
        <v>12.345000000000001</v>
      </c>
      <c r="G23" s="43"/>
      <c r="H23" s="43">
        <v>3.1070000000000002</v>
      </c>
      <c r="I23" s="43"/>
      <c r="J23" s="43"/>
      <c r="K23" s="43"/>
      <c r="L23" s="43">
        <v>27.317799999999998</v>
      </c>
      <c r="M23" s="43">
        <v>10.490500000000001</v>
      </c>
      <c r="N23" s="43">
        <v>13.48</v>
      </c>
      <c r="O23" s="43">
        <v>30.06</v>
      </c>
      <c r="P23" s="43"/>
      <c r="Q23" s="43"/>
      <c r="R23" s="43">
        <v>51.594999999999999</v>
      </c>
      <c r="S23" s="43"/>
      <c r="T23" s="43">
        <v>50.1663</v>
      </c>
      <c r="U23" s="43"/>
      <c r="V23" s="43">
        <v>0.6</v>
      </c>
      <c r="W23" s="43"/>
      <c r="X23" s="43">
        <v>138.19800000000001</v>
      </c>
      <c r="Y23" s="43"/>
      <c r="Z23" s="43">
        <v>3.61693</v>
      </c>
      <c r="AA23" s="43"/>
      <c r="AB23" s="43"/>
      <c r="AC23" s="43">
        <v>15.77</v>
      </c>
      <c r="AD23" s="43"/>
      <c r="AE23" s="43">
        <v>3.9430000000000001</v>
      </c>
      <c r="AF23" s="43">
        <v>2</v>
      </c>
      <c r="AG23" s="43"/>
      <c r="AH23" s="43">
        <v>2.3628999999999998</v>
      </c>
      <c r="AI23" s="43"/>
      <c r="AJ23" s="43">
        <v>4.8320100000000004</v>
      </c>
      <c r="AK23" s="43">
        <v>0</v>
      </c>
      <c r="AL23" s="43"/>
      <c r="AM23" s="43">
        <v>45.014870000000002</v>
      </c>
      <c r="AN23" s="43">
        <v>129.84747999999999</v>
      </c>
      <c r="AO23" s="43">
        <v>27.099129999999999</v>
      </c>
      <c r="AP23" s="43">
        <v>0.73</v>
      </c>
      <c r="AQ23" s="43">
        <v>152.983</v>
      </c>
      <c r="AR23" s="43"/>
      <c r="AS23" s="43">
        <v>33.595050000000001</v>
      </c>
      <c r="AT23" s="43">
        <v>32.76</v>
      </c>
      <c r="AU23" s="43"/>
      <c r="AV23" s="43">
        <v>196.79154</v>
      </c>
      <c r="AW23" s="43">
        <v>33.247799999999998</v>
      </c>
      <c r="AX23" s="43"/>
      <c r="AY23" s="43">
        <v>2.1631100000000001</v>
      </c>
      <c r="AZ23" s="43"/>
      <c r="BA23" s="43">
        <v>2.5</v>
      </c>
      <c r="BB23" s="43"/>
      <c r="BC23" s="43">
        <v>72.089250000000007</v>
      </c>
      <c r="BD23" s="43"/>
      <c r="BE23" s="43">
        <v>19.75</v>
      </c>
      <c r="BF23" s="43"/>
      <c r="BG23" s="43"/>
      <c r="BH23" s="43">
        <v>11.930870000000001</v>
      </c>
      <c r="BI23" s="43">
        <v>12.13557</v>
      </c>
      <c r="BJ23" s="43"/>
      <c r="BK23" s="43">
        <v>4.2738100000000001</v>
      </c>
      <c r="BL23" s="43"/>
      <c r="BM23" s="43">
        <v>3.9870000000000001</v>
      </c>
      <c r="BN23" s="43">
        <v>35.950000000000003</v>
      </c>
      <c r="BO23" s="43">
        <v>2.04</v>
      </c>
      <c r="BP23" s="43">
        <v>109.07443000000001</v>
      </c>
      <c r="BQ23" s="43"/>
      <c r="BR23" s="43">
        <v>2.4875799999999999</v>
      </c>
      <c r="BS23" s="43">
        <v>119.28592999999999</v>
      </c>
      <c r="BT23" s="43">
        <v>11.175240000000001</v>
      </c>
      <c r="BU23" s="43"/>
      <c r="BV23" s="43">
        <v>17.536100000000001</v>
      </c>
      <c r="BW23" s="43">
        <v>3.9713500000000002</v>
      </c>
      <c r="BX23" s="43"/>
      <c r="BY23" s="43"/>
      <c r="BZ23" s="43">
        <v>89.693359999999998</v>
      </c>
      <c r="CA23" s="43">
        <v>24.581060000000001</v>
      </c>
      <c r="CB23" s="43"/>
      <c r="CC23" s="43">
        <v>0.57299999999999995</v>
      </c>
      <c r="CD23" s="43">
        <v>18.787849999999999</v>
      </c>
      <c r="CE23" s="43">
        <v>437.58823999999998</v>
      </c>
      <c r="CF23" s="43"/>
      <c r="CG23" s="43">
        <v>159.3468</v>
      </c>
      <c r="CH23" s="43">
        <v>15.79637</v>
      </c>
      <c r="CI23" s="43"/>
      <c r="CJ23" s="43"/>
      <c r="CK23" s="43">
        <v>12.713800000000001</v>
      </c>
      <c r="CL23" s="43">
        <v>4.1846399999999999</v>
      </c>
      <c r="CM23" s="43"/>
      <c r="CN23" s="43"/>
      <c r="CO23" s="43">
        <v>3.9846699999999999</v>
      </c>
      <c r="CP23" s="43">
        <v>264.81</v>
      </c>
      <c r="CQ23" s="43"/>
      <c r="CR23" s="43">
        <v>18.701000000000001</v>
      </c>
      <c r="CS23" s="43"/>
      <c r="CT23" s="43">
        <v>16.649999999999999</v>
      </c>
    </row>
    <row r="24" spans="1:98" ht="15.6" x14ac:dyDescent="0.3">
      <c r="A24" s="1"/>
      <c r="B24" s="42" t="s">
        <v>705</v>
      </c>
      <c r="C24" s="43"/>
      <c r="D24" s="43"/>
      <c r="E24" s="43">
        <v>29.194870000000002</v>
      </c>
      <c r="F24" s="43">
        <v>13.266999999999999</v>
      </c>
      <c r="G24" s="43"/>
      <c r="H24" s="43">
        <v>3.3410000000000002</v>
      </c>
      <c r="I24" s="43"/>
      <c r="J24" s="43"/>
      <c r="K24" s="43"/>
      <c r="L24" s="43">
        <v>27.505099999999999</v>
      </c>
      <c r="M24" s="43">
        <v>10.3064</v>
      </c>
      <c r="N24" s="43">
        <v>13.46</v>
      </c>
      <c r="O24" s="43">
        <v>30.361999999999998</v>
      </c>
      <c r="P24" s="43"/>
      <c r="Q24" s="43"/>
      <c r="R24" s="43">
        <v>51.597999999999999</v>
      </c>
      <c r="S24" s="43"/>
      <c r="T24" s="43">
        <v>45.313299999999998</v>
      </c>
      <c r="U24" s="43"/>
      <c r="V24" s="43">
        <v>0.7</v>
      </c>
      <c r="W24" s="43"/>
      <c r="X24" s="43">
        <v>134.90100000000001</v>
      </c>
      <c r="Y24" s="43"/>
      <c r="Z24" s="43">
        <v>3.9958499999999999</v>
      </c>
      <c r="AA24" s="43"/>
      <c r="AB24" s="43"/>
      <c r="AC24" s="43">
        <v>15.42</v>
      </c>
      <c r="AD24" s="43"/>
      <c r="AE24" s="43">
        <v>4.008</v>
      </c>
      <c r="AF24" s="43">
        <v>3</v>
      </c>
      <c r="AG24" s="43"/>
      <c r="AH24" s="43">
        <v>3.2509000000000001</v>
      </c>
      <c r="AI24" s="43"/>
      <c r="AJ24" s="43">
        <v>5.1929299999999996</v>
      </c>
      <c r="AK24" s="43">
        <v>0</v>
      </c>
      <c r="AL24" s="43"/>
      <c r="AM24" s="43">
        <v>45.20655</v>
      </c>
      <c r="AN24" s="43">
        <v>132.68084999999999</v>
      </c>
      <c r="AO24" s="43">
        <v>27.446370000000002</v>
      </c>
      <c r="AP24" s="43">
        <v>0.72</v>
      </c>
      <c r="AQ24" s="43">
        <v>158.44829999999999</v>
      </c>
      <c r="AR24" s="43"/>
      <c r="AS24" s="43">
        <v>35.430300000000003</v>
      </c>
      <c r="AT24" s="43">
        <v>32.94</v>
      </c>
      <c r="AU24" s="43"/>
      <c r="AV24" s="43">
        <v>198.25387000000001</v>
      </c>
      <c r="AW24" s="43">
        <v>35.545699999999997</v>
      </c>
      <c r="AX24" s="43"/>
      <c r="AY24" s="43">
        <v>2.22777</v>
      </c>
      <c r="AZ24" s="43"/>
      <c r="BA24" s="43">
        <v>2.6</v>
      </c>
      <c r="BB24" s="43"/>
      <c r="BC24" s="43">
        <v>72.356679999999997</v>
      </c>
      <c r="BD24" s="43"/>
      <c r="BE24" s="43">
        <v>19.75</v>
      </c>
      <c r="BF24" s="43"/>
      <c r="BG24" s="43"/>
      <c r="BH24" s="43">
        <v>13.86978</v>
      </c>
      <c r="BI24" s="43">
        <v>12.29101</v>
      </c>
      <c r="BJ24" s="43"/>
      <c r="BK24" s="43">
        <v>4.7436199999999999</v>
      </c>
      <c r="BL24" s="43"/>
      <c r="BM24" s="43">
        <v>4.3209999999999997</v>
      </c>
      <c r="BN24" s="43">
        <v>33.89</v>
      </c>
      <c r="BO24" s="43">
        <v>2.09</v>
      </c>
      <c r="BP24" s="43">
        <v>105.83938000000001</v>
      </c>
      <c r="BQ24" s="43"/>
      <c r="BR24" s="43">
        <v>1.7875799999999999</v>
      </c>
      <c r="BS24" s="43">
        <v>119.65389</v>
      </c>
      <c r="BT24" s="43">
        <v>10.841839999999999</v>
      </c>
      <c r="BU24" s="43"/>
      <c r="BV24" s="43">
        <v>17.6755</v>
      </c>
      <c r="BW24" s="43">
        <v>3.7307000000000001</v>
      </c>
      <c r="BX24" s="43"/>
      <c r="BY24" s="43"/>
      <c r="BZ24" s="43">
        <v>89.414010000000005</v>
      </c>
      <c r="CA24" s="43">
        <v>24.51859</v>
      </c>
      <c r="CB24" s="43"/>
      <c r="CC24" s="43">
        <v>0.58499999999999996</v>
      </c>
      <c r="CD24" s="43">
        <v>18.880040000000001</v>
      </c>
      <c r="CE24" s="43">
        <v>469.51925</v>
      </c>
      <c r="CF24" s="43"/>
      <c r="CG24" s="43">
        <v>150.7638</v>
      </c>
      <c r="CH24" s="43">
        <v>14.495749999999999</v>
      </c>
      <c r="CI24" s="43"/>
      <c r="CJ24" s="43"/>
      <c r="CK24" s="43">
        <v>12.212199999999999</v>
      </c>
      <c r="CL24" s="43">
        <v>4.1724199999999998</v>
      </c>
      <c r="CM24" s="43"/>
      <c r="CN24" s="43"/>
      <c r="CO24" s="43">
        <v>7.9159199999999998</v>
      </c>
      <c r="CP24" s="43">
        <v>271.75</v>
      </c>
      <c r="CQ24" s="43"/>
      <c r="CR24" s="43">
        <v>18.533000000000001</v>
      </c>
      <c r="CS24" s="43"/>
      <c r="CT24" s="43">
        <v>16.352</v>
      </c>
    </row>
    <row r="25" spans="1:98" ht="15.6" x14ac:dyDescent="0.3">
      <c r="A25" s="1"/>
      <c r="B25" s="42" t="s">
        <v>706</v>
      </c>
      <c r="C25" s="43"/>
      <c r="D25" s="43"/>
      <c r="E25" s="43">
        <v>28.94951</v>
      </c>
      <c r="F25" s="43">
        <v>13.746</v>
      </c>
      <c r="G25" s="43"/>
      <c r="H25" s="43">
        <v>3.4380000000000002</v>
      </c>
      <c r="I25" s="43"/>
      <c r="J25" s="43"/>
      <c r="K25" s="43"/>
      <c r="L25" s="43">
        <v>27.606000000000002</v>
      </c>
      <c r="M25" s="43">
        <v>10.3017</v>
      </c>
      <c r="N25" s="43">
        <v>13.35</v>
      </c>
      <c r="O25" s="43">
        <v>29.568000000000001</v>
      </c>
      <c r="P25" s="43"/>
      <c r="Q25" s="43"/>
      <c r="R25" s="43">
        <v>51.34</v>
      </c>
      <c r="S25" s="43"/>
      <c r="T25" s="43">
        <v>31.0395</v>
      </c>
      <c r="U25" s="43"/>
      <c r="V25" s="43">
        <v>0.7</v>
      </c>
      <c r="W25" s="43"/>
      <c r="X25" s="43">
        <v>104.976</v>
      </c>
      <c r="Y25" s="43"/>
      <c r="Z25" s="43">
        <v>4.1176199999999996</v>
      </c>
      <c r="AA25" s="43"/>
      <c r="AB25" s="43"/>
      <c r="AC25" s="43">
        <v>14.62</v>
      </c>
      <c r="AD25" s="43"/>
      <c r="AE25" s="43">
        <v>4.0110000000000001</v>
      </c>
      <c r="AF25" s="43">
        <v>2</v>
      </c>
      <c r="AG25" s="43"/>
      <c r="AH25" s="43">
        <v>3.3963999999999999</v>
      </c>
      <c r="AI25" s="43"/>
      <c r="AJ25" s="43">
        <v>4.6838199999999999</v>
      </c>
      <c r="AK25" s="43">
        <v>0</v>
      </c>
      <c r="AL25" s="43"/>
      <c r="AM25" s="43">
        <v>45.01887</v>
      </c>
      <c r="AN25" s="43">
        <v>132.71323000000001</v>
      </c>
      <c r="AO25" s="43">
        <v>28.11748</v>
      </c>
      <c r="AP25" s="43">
        <v>0.63</v>
      </c>
      <c r="AQ25" s="43">
        <v>157.6388</v>
      </c>
      <c r="AR25" s="43"/>
      <c r="AS25" s="43">
        <v>36.47099</v>
      </c>
      <c r="AT25" s="43">
        <v>33.270000000000003</v>
      </c>
      <c r="AU25" s="43"/>
      <c r="AV25" s="43">
        <v>199.01561000000001</v>
      </c>
      <c r="AW25" s="43">
        <v>35.451500000000003</v>
      </c>
      <c r="AX25" s="43"/>
      <c r="AY25" s="43">
        <v>2.4323899999999998</v>
      </c>
      <c r="AZ25" s="43"/>
      <c r="BA25" s="43">
        <v>2.5</v>
      </c>
      <c r="BB25" s="43"/>
      <c r="BC25" s="43">
        <v>71.612710000000007</v>
      </c>
      <c r="BD25" s="43"/>
      <c r="BE25" s="43">
        <v>19.75</v>
      </c>
      <c r="BF25" s="43"/>
      <c r="BG25" s="43"/>
      <c r="BH25" s="43">
        <v>15.59257</v>
      </c>
      <c r="BI25" s="43">
        <v>12.16248</v>
      </c>
      <c r="BJ25" s="43"/>
      <c r="BK25" s="43">
        <v>4.8284799999999999</v>
      </c>
      <c r="BL25" s="43"/>
      <c r="BM25" s="43">
        <v>3.9809999999999999</v>
      </c>
      <c r="BN25" s="43">
        <v>36.01</v>
      </c>
      <c r="BO25" s="43">
        <v>2.09</v>
      </c>
      <c r="BP25" s="43">
        <v>100.73652</v>
      </c>
      <c r="BQ25" s="43"/>
      <c r="BR25" s="43">
        <v>1.6817800000000001</v>
      </c>
      <c r="BS25" s="43">
        <v>121.88075000000001</v>
      </c>
      <c r="BT25" s="43">
        <v>8.0076599999999996</v>
      </c>
      <c r="BU25" s="43"/>
      <c r="BV25" s="43">
        <v>17.785399999999999</v>
      </c>
      <c r="BW25" s="43">
        <v>3.87202</v>
      </c>
      <c r="BX25" s="43"/>
      <c r="BY25" s="43"/>
      <c r="BZ25" s="43">
        <v>88.912430000000001</v>
      </c>
      <c r="CA25" s="43">
        <v>24.530650000000001</v>
      </c>
      <c r="CB25" s="43"/>
      <c r="CC25" s="43">
        <v>0.54600000000000004</v>
      </c>
      <c r="CD25" s="43">
        <v>19.570889999999999</v>
      </c>
      <c r="CE25" s="43">
        <v>464.79719</v>
      </c>
      <c r="CF25" s="43"/>
      <c r="CG25" s="43">
        <v>150.47929999999999</v>
      </c>
      <c r="CH25" s="43">
        <v>14.21209</v>
      </c>
      <c r="CI25" s="43"/>
      <c r="CJ25" s="43"/>
      <c r="CK25" s="43">
        <v>13.1424</v>
      </c>
      <c r="CL25" s="43">
        <v>4.1686399999999999</v>
      </c>
      <c r="CM25" s="43"/>
      <c r="CN25" s="43"/>
      <c r="CO25" s="43">
        <v>11.889939999999999</v>
      </c>
      <c r="CP25" s="43">
        <v>281.72000000000003</v>
      </c>
      <c r="CQ25" s="43"/>
      <c r="CR25" s="43">
        <v>18.530999999999999</v>
      </c>
      <c r="CS25" s="43"/>
      <c r="CT25" s="43">
        <v>17.71</v>
      </c>
    </row>
    <row r="26" spans="1:98" ht="15.6" x14ac:dyDescent="0.3">
      <c r="A26" s="1"/>
      <c r="B26" s="42" t="s">
        <v>707</v>
      </c>
      <c r="C26" s="43"/>
      <c r="D26" s="43"/>
      <c r="E26" s="43">
        <v>27.946729999999999</v>
      </c>
      <c r="F26" s="43">
        <v>13.255000000000001</v>
      </c>
      <c r="G26" s="43"/>
      <c r="H26" s="43">
        <v>3.6880000000000002</v>
      </c>
      <c r="I26" s="43"/>
      <c r="J26" s="43"/>
      <c r="K26" s="43"/>
      <c r="L26" s="43">
        <v>28.006900000000002</v>
      </c>
      <c r="M26" s="43">
        <v>10.440899999999999</v>
      </c>
      <c r="N26" s="43">
        <v>13.41</v>
      </c>
      <c r="O26" s="43">
        <v>29.263999999999999</v>
      </c>
      <c r="P26" s="43"/>
      <c r="Q26" s="43"/>
      <c r="R26" s="43">
        <v>51.558999999999997</v>
      </c>
      <c r="S26" s="43"/>
      <c r="T26" s="43">
        <v>40.235199999999999</v>
      </c>
      <c r="U26" s="43"/>
      <c r="V26" s="43">
        <v>0.8</v>
      </c>
      <c r="W26" s="43"/>
      <c r="X26" s="43">
        <v>110.23099999999999</v>
      </c>
      <c r="Y26" s="43"/>
      <c r="Z26" s="43">
        <v>4.46</v>
      </c>
      <c r="AA26" s="43"/>
      <c r="AB26" s="43"/>
      <c r="AC26" s="43">
        <v>14.28</v>
      </c>
      <c r="AD26" s="43"/>
      <c r="AE26" s="43">
        <v>4.0019999999999998</v>
      </c>
      <c r="AF26" s="43">
        <v>2.2000000000000002</v>
      </c>
      <c r="AG26" s="43"/>
      <c r="AH26" s="43">
        <v>4.6295000000000002</v>
      </c>
      <c r="AI26" s="43"/>
      <c r="AJ26" s="43">
        <v>4.0358400000000003</v>
      </c>
      <c r="AK26" s="43">
        <v>0</v>
      </c>
      <c r="AL26" s="43"/>
      <c r="AM26" s="43">
        <v>43.000430000000001</v>
      </c>
      <c r="AN26" s="43">
        <v>127.9772</v>
      </c>
      <c r="AO26" s="43">
        <v>27.72298</v>
      </c>
      <c r="AP26" s="43">
        <v>0.44</v>
      </c>
      <c r="AQ26" s="43">
        <v>158.11600000000001</v>
      </c>
      <c r="AR26" s="43"/>
      <c r="AS26" s="43">
        <v>36.2331</v>
      </c>
      <c r="AT26" s="43">
        <v>34.14</v>
      </c>
      <c r="AU26" s="43"/>
      <c r="AV26" s="43">
        <v>198.94834</v>
      </c>
      <c r="AW26" s="43">
        <v>35.229399999999998</v>
      </c>
      <c r="AX26" s="43"/>
      <c r="AY26" s="43">
        <v>2.4046500000000002</v>
      </c>
      <c r="AZ26" s="43"/>
      <c r="BA26" s="43">
        <v>2.6</v>
      </c>
      <c r="BB26" s="43"/>
      <c r="BC26" s="43">
        <v>69.405019999999993</v>
      </c>
      <c r="BD26" s="43"/>
      <c r="BE26" s="43">
        <v>19.75</v>
      </c>
      <c r="BF26" s="43"/>
      <c r="BG26" s="43"/>
      <c r="BH26" s="43">
        <v>14.27675</v>
      </c>
      <c r="BI26" s="43">
        <v>12.308</v>
      </c>
      <c r="BJ26" s="43"/>
      <c r="BK26" s="43">
        <v>4.88307</v>
      </c>
      <c r="BL26" s="43"/>
      <c r="BM26" s="43">
        <v>3.9809999999999999</v>
      </c>
      <c r="BN26" s="43">
        <v>35.99</v>
      </c>
      <c r="BO26" s="43">
        <v>1.98</v>
      </c>
      <c r="BP26" s="43">
        <v>86.931839999999994</v>
      </c>
      <c r="BQ26" s="43"/>
      <c r="BR26" s="43">
        <v>1.72566</v>
      </c>
      <c r="BS26" s="43">
        <v>124.46829</v>
      </c>
      <c r="BT26" s="43">
        <v>8.7543000000000006</v>
      </c>
      <c r="BU26" s="43"/>
      <c r="BV26" s="43">
        <v>18.703199999999999</v>
      </c>
      <c r="BW26" s="43">
        <v>3.9659300000000002</v>
      </c>
      <c r="BX26" s="43"/>
      <c r="BY26" s="43"/>
      <c r="BZ26" s="43">
        <v>90.230159999999998</v>
      </c>
      <c r="CA26" s="43">
        <v>24.505050000000001</v>
      </c>
      <c r="CB26" s="43"/>
      <c r="CC26" s="43">
        <v>0.55300000000000005</v>
      </c>
      <c r="CD26" s="43">
        <v>21.848669999999998</v>
      </c>
      <c r="CE26" s="43">
        <v>466.20503000000002</v>
      </c>
      <c r="CF26" s="43"/>
      <c r="CG26" s="43">
        <v>150.54470000000001</v>
      </c>
      <c r="CH26" s="43">
        <v>12.993370000000001</v>
      </c>
      <c r="CI26" s="43"/>
      <c r="CJ26" s="43"/>
      <c r="CK26" s="43">
        <v>13.6447</v>
      </c>
      <c r="CL26" s="43">
        <v>4.1586400000000001</v>
      </c>
      <c r="CM26" s="43"/>
      <c r="CN26" s="43"/>
      <c r="CO26" s="43">
        <v>12.326169999999999</v>
      </c>
      <c r="CP26" s="43">
        <v>278.12</v>
      </c>
      <c r="CQ26" s="43"/>
      <c r="CR26" s="43">
        <v>18.911000000000001</v>
      </c>
      <c r="CS26" s="43"/>
      <c r="CT26" s="43">
        <v>14.19</v>
      </c>
    </row>
    <row r="27" spans="1:98" ht="15.6" x14ac:dyDescent="0.3">
      <c r="A27" s="1"/>
      <c r="B27" s="42" t="s">
        <v>708</v>
      </c>
      <c r="C27" s="43"/>
      <c r="D27" s="43"/>
      <c r="E27" s="43">
        <v>28.722020000000001</v>
      </c>
      <c r="F27" s="43">
        <v>13.361000000000001</v>
      </c>
      <c r="G27" s="43"/>
      <c r="H27" s="43">
        <v>4.1470000000000002</v>
      </c>
      <c r="I27" s="43"/>
      <c r="J27" s="43"/>
      <c r="K27" s="43"/>
      <c r="L27" s="43">
        <v>27.958300000000001</v>
      </c>
      <c r="M27" s="43">
        <v>10.6776</v>
      </c>
      <c r="N27" s="43">
        <v>13.42</v>
      </c>
      <c r="O27" s="43">
        <v>29.1</v>
      </c>
      <c r="P27" s="43"/>
      <c r="Q27" s="43"/>
      <c r="R27" s="43">
        <v>51.521999999999998</v>
      </c>
      <c r="S27" s="43"/>
      <c r="T27" s="43">
        <v>32.587400000000002</v>
      </c>
      <c r="U27" s="43"/>
      <c r="V27" s="43">
        <v>0.8</v>
      </c>
      <c r="W27" s="43"/>
      <c r="X27" s="43">
        <v>153.53700000000001</v>
      </c>
      <c r="Y27" s="43"/>
      <c r="Z27" s="43">
        <v>5.1797000000000004</v>
      </c>
      <c r="AA27" s="43"/>
      <c r="AB27" s="43"/>
      <c r="AC27" s="43">
        <v>15.37</v>
      </c>
      <c r="AD27" s="43"/>
      <c r="AE27" s="43">
        <v>4.0469999999999997</v>
      </c>
      <c r="AF27" s="43">
        <v>3.7</v>
      </c>
      <c r="AG27" s="43"/>
      <c r="AH27" s="43">
        <v>5.4939999999999998</v>
      </c>
      <c r="AI27" s="43"/>
      <c r="AJ27" s="43">
        <v>4.1829499999999999</v>
      </c>
      <c r="AK27" s="43">
        <v>0</v>
      </c>
      <c r="AL27" s="43"/>
      <c r="AM27" s="43">
        <v>45.036499999999997</v>
      </c>
      <c r="AN27" s="43">
        <v>119.33978999999999</v>
      </c>
      <c r="AO27" s="43">
        <v>28.206969999999998</v>
      </c>
      <c r="AP27" s="43">
        <v>0.24</v>
      </c>
      <c r="AQ27" s="43">
        <v>157.13509999999999</v>
      </c>
      <c r="AR27" s="43"/>
      <c r="AS27" s="43">
        <v>36.250279999999997</v>
      </c>
      <c r="AT27" s="43">
        <v>33.31</v>
      </c>
      <c r="AU27" s="43"/>
      <c r="AV27" s="43">
        <v>198.77588</v>
      </c>
      <c r="AW27" s="43">
        <v>34.982900000000001</v>
      </c>
      <c r="AX27" s="43"/>
      <c r="AY27" s="43">
        <v>2.3727399999999998</v>
      </c>
      <c r="AZ27" s="43"/>
      <c r="BA27" s="43">
        <v>2.5</v>
      </c>
      <c r="BB27" s="43"/>
      <c r="BC27" s="43">
        <v>68.690780000000004</v>
      </c>
      <c r="BD27" s="43"/>
      <c r="BE27" s="43">
        <v>19.75</v>
      </c>
      <c r="BF27" s="43"/>
      <c r="BG27" s="43"/>
      <c r="BH27" s="43">
        <v>14.074249999999999</v>
      </c>
      <c r="BI27" s="43">
        <v>12.38414</v>
      </c>
      <c r="BJ27" s="43"/>
      <c r="BK27" s="43">
        <v>4.9748700000000001</v>
      </c>
      <c r="BL27" s="43"/>
      <c r="BM27" s="43">
        <v>4.1230000000000002</v>
      </c>
      <c r="BN27" s="43">
        <v>36.340000000000003</v>
      </c>
      <c r="BO27" s="43">
        <v>2.09</v>
      </c>
      <c r="BP27" s="43">
        <v>79.617310000000003</v>
      </c>
      <c r="BQ27" s="43"/>
      <c r="BR27" s="43">
        <v>1.75353</v>
      </c>
      <c r="BS27" s="43">
        <v>130.94232</v>
      </c>
      <c r="BT27" s="43">
        <v>8.3826000000000001</v>
      </c>
      <c r="BU27" s="43"/>
      <c r="BV27" s="43">
        <v>18.9894</v>
      </c>
      <c r="BW27" s="43">
        <v>4.0273599999999998</v>
      </c>
      <c r="BX27" s="43"/>
      <c r="BY27" s="43"/>
      <c r="BZ27" s="43">
        <v>89.653120000000001</v>
      </c>
      <c r="CA27" s="43">
        <v>24.486540000000002</v>
      </c>
      <c r="CB27" s="43"/>
      <c r="CC27" s="43">
        <v>0.53300000000000003</v>
      </c>
      <c r="CD27" s="43">
        <v>22.167860000000001</v>
      </c>
      <c r="CE27" s="43">
        <v>451.14164</v>
      </c>
      <c r="CF27" s="43"/>
      <c r="CG27" s="43">
        <v>158.1567</v>
      </c>
      <c r="CH27" s="43">
        <v>12.8817</v>
      </c>
      <c r="CI27" s="43"/>
      <c r="CJ27" s="43"/>
      <c r="CK27" s="43">
        <v>13.500400000000001</v>
      </c>
      <c r="CL27" s="43">
        <v>4.1989700000000001</v>
      </c>
      <c r="CM27" s="43"/>
      <c r="CN27" s="43"/>
      <c r="CO27" s="43">
        <v>12.519909999999999</v>
      </c>
      <c r="CP27" s="43">
        <v>275.67</v>
      </c>
      <c r="CQ27" s="43"/>
      <c r="CR27" s="43">
        <v>19.273</v>
      </c>
      <c r="CS27" s="43"/>
      <c r="CT27" s="43">
        <v>14.711</v>
      </c>
    </row>
    <row r="28" spans="1:98" ht="15.6" x14ac:dyDescent="0.3">
      <c r="A28" s="1"/>
      <c r="B28" s="42" t="s">
        <v>709</v>
      </c>
      <c r="C28" s="43"/>
      <c r="D28" s="43"/>
      <c r="E28" s="43">
        <v>28.929449999999999</v>
      </c>
      <c r="F28" s="43">
        <v>13.632</v>
      </c>
      <c r="G28" s="43"/>
      <c r="H28" s="43">
        <v>4.2190000000000003</v>
      </c>
      <c r="I28" s="43"/>
      <c r="J28" s="43"/>
      <c r="K28" s="43"/>
      <c r="L28" s="43">
        <v>28.265000000000001</v>
      </c>
      <c r="M28" s="43">
        <v>10.3741</v>
      </c>
      <c r="N28" s="43">
        <v>12.96</v>
      </c>
      <c r="O28" s="43">
        <v>28.315999999999999</v>
      </c>
      <c r="P28" s="43"/>
      <c r="Q28" s="43"/>
      <c r="R28" s="43">
        <v>52.442</v>
      </c>
      <c r="S28" s="43"/>
      <c r="T28" s="43">
        <v>17.894400000000001</v>
      </c>
      <c r="U28" s="43"/>
      <c r="V28" s="43">
        <v>0.9</v>
      </c>
      <c r="W28" s="43"/>
      <c r="X28" s="43">
        <v>114.393</v>
      </c>
      <c r="Y28" s="43"/>
      <c r="Z28" s="43">
        <v>5.4239899999999999</v>
      </c>
      <c r="AA28" s="43"/>
      <c r="AB28" s="43"/>
      <c r="AC28" s="43">
        <v>14.57</v>
      </c>
      <c r="AD28" s="43"/>
      <c r="AE28" s="43">
        <v>4.0759999999999996</v>
      </c>
      <c r="AF28" s="43">
        <v>5.5</v>
      </c>
      <c r="AG28" s="43"/>
      <c r="AH28" s="43">
        <v>4.3832000000000004</v>
      </c>
      <c r="AI28" s="43"/>
      <c r="AJ28" s="43">
        <v>4.0119499999999997</v>
      </c>
      <c r="AK28" s="43">
        <v>0</v>
      </c>
      <c r="AL28" s="43"/>
      <c r="AM28" s="43">
        <v>45.002119999999998</v>
      </c>
      <c r="AN28" s="43">
        <v>119.32638</v>
      </c>
      <c r="AO28" s="43">
        <v>29.102170000000001</v>
      </c>
      <c r="AP28" s="43">
        <v>0.57999999999999996</v>
      </c>
      <c r="AQ28" s="43">
        <v>154.8998</v>
      </c>
      <c r="AR28" s="43"/>
      <c r="AS28" s="43">
        <v>36.85154</v>
      </c>
      <c r="AT28" s="43">
        <v>33.33</v>
      </c>
      <c r="AU28" s="43"/>
      <c r="AV28" s="43">
        <v>199.13693000000001</v>
      </c>
      <c r="AW28" s="43">
        <v>36.247599999999998</v>
      </c>
      <c r="AX28" s="43"/>
      <c r="AY28" s="43">
        <v>2.3746800000000001</v>
      </c>
      <c r="AZ28" s="43"/>
      <c r="BA28" s="43">
        <v>2.5</v>
      </c>
      <c r="BB28" s="43"/>
      <c r="BC28" s="43">
        <v>68.720529999999997</v>
      </c>
      <c r="BD28" s="43"/>
      <c r="BE28" s="43">
        <v>19.75</v>
      </c>
      <c r="BF28" s="43"/>
      <c r="BG28" s="43"/>
      <c r="BH28" s="43">
        <v>15.359450000000001</v>
      </c>
      <c r="BI28" s="43">
        <v>12.41442</v>
      </c>
      <c r="BJ28" s="43"/>
      <c r="BK28" s="43">
        <v>5.0639399999999997</v>
      </c>
      <c r="BL28" s="43"/>
      <c r="BM28" s="43">
        <v>3.9870000000000001</v>
      </c>
      <c r="BN28" s="43">
        <v>37.200000000000003</v>
      </c>
      <c r="BO28" s="43">
        <v>2.11</v>
      </c>
      <c r="BP28" s="43">
        <v>82.663139999999999</v>
      </c>
      <c r="BQ28" s="43"/>
      <c r="BR28" s="43">
        <v>1.7569399999999999</v>
      </c>
      <c r="BS28" s="43">
        <v>131.00514000000001</v>
      </c>
      <c r="BT28" s="43">
        <v>2.9330400000000001</v>
      </c>
      <c r="BU28" s="43"/>
      <c r="BV28" s="43">
        <v>19.5183</v>
      </c>
      <c r="BW28" s="43">
        <v>3.7307000000000001</v>
      </c>
      <c r="BX28" s="43"/>
      <c r="BY28" s="43"/>
      <c r="BZ28" s="43">
        <v>90.44332</v>
      </c>
      <c r="CA28" s="43">
        <v>24.510940000000002</v>
      </c>
      <c r="CB28" s="43"/>
      <c r="CC28" s="43">
        <v>0.55900000000000005</v>
      </c>
      <c r="CD28" s="43">
        <v>22.608899999999998</v>
      </c>
      <c r="CE28" s="43">
        <v>456.94693000000001</v>
      </c>
      <c r="CF28" s="43"/>
      <c r="CG28" s="43">
        <v>156.4299</v>
      </c>
      <c r="CH28" s="43">
        <v>13.13171</v>
      </c>
      <c r="CI28" s="43"/>
      <c r="CJ28" s="43"/>
      <c r="CK28" s="43">
        <v>14.3147</v>
      </c>
      <c r="CL28" s="43">
        <v>4.1616</v>
      </c>
      <c r="CM28" s="43"/>
      <c r="CN28" s="43"/>
      <c r="CO28" s="43">
        <v>14.18599</v>
      </c>
      <c r="CP28" s="43">
        <v>274.33</v>
      </c>
      <c r="CQ28" s="43"/>
      <c r="CR28" s="43">
        <v>19.032</v>
      </c>
      <c r="CS28" s="43"/>
      <c r="CT28" s="43">
        <v>14.965</v>
      </c>
    </row>
    <row r="29" spans="1:98" ht="15.6" x14ac:dyDescent="0.3">
      <c r="A29" s="1"/>
      <c r="B29" s="42" t="s">
        <v>710</v>
      </c>
      <c r="C29" s="43"/>
      <c r="D29" s="43"/>
      <c r="E29" s="43">
        <v>29.219550000000002</v>
      </c>
      <c r="F29" s="43">
        <v>13.255000000000001</v>
      </c>
      <c r="G29" s="43"/>
      <c r="H29" s="43">
        <v>4.2480000000000002</v>
      </c>
      <c r="I29" s="43"/>
      <c r="J29" s="43"/>
      <c r="K29" s="43"/>
      <c r="L29" s="43">
        <v>28.188300000000002</v>
      </c>
      <c r="M29" s="43">
        <v>10.1312</v>
      </c>
      <c r="N29" s="43">
        <v>12.96</v>
      </c>
      <c r="O29" s="43">
        <v>28.756</v>
      </c>
      <c r="P29" s="43"/>
      <c r="Q29" s="43"/>
      <c r="R29" s="43">
        <v>49.482999999999997</v>
      </c>
      <c r="S29" s="43"/>
      <c r="T29" s="43">
        <v>18.456600000000002</v>
      </c>
      <c r="U29" s="43"/>
      <c r="V29" s="43">
        <v>0.9</v>
      </c>
      <c r="W29" s="43"/>
      <c r="X29" s="43">
        <v>102.337</v>
      </c>
      <c r="Y29" s="43"/>
      <c r="Z29" s="43">
        <v>5.4500500000000001</v>
      </c>
      <c r="AA29" s="43"/>
      <c r="AB29" s="43"/>
      <c r="AC29" s="43">
        <v>14.37</v>
      </c>
      <c r="AD29" s="43"/>
      <c r="AE29" s="43">
        <v>3.9630000000000001</v>
      </c>
      <c r="AF29" s="43">
        <v>3.5</v>
      </c>
      <c r="AG29" s="43"/>
      <c r="AH29" s="43">
        <v>4.2842000000000002</v>
      </c>
      <c r="AI29" s="43"/>
      <c r="AJ29" s="43">
        <v>4.3253700000000004</v>
      </c>
      <c r="AK29" s="43">
        <v>0</v>
      </c>
      <c r="AL29" s="43"/>
      <c r="AM29" s="43">
        <v>44.803170000000001</v>
      </c>
      <c r="AN29" s="43">
        <v>115.02493</v>
      </c>
      <c r="AO29" s="43">
        <v>29.67361</v>
      </c>
      <c r="AP29" s="43">
        <v>1</v>
      </c>
      <c r="AQ29" s="43">
        <v>157.01419999999999</v>
      </c>
      <c r="AR29" s="43"/>
      <c r="AS29" s="43">
        <v>36.9343</v>
      </c>
      <c r="AT29" s="43">
        <v>34.369999999999997</v>
      </c>
      <c r="AU29" s="43"/>
      <c r="AV29" s="43">
        <v>197.92401000000001</v>
      </c>
      <c r="AW29" s="43">
        <v>36.381999999999998</v>
      </c>
      <c r="AX29" s="43"/>
      <c r="AY29" s="43">
        <v>2.3910300000000002</v>
      </c>
      <c r="AZ29" s="43"/>
      <c r="BA29" s="43">
        <v>2.6</v>
      </c>
      <c r="BB29" s="43"/>
      <c r="BC29" s="43">
        <v>69.335740000000001</v>
      </c>
      <c r="BD29" s="43"/>
      <c r="BE29" s="43">
        <v>19.75</v>
      </c>
      <c r="BF29" s="43"/>
      <c r="BG29" s="43"/>
      <c r="BH29" s="43">
        <v>14.74047</v>
      </c>
      <c r="BI29" s="43">
        <v>12.06622</v>
      </c>
      <c r="BJ29" s="43"/>
      <c r="BK29" s="43">
        <v>5.0356699999999996</v>
      </c>
      <c r="BL29" s="43"/>
      <c r="BM29" s="43">
        <v>4.3209999999999997</v>
      </c>
      <c r="BN29" s="43">
        <v>33.85</v>
      </c>
      <c r="BO29" s="43">
        <v>2.09</v>
      </c>
      <c r="BP29" s="43">
        <v>82.632559999999998</v>
      </c>
      <c r="BQ29" s="43"/>
      <c r="BR29" s="43">
        <v>1.7190000000000001</v>
      </c>
      <c r="BS29" s="43">
        <v>132.78035</v>
      </c>
      <c r="BT29" s="43">
        <v>1.1498999999999999</v>
      </c>
      <c r="BU29" s="43"/>
      <c r="BV29" s="43">
        <v>19.9953</v>
      </c>
      <c r="BW29" s="43">
        <v>3.87202</v>
      </c>
      <c r="BX29" s="43"/>
      <c r="BY29" s="43"/>
      <c r="BZ29" s="43">
        <v>91.168469999999999</v>
      </c>
      <c r="CA29" s="43">
        <v>24.506599999999999</v>
      </c>
      <c r="CB29" s="43"/>
      <c r="CC29" s="43">
        <v>0.56100000000000005</v>
      </c>
      <c r="CD29" s="43">
        <v>22.719729999999998</v>
      </c>
      <c r="CE29" s="43">
        <v>467.96075999999999</v>
      </c>
      <c r="CF29" s="43"/>
      <c r="CG29" s="43">
        <v>156.1875</v>
      </c>
      <c r="CH29" s="43">
        <v>12.71857</v>
      </c>
      <c r="CI29" s="43"/>
      <c r="CJ29" s="43"/>
      <c r="CK29" s="43">
        <v>14.837400000000001</v>
      </c>
      <c r="CL29" s="43">
        <v>4.1937499999999996</v>
      </c>
      <c r="CM29" s="43"/>
      <c r="CN29" s="43"/>
      <c r="CO29" s="43">
        <v>14.06794</v>
      </c>
      <c r="CP29" s="43">
        <v>272.64999999999998</v>
      </c>
      <c r="CQ29" s="43"/>
      <c r="CR29" s="43">
        <v>18.818000000000001</v>
      </c>
      <c r="CS29" s="43"/>
      <c r="CT29" s="43">
        <v>15.042999999999999</v>
      </c>
    </row>
    <row r="30" spans="1:98" ht="15.6" x14ac:dyDescent="0.3">
      <c r="A30" s="1"/>
      <c r="B30" s="42" t="s">
        <v>711</v>
      </c>
      <c r="C30" s="43"/>
      <c r="D30" s="43"/>
      <c r="E30" s="43">
        <v>29.30133</v>
      </c>
      <c r="F30" s="43">
        <v>12.795</v>
      </c>
      <c r="G30" s="43"/>
      <c r="H30" s="43">
        <v>4.2130000000000001</v>
      </c>
      <c r="I30" s="43"/>
      <c r="J30" s="43"/>
      <c r="K30" s="43"/>
      <c r="L30" s="43">
        <v>28.384699999999999</v>
      </c>
      <c r="M30" s="43">
        <v>10.168100000000001</v>
      </c>
      <c r="N30" s="43">
        <v>12.53</v>
      </c>
      <c r="O30" s="43">
        <v>28.568000000000001</v>
      </c>
      <c r="P30" s="43"/>
      <c r="Q30" s="43"/>
      <c r="R30" s="43">
        <v>50.19</v>
      </c>
      <c r="S30" s="43"/>
      <c r="T30" s="43">
        <v>13.932399999999999</v>
      </c>
      <c r="U30" s="43"/>
      <c r="V30" s="43">
        <v>0.9</v>
      </c>
      <c r="W30" s="43"/>
      <c r="X30" s="43">
        <v>152.84200000000001</v>
      </c>
      <c r="Y30" s="43"/>
      <c r="Z30" s="43">
        <v>5.2217700000000002</v>
      </c>
      <c r="AA30" s="43"/>
      <c r="AB30" s="43"/>
      <c r="AC30" s="43">
        <v>14.72</v>
      </c>
      <c r="AD30" s="43"/>
      <c r="AE30" s="43">
        <v>3.5070000000000001</v>
      </c>
      <c r="AF30" s="43">
        <v>3.5</v>
      </c>
      <c r="AG30" s="43"/>
      <c r="AH30" s="43">
        <v>3.7475999999999998</v>
      </c>
      <c r="AI30" s="43"/>
      <c r="AJ30" s="43">
        <v>4.6141800000000002</v>
      </c>
      <c r="AK30" s="43">
        <v>0</v>
      </c>
      <c r="AL30" s="43"/>
      <c r="AM30" s="43">
        <v>45.051659999999998</v>
      </c>
      <c r="AN30" s="43">
        <v>112.46147000000001</v>
      </c>
      <c r="AO30" s="43">
        <v>29.32733</v>
      </c>
      <c r="AP30" s="43">
        <v>0.9</v>
      </c>
      <c r="AQ30" s="43">
        <v>148.42019999999999</v>
      </c>
      <c r="AR30" s="43"/>
      <c r="AS30" s="43">
        <v>37.127769999999998</v>
      </c>
      <c r="AT30" s="43">
        <v>33.21</v>
      </c>
      <c r="AU30" s="43"/>
      <c r="AV30" s="43">
        <v>197.38254000000001</v>
      </c>
      <c r="AW30" s="43">
        <v>36.392000000000003</v>
      </c>
      <c r="AX30" s="43"/>
      <c r="AY30" s="43">
        <v>2.2921499999999999</v>
      </c>
      <c r="AZ30" s="43"/>
      <c r="BA30" s="43">
        <v>2.8</v>
      </c>
      <c r="BB30" s="43"/>
      <c r="BC30" s="43">
        <v>69.769620000000003</v>
      </c>
      <c r="BD30" s="43"/>
      <c r="BE30" s="43">
        <v>19.75</v>
      </c>
      <c r="BF30" s="43"/>
      <c r="BG30" s="43"/>
      <c r="BH30" s="43">
        <v>14.613720000000001</v>
      </c>
      <c r="BI30" s="43">
        <v>12.3817</v>
      </c>
      <c r="BJ30" s="43"/>
      <c r="BK30" s="43">
        <v>4.8575400000000002</v>
      </c>
      <c r="BL30" s="43"/>
      <c r="BM30" s="43">
        <v>3.9809999999999999</v>
      </c>
      <c r="BN30" s="43">
        <v>34.21</v>
      </c>
      <c r="BO30" s="43">
        <v>2.0299999999999998</v>
      </c>
      <c r="BP30" s="43">
        <v>80.978059999999999</v>
      </c>
      <c r="BQ30" s="43"/>
      <c r="BR30" s="43">
        <v>2.2976700000000001</v>
      </c>
      <c r="BS30" s="43">
        <v>131.39238</v>
      </c>
      <c r="BT30" s="43">
        <v>1.82938</v>
      </c>
      <c r="BU30" s="43"/>
      <c r="BV30" s="43">
        <v>19.681999999999999</v>
      </c>
      <c r="BW30" s="43">
        <v>3.9659300000000002</v>
      </c>
      <c r="BX30" s="43"/>
      <c r="BY30" s="43"/>
      <c r="BZ30" s="43">
        <v>88.985159999999993</v>
      </c>
      <c r="CA30" s="43">
        <v>24.48357</v>
      </c>
      <c r="CB30" s="43"/>
      <c r="CC30" s="43">
        <v>0.47699999999999998</v>
      </c>
      <c r="CD30" s="43">
        <v>22.110810000000001</v>
      </c>
      <c r="CE30" s="43">
        <v>461.59814</v>
      </c>
      <c r="CF30" s="43"/>
      <c r="CG30" s="43">
        <v>153.17080000000001</v>
      </c>
      <c r="CH30" s="43">
        <v>13.00957</v>
      </c>
      <c r="CI30" s="43"/>
      <c r="CJ30" s="43"/>
      <c r="CK30" s="43">
        <v>14.920500000000001</v>
      </c>
      <c r="CL30" s="43">
        <v>4.2073799999999997</v>
      </c>
      <c r="CM30" s="43"/>
      <c r="CN30" s="43"/>
      <c r="CO30" s="43">
        <v>14.497479999999999</v>
      </c>
      <c r="CP30" s="43">
        <v>269.73</v>
      </c>
      <c r="CQ30" s="43"/>
      <c r="CR30" s="43">
        <v>19.044</v>
      </c>
      <c r="CS30" s="43"/>
      <c r="CT30" s="43">
        <v>9.8190000000000008</v>
      </c>
    </row>
    <row r="31" spans="1:98" ht="15.6" x14ac:dyDescent="0.3">
      <c r="A31" s="1"/>
      <c r="B31" s="42" t="s">
        <v>712</v>
      </c>
      <c r="C31" s="43"/>
      <c r="D31" s="43"/>
      <c r="E31" s="43">
        <v>29.313669999999998</v>
      </c>
      <c r="F31" s="43">
        <v>12.663</v>
      </c>
      <c r="G31" s="43"/>
      <c r="H31" s="43">
        <v>4.0759999999999996</v>
      </c>
      <c r="I31" s="43"/>
      <c r="J31" s="43"/>
      <c r="K31" s="43"/>
      <c r="L31" s="43">
        <v>28.873899999999999</v>
      </c>
      <c r="M31" s="43">
        <v>10.6836</v>
      </c>
      <c r="N31" s="43">
        <v>12.86</v>
      </c>
      <c r="O31" s="43">
        <v>28.54</v>
      </c>
      <c r="P31" s="43"/>
      <c r="Q31" s="43"/>
      <c r="R31" s="43">
        <v>50.088000000000001</v>
      </c>
      <c r="S31" s="43"/>
      <c r="T31" s="43">
        <v>13.203200000000001</v>
      </c>
      <c r="U31" s="43"/>
      <c r="V31" s="43">
        <v>0.8</v>
      </c>
      <c r="W31" s="43"/>
      <c r="X31" s="43">
        <v>138.267</v>
      </c>
      <c r="Y31" s="43"/>
      <c r="Z31" s="43">
        <v>5.2774000000000001</v>
      </c>
      <c r="AA31" s="43"/>
      <c r="AB31" s="43"/>
      <c r="AC31" s="43">
        <v>14.97</v>
      </c>
      <c r="AD31" s="43"/>
      <c r="AE31" s="43">
        <v>3.7789999999999999</v>
      </c>
      <c r="AF31" s="43">
        <v>2.4</v>
      </c>
      <c r="AG31" s="43"/>
      <c r="AH31" s="43">
        <v>3.8769999999999998</v>
      </c>
      <c r="AI31" s="43"/>
      <c r="AJ31" s="43">
        <v>4.59483</v>
      </c>
      <c r="AK31" s="43">
        <v>0</v>
      </c>
      <c r="AL31" s="43"/>
      <c r="AM31" s="43">
        <v>45.389189999999999</v>
      </c>
      <c r="AN31" s="43">
        <v>112.69814</v>
      </c>
      <c r="AO31" s="43">
        <v>29.070789999999999</v>
      </c>
      <c r="AP31" s="43">
        <v>0.73</v>
      </c>
      <c r="AQ31" s="43">
        <v>151.51429999999999</v>
      </c>
      <c r="AR31" s="43"/>
      <c r="AS31" s="43">
        <v>37.331490000000002</v>
      </c>
      <c r="AT31" s="43">
        <v>33.119999999999997</v>
      </c>
      <c r="AU31" s="43"/>
      <c r="AV31" s="43">
        <v>196.94370000000001</v>
      </c>
      <c r="AW31" s="43">
        <v>36.276600000000002</v>
      </c>
      <c r="AX31" s="43"/>
      <c r="AY31" s="43">
        <v>2.3513299999999999</v>
      </c>
      <c r="AZ31" s="43"/>
      <c r="BA31" s="43">
        <v>2.6</v>
      </c>
      <c r="BB31" s="43"/>
      <c r="BC31" s="43">
        <v>70.336349999999996</v>
      </c>
      <c r="BD31" s="43"/>
      <c r="BE31" s="43">
        <v>19.75</v>
      </c>
      <c r="BF31" s="43"/>
      <c r="BG31" s="43"/>
      <c r="BH31" s="43">
        <v>11.41436</v>
      </c>
      <c r="BI31" s="43">
        <v>12.12326</v>
      </c>
      <c r="BJ31" s="43"/>
      <c r="BK31" s="43">
        <v>4.9505600000000003</v>
      </c>
      <c r="BL31" s="43"/>
      <c r="BM31" s="43">
        <v>3.9809999999999999</v>
      </c>
      <c r="BN31" s="43">
        <v>37.26</v>
      </c>
      <c r="BO31" s="43">
        <v>2.11</v>
      </c>
      <c r="BP31" s="43">
        <v>81.076310000000007</v>
      </c>
      <c r="BQ31" s="43"/>
      <c r="BR31" s="43">
        <v>2.3836900000000001</v>
      </c>
      <c r="BS31" s="43">
        <v>130.2688</v>
      </c>
      <c r="BT31" s="43">
        <v>1.1943900000000001</v>
      </c>
      <c r="BU31" s="43"/>
      <c r="BV31" s="43">
        <v>19.056899999999999</v>
      </c>
      <c r="BW31" s="43">
        <v>3.9659300000000002</v>
      </c>
      <c r="BX31" s="43"/>
      <c r="BY31" s="43"/>
      <c r="BZ31" s="43">
        <v>88.367590000000007</v>
      </c>
      <c r="CA31" s="43">
        <v>24.466470000000001</v>
      </c>
      <c r="CB31" s="43"/>
      <c r="CC31" s="43">
        <v>0.64900000000000002</v>
      </c>
      <c r="CD31" s="43">
        <v>21.6906</v>
      </c>
      <c r="CE31" s="43">
        <v>423.70792999999998</v>
      </c>
      <c r="CF31" s="43"/>
      <c r="CG31" s="43">
        <v>150.52940000000001</v>
      </c>
      <c r="CH31" s="43">
        <v>13.02976</v>
      </c>
      <c r="CI31" s="43"/>
      <c r="CJ31" s="43"/>
      <c r="CK31" s="43">
        <v>15.3576</v>
      </c>
      <c r="CL31" s="43">
        <v>4.1997</v>
      </c>
      <c r="CM31" s="43"/>
      <c r="CN31" s="43"/>
      <c r="CO31" s="43">
        <v>13.76407</v>
      </c>
      <c r="CP31" s="43">
        <v>275.41000000000003</v>
      </c>
      <c r="CQ31" s="43"/>
      <c r="CR31" s="43">
        <v>18.396000000000001</v>
      </c>
      <c r="CS31" s="43"/>
      <c r="CT31" s="43">
        <v>2.4430000000000001</v>
      </c>
    </row>
    <row r="32" spans="1:98" ht="15.6" x14ac:dyDescent="0.3">
      <c r="A32" s="1"/>
      <c r="B32" s="42" t="s">
        <v>713</v>
      </c>
      <c r="C32" s="43"/>
      <c r="D32" s="43"/>
      <c r="E32" s="43">
        <v>28.86993</v>
      </c>
      <c r="F32" s="43">
        <v>12.035</v>
      </c>
      <c r="G32" s="43"/>
      <c r="H32" s="43">
        <v>4.0650000000000004</v>
      </c>
      <c r="I32" s="43"/>
      <c r="J32" s="43"/>
      <c r="K32" s="43"/>
      <c r="L32" s="43">
        <v>28.144400000000001</v>
      </c>
      <c r="M32" s="43">
        <v>12.9452</v>
      </c>
      <c r="N32" s="43">
        <v>13.03</v>
      </c>
      <c r="O32" s="43">
        <v>28.786000000000001</v>
      </c>
      <c r="P32" s="43"/>
      <c r="Q32" s="43"/>
      <c r="R32" s="43">
        <v>49.959000000000003</v>
      </c>
      <c r="S32" s="43"/>
      <c r="T32" s="43">
        <v>11.676399999999999</v>
      </c>
      <c r="U32" s="43"/>
      <c r="V32" s="43">
        <v>0.8</v>
      </c>
      <c r="W32" s="43"/>
      <c r="X32" s="43">
        <v>138.27099999999999</v>
      </c>
      <c r="Y32" s="43"/>
      <c r="Z32" s="43">
        <v>5.4294599999999997</v>
      </c>
      <c r="AA32" s="43"/>
      <c r="AB32" s="43"/>
      <c r="AC32" s="43">
        <v>15.29</v>
      </c>
      <c r="AD32" s="43"/>
      <c r="AE32" s="43">
        <v>4.1230000000000002</v>
      </c>
      <c r="AF32" s="43">
        <v>2.2000000000000002</v>
      </c>
      <c r="AG32" s="43"/>
      <c r="AH32" s="43">
        <v>3.9346999999999999</v>
      </c>
      <c r="AI32" s="43"/>
      <c r="AJ32" s="43">
        <v>4.63246</v>
      </c>
      <c r="AK32" s="43">
        <v>0</v>
      </c>
      <c r="AL32" s="43"/>
      <c r="AM32" s="43">
        <v>44.556899999999999</v>
      </c>
      <c r="AN32" s="43">
        <v>115.04807</v>
      </c>
      <c r="AO32" s="43">
        <v>28.172750000000001</v>
      </c>
      <c r="AP32" s="43">
        <v>0.78</v>
      </c>
      <c r="AQ32" s="43">
        <v>154.13310000000001</v>
      </c>
      <c r="AR32" s="43"/>
      <c r="AS32" s="43">
        <v>37.10521</v>
      </c>
      <c r="AT32" s="43">
        <v>33.08</v>
      </c>
      <c r="AU32" s="43"/>
      <c r="AV32" s="43">
        <v>197.12455</v>
      </c>
      <c r="AW32" s="43">
        <v>36.6616</v>
      </c>
      <c r="AX32" s="43"/>
      <c r="AY32" s="43">
        <v>2.45485</v>
      </c>
      <c r="AZ32" s="43"/>
      <c r="BA32" s="43">
        <v>2.5</v>
      </c>
      <c r="BB32" s="43"/>
      <c r="BC32" s="43">
        <v>70.289439999999999</v>
      </c>
      <c r="BD32" s="43"/>
      <c r="BE32" s="43">
        <v>19.75</v>
      </c>
      <c r="BF32" s="43"/>
      <c r="BG32" s="43"/>
      <c r="BH32" s="43">
        <v>12.251659999999999</v>
      </c>
      <c r="BI32" s="43">
        <v>12.29454</v>
      </c>
      <c r="BJ32" s="43"/>
      <c r="BK32" s="43">
        <v>5.0045200000000003</v>
      </c>
      <c r="BL32" s="43"/>
      <c r="BM32" s="43">
        <v>4.1230000000000002</v>
      </c>
      <c r="BN32" s="43">
        <v>36.590000000000003</v>
      </c>
      <c r="BO32" s="43">
        <v>2.16</v>
      </c>
      <c r="BP32" s="43">
        <v>80.969669999999994</v>
      </c>
      <c r="BQ32" s="43"/>
      <c r="BR32" s="43">
        <v>2.2689300000000001</v>
      </c>
      <c r="BS32" s="43">
        <v>132.22391999999999</v>
      </c>
      <c r="BT32" s="43">
        <v>2.72743</v>
      </c>
      <c r="BU32" s="43"/>
      <c r="BV32" s="43">
        <v>17.5318</v>
      </c>
      <c r="BW32" s="43">
        <v>3.87202</v>
      </c>
      <c r="BX32" s="43"/>
      <c r="BY32" s="43"/>
      <c r="BZ32" s="43">
        <v>90.409909999999996</v>
      </c>
      <c r="CA32" s="43">
        <v>24.486249999999998</v>
      </c>
      <c r="CB32" s="43"/>
      <c r="CC32" s="43">
        <v>0.6</v>
      </c>
      <c r="CD32" s="43">
        <v>20.31812</v>
      </c>
      <c r="CE32" s="43">
        <v>450.75526000000002</v>
      </c>
      <c r="CF32" s="43"/>
      <c r="CG32" s="43">
        <v>158.42509999999999</v>
      </c>
      <c r="CH32" s="43">
        <v>12.664630000000001</v>
      </c>
      <c r="CI32" s="43"/>
      <c r="CJ32" s="43"/>
      <c r="CK32" s="43">
        <v>15.075100000000001</v>
      </c>
      <c r="CL32" s="43">
        <v>4.22851</v>
      </c>
      <c r="CM32" s="43"/>
      <c r="CN32" s="43"/>
      <c r="CO32" s="43">
        <v>13.121600000000001</v>
      </c>
      <c r="CP32" s="43">
        <v>277.72000000000003</v>
      </c>
      <c r="CQ32" s="43"/>
      <c r="CR32" s="43">
        <v>18.369</v>
      </c>
      <c r="CS32" s="43"/>
      <c r="CT32" s="43">
        <v>6.4260000000000002</v>
      </c>
    </row>
    <row r="33" spans="1:98" ht="15.6" x14ac:dyDescent="0.3">
      <c r="A33" s="1"/>
      <c r="B33" s="42" t="s">
        <v>714</v>
      </c>
      <c r="C33" s="43"/>
      <c r="D33" s="43"/>
      <c r="E33" s="43">
        <v>26.401440000000001</v>
      </c>
      <c r="F33" s="43">
        <v>11.862</v>
      </c>
      <c r="G33" s="43"/>
      <c r="H33" s="43">
        <v>4.1239999999999997</v>
      </c>
      <c r="I33" s="43"/>
      <c r="J33" s="43"/>
      <c r="K33" s="43"/>
      <c r="L33" s="43">
        <v>27.809000000000001</v>
      </c>
      <c r="M33" s="43">
        <v>12.812200000000001</v>
      </c>
      <c r="N33" s="43">
        <v>13.36</v>
      </c>
      <c r="O33" s="43">
        <v>29.948</v>
      </c>
      <c r="P33" s="43"/>
      <c r="Q33" s="43"/>
      <c r="R33" s="43">
        <v>49.932000000000002</v>
      </c>
      <c r="S33" s="43"/>
      <c r="T33" s="43">
        <v>12.196199999999999</v>
      </c>
      <c r="U33" s="43"/>
      <c r="V33" s="43">
        <v>0.8</v>
      </c>
      <c r="W33" s="43"/>
      <c r="X33" s="43">
        <v>98.763999999999996</v>
      </c>
      <c r="Y33" s="43"/>
      <c r="Z33" s="43">
        <v>5.5579599999999996</v>
      </c>
      <c r="AA33" s="43"/>
      <c r="AB33" s="43"/>
      <c r="AC33" s="43">
        <v>15.03</v>
      </c>
      <c r="AD33" s="43"/>
      <c r="AE33" s="43">
        <v>4.3250000000000002</v>
      </c>
      <c r="AF33" s="43">
        <v>2.6</v>
      </c>
      <c r="AG33" s="43"/>
      <c r="AH33" s="43">
        <v>3.6387</v>
      </c>
      <c r="AI33" s="43"/>
      <c r="AJ33" s="43">
        <v>4.6611399999999996</v>
      </c>
      <c r="AK33" s="43">
        <v>0</v>
      </c>
      <c r="AL33" s="43"/>
      <c r="AM33" s="43">
        <v>45.360999999999997</v>
      </c>
      <c r="AN33" s="43">
        <v>118.76251999999999</v>
      </c>
      <c r="AO33" s="43">
        <v>29.316140000000001</v>
      </c>
      <c r="AP33" s="43">
        <v>0.64</v>
      </c>
      <c r="AQ33" s="43">
        <v>154.70480000000001</v>
      </c>
      <c r="AR33" s="43"/>
      <c r="AS33" s="43">
        <v>35.182920000000003</v>
      </c>
      <c r="AT33" s="43">
        <v>31.48</v>
      </c>
      <c r="AU33" s="43"/>
      <c r="AV33" s="43">
        <v>195.60851</v>
      </c>
      <c r="AW33" s="43">
        <v>35.3643</v>
      </c>
      <c r="AX33" s="43"/>
      <c r="AY33" s="43">
        <v>2.3792300000000002</v>
      </c>
      <c r="AZ33" s="43"/>
      <c r="BA33" s="43">
        <v>2.7</v>
      </c>
      <c r="BB33" s="43"/>
      <c r="BC33" s="43">
        <v>69.783839999999998</v>
      </c>
      <c r="BD33" s="43"/>
      <c r="BE33" s="43">
        <v>19.75</v>
      </c>
      <c r="BF33" s="43"/>
      <c r="BG33" s="43"/>
      <c r="BH33" s="43">
        <v>12.349600000000001</v>
      </c>
      <c r="BI33" s="43">
        <v>12.27819</v>
      </c>
      <c r="BJ33" s="43"/>
      <c r="BK33" s="43">
        <v>5.0527899999999999</v>
      </c>
      <c r="BL33" s="43"/>
      <c r="BM33" s="43">
        <v>3.9870000000000001</v>
      </c>
      <c r="BN33" s="43">
        <v>36.770000000000003</v>
      </c>
      <c r="BO33" s="43">
        <v>1.53</v>
      </c>
      <c r="BP33" s="43">
        <v>79.538830000000004</v>
      </c>
      <c r="BQ33" s="43"/>
      <c r="BR33" s="43">
        <v>2.28877</v>
      </c>
      <c r="BS33" s="43">
        <v>128.70438999999999</v>
      </c>
      <c r="BT33" s="43">
        <v>2.9777800000000001</v>
      </c>
      <c r="BU33" s="43"/>
      <c r="BV33" s="43">
        <v>17.529199999999999</v>
      </c>
      <c r="BW33" s="43">
        <v>4.0072999999999999</v>
      </c>
      <c r="BX33" s="43"/>
      <c r="BY33" s="43"/>
      <c r="BZ33" s="43">
        <v>89.797939999999997</v>
      </c>
      <c r="CA33" s="43">
        <v>24.48554</v>
      </c>
      <c r="CB33" s="43"/>
      <c r="CC33" s="43">
        <v>0.58399999999999996</v>
      </c>
      <c r="CD33" s="43">
        <v>21.00215</v>
      </c>
      <c r="CE33" s="43">
        <v>460.02929</v>
      </c>
      <c r="CF33" s="43"/>
      <c r="CG33" s="43">
        <v>154.21279999999999</v>
      </c>
      <c r="CH33" s="43">
        <v>12.621460000000001</v>
      </c>
      <c r="CI33" s="43"/>
      <c r="CJ33" s="43"/>
      <c r="CK33" s="43">
        <v>15.4908</v>
      </c>
      <c r="CL33" s="43">
        <v>4.25908</v>
      </c>
      <c r="CM33" s="43"/>
      <c r="CN33" s="43"/>
      <c r="CO33" s="43">
        <v>13.523709999999999</v>
      </c>
      <c r="CP33" s="43">
        <v>275.83999999999997</v>
      </c>
      <c r="CQ33" s="43"/>
      <c r="CR33" s="43">
        <v>18.545999999999999</v>
      </c>
      <c r="CS33" s="43"/>
      <c r="CT33" s="43">
        <v>7.3719999999999999</v>
      </c>
    </row>
    <row r="34" spans="1:98" ht="15.6" x14ac:dyDescent="0.3">
      <c r="A34" s="1"/>
      <c r="B34" s="42" t="s">
        <v>715</v>
      </c>
      <c r="C34" s="43"/>
      <c r="D34" s="43"/>
      <c r="E34" s="43">
        <v>26.93816</v>
      </c>
      <c r="F34" s="43">
        <v>12.353</v>
      </c>
      <c r="G34" s="43"/>
      <c r="H34" s="43">
        <v>4.1639999999999997</v>
      </c>
      <c r="I34" s="43"/>
      <c r="J34" s="43"/>
      <c r="K34" s="43"/>
      <c r="L34" s="43">
        <v>28.5183</v>
      </c>
      <c r="M34" s="43">
        <v>12.628</v>
      </c>
      <c r="N34" s="43">
        <v>13.14</v>
      </c>
      <c r="O34" s="43">
        <v>30.068000000000001</v>
      </c>
      <c r="P34" s="43"/>
      <c r="Q34" s="43"/>
      <c r="R34" s="43">
        <v>49.761000000000003</v>
      </c>
      <c r="S34" s="43"/>
      <c r="T34" s="43">
        <v>10.7125</v>
      </c>
      <c r="U34" s="43"/>
      <c r="V34" s="43">
        <v>0.9</v>
      </c>
      <c r="W34" s="43"/>
      <c r="X34" s="43">
        <v>102.051</v>
      </c>
      <c r="Y34" s="43"/>
      <c r="Z34" s="43">
        <v>5.4408200000000004</v>
      </c>
      <c r="AA34" s="43"/>
      <c r="AB34" s="43"/>
      <c r="AC34" s="43">
        <v>15.31</v>
      </c>
      <c r="AD34" s="43"/>
      <c r="AE34" s="43">
        <v>4.3609999999999998</v>
      </c>
      <c r="AF34" s="43">
        <v>3.6</v>
      </c>
      <c r="AG34" s="43"/>
      <c r="AH34" s="43">
        <v>4.1383999999999999</v>
      </c>
      <c r="AI34" s="43"/>
      <c r="AJ34" s="43">
        <v>5.46631</v>
      </c>
      <c r="AK34" s="43">
        <v>0</v>
      </c>
      <c r="AL34" s="43"/>
      <c r="AM34" s="43">
        <v>44.649169999999998</v>
      </c>
      <c r="AN34" s="43">
        <v>118.96827999999999</v>
      </c>
      <c r="AO34" s="43">
        <v>28.866150000000001</v>
      </c>
      <c r="AP34" s="43">
        <v>0.45</v>
      </c>
      <c r="AQ34" s="43">
        <v>157.58199999999999</v>
      </c>
      <c r="AR34" s="43"/>
      <c r="AS34" s="43">
        <v>34.940280000000001</v>
      </c>
      <c r="AT34" s="43">
        <v>32.159999999999997</v>
      </c>
      <c r="AU34" s="43"/>
      <c r="AV34" s="43">
        <v>194.24968000000001</v>
      </c>
      <c r="AW34" s="43">
        <v>36.166899999999998</v>
      </c>
      <c r="AX34" s="43"/>
      <c r="AY34" s="43">
        <v>2.4395199999999999</v>
      </c>
      <c r="AZ34" s="43"/>
      <c r="BA34" s="43">
        <v>2.6</v>
      </c>
      <c r="BB34" s="43"/>
      <c r="BC34" s="43">
        <v>69.919309999999996</v>
      </c>
      <c r="BD34" s="43"/>
      <c r="BE34" s="43">
        <v>19.75</v>
      </c>
      <c r="BF34" s="43"/>
      <c r="BG34" s="43"/>
      <c r="BH34" s="43">
        <v>15.606400000000001</v>
      </c>
      <c r="BI34" s="43">
        <v>12.475300000000001</v>
      </c>
      <c r="BJ34" s="43"/>
      <c r="BK34" s="43">
        <v>5.2765199999999997</v>
      </c>
      <c r="BL34" s="43"/>
      <c r="BM34" s="43">
        <v>4.3209999999999997</v>
      </c>
      <c r="BN34" s="43">
        <v>36.840000000000003</v>
      </c>
      <c r="BO34" s="43">
        <v>1.89</v>
      </c>
      <c r="BP34" s="43">
        <v>82.615260000000006</v>
      </c>
      <c r="BQ34" s="43"/>
      <c r="BR34" s="43">
        <v>2.4426199999999998</v>
      </c>
      <c r="BS34" s="43">
        <v>130.41890000000001</v>
      </c>
      <c r="BT34" s="43">
        <v>6.85358</v>
      </c>
      <c r="BU34" s="43"/>
      <c r="BV34" s="43">
        <v>18.091699999999999</v>
      </c>
      <c r="BW34" s="43">
        <v>3.7307000000000001</v>
      </c>
      <c r="BX34" s="43"/>
      <c r="BY34" s="43"/>
      <c r="BZ34" s="43">
        <v>90.90034</v>
      </c>
      <c r="CA34" s="43">
        <v>24.479320000000001</v>
      </c>
      <c r="CB34" s="43"/>
      <c r="CC34" s="43">
        <v>0.61199999999999999</v>
      </c>
      <c r="CD34" s="43">
        <v>21.12135</v>
      </c>
      <c r="CE34" s="43">
        <v>434.00290000000001</v>
      </c>
      <c r="CF34" s="43"/>
      <c r="CG34" s="43">
        <v>158.42330000000001</v>
      </c>
      <c r="CH34" s="43">
        <v>12.508559999999999</v>
      </c>
      <c r="CI34" s="43"/>
      <c r="CJ34" s="43"/>
      <c r="CK34" s="43">
        <v>15.390499999999999</v>
      </c>
      <c r="CL34" s="43">
        <v>4.7477799999999997</v>
      </c>
      <c r="CM34" s="43"/>
      <c r="CN34" s="43"/>
      <c r="CO34" s="43">
        <v>13.267110000000001</v>
      </c>
      <c r="CP34" s="43">
        <v>264.62</v>
      </c>
      <c r="CQ34" s="43"/>
      <c r="CR34" s="43">
        <v>18.949000000000002</v>
      </c>
      <c r="CS34" s="43"/>
      <c r="CT34" s="43">
        <v>8.0939999999999994</v>
      </c>
    </row>
    <row r="35" spans="1:98" ht="15.6" x14ac:dyDescent="0.3">
      <c r="A35" s="1"/>
      <c r="B35" s="42" t="s">
        <v>716</v>
      </c>
      <c r="C35" s="43"/>
      <c r="D35" s="43"/>
      <c r="E35" s="43">
        <v>27.22156</v>
      </c>
      <c r="F35" s="43">
        <v>13.298999999999999</v>
      </c>
      <c r="G35" s="43"/>
      <c r="H35" s="43">
        <v>4.0990000000000002</v>
      </c>
      <c r="I35" s="43"/>
      <c r="J35" s="43"/>
      <c r="K35" s="43"/>
      <c r="L35" s="43">
        <v>28.802099999999999</v>
      </c>
      <c r="M35" s="43">
        <v>13.2012</v>
      </c>
      <c r="N35" s="43">
        <v>13.78</v>
      </c>
      <c r="O35" s="43">
        <v>30.454000000000001</v>
      </c>
      <c r="P35" s="43"/>
      <c r="Q35" s="43"/>
      <c r="R35" s="43">
        <v>49.792999999999999</v>
      </c>
      <c r="S35" s="43"/>
      <c r="T35" s="43">
        <v>11.222799999999999</v>
      </c>
      <c r="U35" s="43"/>
      <c r="V35" s="43">
        <v>0.9</v>
      </c>
      <c r="W35" s="43"/>
      <c r="X35" s="43">
        <v>149.232</v>
      </c>
      <c r="Y35" s="43"/>
      <c r="Z35" s="43">
        <v>5.48475</v>
      </c>
      <c r="AA35" s="43"/>
      <c r="AB35" s="43"/>
      <c r="AC35" s="43">
        <v>15.58</v>
      </c>
      <c r="AD35" s="43"/>
      <c r="AE35" s="43">
        <v>4.4470000000000001</v>
      </c>
      <c r="AF35" s="43">
        <v>5.7</v>
      </c>
      <c r="AG35" s="43"/>
      <c r="AH35" s="43">
        <v>1.8032999999999999</v>
      </c>
      <c r="AI35" s="43"/>
      <c r="AJ35" s="43">
        <v>5.7646800000000002</v>
      </c>
      <c r="AK35" s="43">
        <v>0</v>
      </c>
      <c r="AL35" s="43"/>
      <c r="AM35" s="43">
        <v>45.843170000000001</v>
      </c>
      <c r="AN35" s="43">
        <v>126.83569</v>
      </c>
      <c r="AO35" s="43">
        <v>29.34215</v>
      </c>
      <c r="AP35" s="43">
        <v>0.73</v>
      </c>
      <c r="AQ35" s="43">
        <v>155.76130000000001</v>
      </c>
      <c r="AR35" s="43"/>
      <c r="AS35" s="43">
        <v>34.071350000000002</v>
      </c>
      <c r="AT35" s="43">
        <v>33.42</v>
      </c>
      <c r="AU35" s="43"/>
      <c r="AV35" s="43">
        <v>196.26192</v>
      </c>
      <c r="AW35" s="43">
        <v>36.082599999999999</v>
      </c>
      <c r="AX35" s="43"/>
      <c r="AY35" s="43">
        <v>2.4203600000000001</v>
      </c>
      <c r="AZ35" s="43"/>
      <c r="BA35" s="43">
        <v>2.5</v>
      </c>
      <c r="BB35" s="43"/>
      <c r="BC35" s="43">
        <v>69.383579999999995</v>
      </c>
      <c r="BD35" s="43"/>
      <c r="BE35" s="43">
        <v>19.75</v>
      </c>
      <c r="BF35" s="43"/>
      <c r="BG35" s="43"/>
      <c r="BH35" s="43">
        <v>13.215579999999999</v>
      </c>
      <c r="BI35" s="43">
        <v>12.501440000000001</v>
      </c>
      <c r="BJ35" s="43"/>
      <c r="BK35" s="43">
        <v>5.2111999999999998</v>
      </c>
      <c r="BL35" s="43"/>
      <c r="BM35" s="43">
        <v>3.9809999999999999</v>
      </c>
      <c r="BN35" s="43">
        <v>36.53</v>
      </c>
      <c r="BO35" s="43">
        <v>1.73</v>
      </c>
      <c r="BP35" s="43">
        <v>84.503900000000002</v>
      </c>
      <c r="BQ35" s="43"/>
      <c r="BR35" s="43">
        <v>2.38679</v>
      </c>
      <c r="BS35" s="43">
        <v>130.95268999999999</v>
      </c>
      <c r="BT35" s="43">
        <v>9.5134699999999999</v>
      </c>
      <c r="BU35" s="43"/>
      <c r="BV35" s="43">
        <v>18.542200000000001</v>
      </c>
      <c r="BW35" s="43">
        <v>3.87202</v>
      </c>
      <c r="BX35" s="43"/>
      <c r="BY35" s="43"/>
      <c r="BZ35" s="43">
        <v>91.424130000000005</v>
      </c>
      <c r="CA35" s="43">
        <v>24.475809999999999</v>
      </c>
      <c r="CB35" s="43"/>
      <c r="CC35" s="43">
        <v>0.59699999999999998</v>
      </c>
      <c r="CD35" s="43">
        <v>22.569089999999999</v>
      </c>
      <c r="CE35" s="43">
        <v>458.92561000000001</v>
      </c>
      <c r="CF35" s="43"/>
      <c r="CG35" s="43">
        <v>145.6866</v>
      </c>
      <c r="CH35" s="43">
        <v>12.56603</v>
      </c>
      <c r="CI35" s="43"/>
      <c r="CJ35" s="43"/>
      <c r="CK35" s="43">
        <v>16.430800000000001</v>
      </c>
      <c r="CL35" s="43">
        <v>4.75082</v>
      </c>
      <c r="CM35" s="43"/>
      <c r="CN35" s="43"/>
      <c r="CO35" s="43">
        <v>13.982950000000001</v>
      </c>
      <c r="CP35" s="43">
        <v>277.63</v>
      </c>
      <c r="CQ35" s="43"/>
      <c r="CR35" s="43">
        <v>18.719000000000001</v>
      </c>
      <c r="CS35" s="43"/>
      <c r="CT35" s="43">
        <v>7.8979999999999997</v>
      </c>
    </row>
    <row r="36" spans="1:98" ht="15.6" x14ac:dyDescent="0.3">
      <c r="A36" s="1"/>
      <c r="B36" s="42" t="s">
        <v>717</v>
      </c>
      <c r="C36" s="43"/>
      <c r="D36" s="43"/>
      <c r="E36" s="43">
        <v>27.618490000000001</v>
      </c>
      <c r="F36" s="43">
        <v>14.148999999999999</v>
      </c>
      <c r="G36" s="43"/>
      <c r="H36" s="43">
        <v>4.2050000000000001</v>
      </c>
      <c r="I36" s="43"/>
      <c r="J36" s="43"/>
      <c r="K36" s="43"/>
      <c r="L36" s="43">
        <v>28.985800000000001</v>
      </c>
      <c r="M36" s="43">
        <v>13.2921</v>
      </c>
      <c r="N36" s="43">
        <v>13.23</v>
      </c>
      <c r="O36" s="43">
        <v>28.49</v>
      </c>
      <c r="P36" s="43"/>
      <c r="Q36" s="43"/>
      <c r="R36" s="43">
        <v>49.959000000000003</v>
      </c>
      <c r="S36" s="43"/>
      <c r="T36" s="43">
        <v>11.748200000000001</v>
      </c>
      <c r="U36" s="43"/>
      <c r="V36" s="43">
        <v>0.9</v>
      </c>
      <c r="W36" s="43"/>
      <c r="X36" s="43">
        <v>139.09899999999999</v>
      </c>
      <c r="Y36" s="43"/>
      <c r="Z36" s="43">
        <v>5.3267199999999999</v>
      </c>
      <c r="AA36" s="43"/>
      <c r="AB36" s="43"/>
      <c r="AC36" s="43">
        <v>14.8</v>
      </c>
      <c r="AD36" s="43"/>
      <c r="AE36" s="43">
        <v>4.3600000000000003</v>
      </c>
      <c r="AF36" s="43">
        <v>5.5</v>
      </c>
      <c r="AG36" s="43"/>
      <c r="AH36" s="43">
        <v>1.2794000000000001</v>
      </c>
      <c r="AI36" s="43"/>
      <c r="AJ36" s="43">
        <v>5.7564599999999997</v>
      </c>
      <c r="AK36" s="43">
        <v>0</v>
      </c>
      <c r="AL36" s="43"/>
      <c r="AM36" s="43">
        <v>44.903820000000003</v>
      </c>
      <c r="AN36" s="43">
        <v>128.53102999999999</v>
      </c>
      <c r="AO36" s="43">
        <v>29.61429</v>
      </c>
      <c r="AP36" s="43">
        <v>0.86</v>
      </c>
      <c r="AQ36" s="43">
        <v>157.70230000000001</v>
      </c>
      <c r="AR36" s="43"/>
      <c r="AS36" s="43">
        <v>32.908320000000003</v>
      </c>
      <c r="AT36" s="43">
        <v>33.44</v>
      </c>
      <c r="AU36" s="43"/>
      <c r="AV36" s="43">
        <v>197.00617</v>
      </c>
      <c r="AW36" s="43">
        <v>36.804400000000001</v>
      </c>
      <c r="AX36" s="43"/>
      <c r="AY36" s="43">
        <v>2.3789099999999999</v>
      </c>
      <c r="AZ36" s="43"/>
      <c r="BA36" s="43">
        <v>2.4</v>
      </c>
      <c r="BB36" s="43"/>
      <c r="BC36" s="43">
        <v>69.505660000000006</v>
      </c>
      <c r="BD36" s="43"/>
      <c r="BE36" s="43">
        <v>19.75</v>
      </c>
      <c r="BF36" s="43"/>
      <c r="BG36" s="43"/>
      <c r="BH36" s="43">
        <v>14.13538</v>
      </c>
      <c r="BI36" s="43">
        <v>12.7295</v>
      </c>
      <c r="BJ36" s="43"/>
      <c r="BK36" s="43">
        <v>5.2206999999999999</v>
      </c>
      <c r="BL36" s="43"/>
      <c r="BM36" s="43">
        <v>3.9809999999999999</v>
      </c>
      <c r="BN36" s="43">
        <v>35.67</v>
      </c>
      <c r="BO36" s="43">
        <v>1.75</v>
      </c>
      <c r="BP36" s="43">
        <v>84.273499999999999</v>
      </c>
      <c r="BQ36" s="43"/>
      <c r="BR36" s="43">
        <v>2.3314300000000001</v>
      </c>
      <c r="BS36" s="43">
        <v>132.00729999999999</v>
      </c>
      <c r="BT36" s="43">
        <v>8.1606000000000005</v>
      </c>
      <c r="BU36" s="43"/>
      <c r="BV36" s="43">
        <v>18.411100000000001</v>
      </c>
      <c r="BW36" s="43">
        <v>3.9659300000000002</v>
      </c>
      <c r="BX36" s="43"/>
      <c r="BY36" s="43"/>
      <c r="BZ36" s="43">
        <v>90.206479999999999</v>
      </c>
      <c r="CA36" s="43">
        <v>24.497250000000001</v>
      </c>
      <c r="CB36" s="43"/>
      <c r="CC36" s="43">
        <v>0.58799999999999997</v>
      </c>
      <c r="CD36" s="43">
        <v>22.18873</v>
      </c>
      <c r="CE36" s="43">
        <v>463.68162000000001</v>
      </c>
      <c r="CF36" s="43"/>
      <c r="CG36" s="43">
        <v>150.15629999999999</v>
      </c>
      <c r="CH36" s="43">
        <v>12.49662</v>
      </c>
      <c r="CI36" s="43"/>
      <c r="CJ36" s="43"/>
      <c r="CK36" s="43">
        <v>16.692299999999999</v>
      </c>
      <c r="CL36" s="43">
        <v>4.7481099999999996</v>
      </c>
      <c r="CM36" s="43"/>
      <c r="CN36" s="43"/>
      <c r="CO36" s="43">
        <v>14.58878</v>
      </c>
      <c r="CP36" s="43">
        <v>269.83999999999997</v>
      </c>
      <c r="CQ36" s="43"/>
      <c r="CR36" s="43">
        <v>18.765000000000001</v>
      </c>
      <c r="CS36" s="43"/>
      <c r="CT36" s="43">
        <v>8.5559999999999992</v>
      </c>
    </row>
    <row r="37" spans="1:98" ht="15.6" x14ac:dyDescent="0.3">
      <c r="A37" s="1"/>
      <c r="B37" s="42" t="s">
        <v>718</v>
      </c>
      <c r="C37" s="43"/>
      <c r="D37" s="43"/>
      <c r="E37" s="43">
        <v>27.622029999999999</v>
      </c>
      <c r="F37" s="43">
        <v>13.77</v>
      </c>
      <c r="G37" s="43"/>
      <c r="H37" s="43">
        <v>4.2510000000000003</v>
      </c>
      <c r="I37" s="43"/>
      <c r="J37" s="43"/>
      <c r="K37" s="43"/>
      <c r="L37" s="43">
        <v>29.3308</v>
      </c>
      <c r="M37" s="43">
        <v>13.4381</v>
      </c>
      <c r="N37" s="43">
        <v>13.67</v>
      </c>
      <c r="O37" s="43">
        <v>28.302</v>
      </c>
      <c r="P37" s="43"/>
      <c r="Q37" s="43"/>
      <c r="R37" s="43">
        <v>49.921999999999997</v>
      </c>
      <c r="S37" s="43"/>
      <c r="T37" s="43">
        <v>12.664999999999999</v>
      </c>
      <c r="U37" s="43"/>
      <c r="V37" s="43">
        <v>0.9</v>
      </c>
      <c r="W37" s="43"/>
      <c r="X37" s="43">
        <v>123.55500000000001</v>
      </c>
      <c r="Y37" s="43"/>
      <c r="Z37" s="43">
        <v>5.2526700000000002</v>
      </c>
      <c r="AA37" s="43"/>
      <c r="AB37" s="43"/>
      <c r="AC37" s="43">
        <v>14.18</v>
      </c>
      <c r="AD37" s="43"/>
      <c r="AE37" s="43">
        <v>4.3559999999999999</v>
      </c>
      <c r="AF37" s="43">
        <v>5.7</v>
      </c>
      <c r="AG37" s="43"/>
      <c r="AH37" s="43">
        <v>1.1198999999999999</v>
      </c>
      <c r="AI37" s="43"/>
      <c r="AJ37" s="43">
        <v>6.2199600000000004</v>
      </c>
      <c r="AK37" s="43">
        <v>0</v>
      </c>
      <c r="AL37" s="43"/>
      <c r="AM37" s="43">
        <v>44.018900000000002</v>
      </c>
      <c r="AN37" s="43">
        <v>128.86965000000001</v>
      </c>
      <c r="AO37" s="43">
        <v>30.223880000000001</v>
      </c>
      <c r="AP37" s="43">
        <v>0.97</v>
      </c>
      <c r="AQ37" s="43">
        <v>159.8065</v>
      </c>
      <c r="AR37" s="43"/>
      <c r="AS37" s="43">
        <v>34.05377</v>
      </c>
      <c r="AT37" s="43">
        <v>33.4</v>
      </c>
      <c r="AU37" s="43"/>
      <c r="AV37" s="43">
        <v>196.58318</v>
      </c>
      <c r="AW37" s="43">
        <v>37.398200000000003</v>
      </c>
      <c r="AX37" s="43"/>
      <c r="AY37" s="43">
        <v>2.34361</v>
      </c>
      <c r="AZ37" s="43"/>
      <c r="BA37" s="43">
        <v>2.6</v>
      </c>
      <c r="BB37" s="43"/>
      <c r="BC37" s="43">
        <v>69.962530000000001</v>
      </c>
      <c r="BD37" s="43"/>
      <c r="BE37" s="43">
        <v>19.899999999999999</v>
      </c>
      <c r="BF37" s="43"/>
      <c r="BG37" s="43"/>
      <c r="BH37" s="43">
        <v>13.278090000000001</v>
      </c>
      <c r="BI37" s="43">
        <v>12.924530000000001</v>
      </c>
      <c r="BJ37" s="43"/>
      <c r="BK37" s="43">
        <v>5.2675299999999998</v>
      </c>
      <c r="BL37" s="43"/>
      <c r="BM37" s="43">
        <v>4.1230000000000002</v>
      </c>
      <c r="BN37" s="43">
        <v>32.69</v>
      </c>
      <c r="BO37" s="43">
        <v>1.74</v>
      </c>
      <c r="BP37" s="43">
        <v>93.749219999999994</v>
      </c>
      <c r="BQ37" s="43"/>
      <c r="BR37" s="43">
        <v>2.3284799999999999</v>
      </c>
      <c r="BS37" s="43">
        <v>131.59995000000001</v>
      </c>
      <c r="BT37" s="43">
        <v>10.397740000000001</v>
      </c>
      <c r="BU37" s="43"/>
      <c r="BV37" s="43">
        <v>18.8005</v>
      </c>
      <c r="BW37" s="43">
        <v>4.0273599999999998</v>
      </c>
      <c r="BX37" s="43"/>
      <c r="BY37" s="43"/>
      <c r="BZ37" s="43">
        <v>89.616950000000003</v>
      </c>
      <c r="CA37" s="43">
        <v>24.42775</v>
      </c>
      <c r="CB37" s="43"/>
      <c r="CC37" s="43">
        <v>0.58699999999999997</v>
      </c>
      <c r="CD37" s="43">
        <v>23.00094</v>
      </c>
      <c r="CE37" s="43">
        <v>461.24336</v>
      </c>
      <c r="CF37" s="43"/>
      <c r="CG37" s="43">
        <v>150.08840000000001</v>
      </c>
      <c r="CH37" s="43">
        <v>12.66699</v>
      </c>
      <c r="CI37" s="43"/>
      <c r="CJ37" s="43"/>
      <c r="CK37" s="43">
        <v>17.015799999999999</v>
      </c>
      <c r="CL37" s="43">
        <v>4.7616199999999997</v>
      </c>
      <c r="CM37" s="43"/>
      <c r="CN37" s="43"/>
      <c r="CO37" s="43">
        <v>14.68648</v>
      </c>
      <c r="CP37" s="43">
        <v>277.2</v>
      </c>
      <c r="CQ37" s="43"/>
      <c r="CR37" s="43">
        <v>18.067</v>
      </c>
      <c r="CS37" s="43"/>
      <c r="CT37" s="43">
        <v>8.6509999999999998</v>
      </c>
    </row>
    <row r="38" spans="1:98" ht="15.6" x14ac:dyDescent="0.3">
      <c r="A38" s="1"/>
      <c r="B38" s="42" t="s">
        <v>719</v>
      </c>
      <c r="C38" s="43"/>
      <c r="D38" s="43"/>
      <c r="E38" s="43">
        <v>27.743220000000001</v>
      </c>
      <c r="F38" s="43">
        <v>13.233000000000001</v>
      </c>
      <c r="G38" s="43"/>
      <c r="H38" s="43">
        <v>4.2939999999999996</v>
      </c>
      <c r="I38" s="43"/>
      <c r="J38" s="43"/>
      <c r="K38" s="43"/>
      <c r="L38" s="43">
        <v>29.341999999999999</v>
      </c>
      <c r="M38" s="43">
        <v>13.7178</v>
      </c>
      <c r="N38" s="43">
        <v>13.22</v>
      </c>
      <c r="O38" s="43">
        <v>28.678000000000001</v>
      </c>
      <c r="P38" s="43"/>
      <c r="Q38" s="43"/>
      <c r="R38" s="43">
        <v>50.076000000000001</v>
      </c>
      <c r="S38" s="43"/>
      <c r="T38" s="43">
        <v>10.999499999999999</v>
      </c>
      <c r="U38" s="43"/>
      <c r="V38" s="43">
        <v>0.9</v>
      </c>
      <c r="W38" s="43"/>
      <c r="X38" s="43">
        <v>102.548</v>
      </c>
      <c r="Y38" s="43"/>
      <c r="Z38" s="43">
        <v>5.1692999999999998</v>
      </c>
      <c r="AA38" s="43"/>
      <c r="AB38" s="43"/>
      <c r="AC38" s="43">
        <v>13.54</v>
      </c>
      <c r="AD38" s="43"/>
      <c r="AE38" s="43">
        <v>4.3789999999999996</v>
      </c>
      <c r="AF38" s="43">
        <v>4.9000000000000004</v>
      </c>
      <c r="AG38" s="43"/>
      <c r="AH38" s="43">
        <v>0.873</v>
      </c>
      <c r="AI38" s="43"/>
      <c r="AJ38" s="43">
        <v>6.1652199999999997</v>
      </c>
      <c r="AK38" s="43">
        <v>0</v>
      </c>
      <c r="AL38" s="43"/>
      <c r="AM38" s="43">
        <v>43.621859999999998</v>
      </c>
      <c r="AN38" s="43">
        <v>128.28810999999999</v>
      </c>
      <c r="AO38" s="43">
        <v>29.73742</v>
      </c>
      <c r="AP38" s="43">
        <v>0.6</v>
      </c>
      <c r="AQ38" s="43">
        <v>156.57259999999999</v>
      </c>
      <c r="AR38" s="43"/>
      <c r="AS38" s="43">
        <v>34.27693</v>
      </c>
      <c r="AT38" s="43">
        <v>33.18</v>
      </c>
      <c r="AU38" s="43"/>
      <c r="AV38" s="43">
        <v>196.29527999999999</v>
      </c>
      <c r="AW38" s="43">
        <v>37.811300000000003</v>
      </c>
      <c r="AX38" s="43"/>
      <c r="AY38" s="43">
        <v>2.3343500000000001</v>
      </c>
      <c r="AZ38" s="43"/>
      <c r="BA38" s="43">
        <v>2.7</v>
      </c>
      <c r="BB38" s="43"/>
      <c r="BC38" s="43">
        <v>69.220699999999994</v>
      </c>
      <c r="BD38" s="43"/>
      <c r="BE38" s="43">
        <v>19.899999999999999</v>
      </c>
      <c r="BF38" s="43"/>
      <c r="BG38" s="43"/>
      <c r="BH38" s="43">
        <v>16.255949999999999</v>
      </c>
      <c r="BI38" s="43">
        <v>12.42238</v>
      </c>
      <c r="BJ38" s="43"/>
      <c r="BK38" s="43">
        <v>5.3098000000000001</v>
      </c>
      <c r="BL38" s="43"/>
      <c r="BM38" s="43">
        <v>3.9870000000000001</v>
      </c>
      <c r="BN38" s="43">
        <v>32.32</v>
      </c>
      <c r="BO38" s="43">
        <v>1.91</v>
      </c>
      <c r="BP38" s="43">
        <v>112.51465</v>
      </c>
      <c r="BQ38" s="43"/>
      <c r="BR38" s="43">
        <v>2.4674299999999998</v>
      </c>
      <c r="BS38" s="43">
        <v>133.17622</v>
      </c>
      <c r="BT38" s="43">
        <v>10.80157</v>
      </c>
      <c r="BU38" s="43"/>
      <c r="BV38" s="43">
        <v>18.533899999999999</v>
      </c>
      <c r="BW38" s="43">
        <v>3.8865599999999998</v>
      </c>
      <c r="BX38" s="43"/>
      <c r="BY38" s="43"/>
      <c r="BZ38" s="43">
        <v>89.818219999999997</v>
      </c>
      <c r="CA38" s="43">
        <v>24.38963</v>
      </c>
      <c r="CB38" s="43"/>
      <c r="CC38" s="43">
        <v>0.57499999999999996</v>
      </c>
      <c r="CD38" s="43">
        <v>23.356590000000001</v>
      </c>
      <c r="CE38" s="43">
        <v>450.61720000000003</v>
      </c>
      <c r="CF38" s="43"/>
      <c r="CG38" s="43">
        <v>156.4581</v>
      </c>
      <c r="CH38" s="43">
        <v>12.866110000000001</v>
      </c>
      <c r="CI38" s="43"/>
      <c r="CJ38" s="43"/>
      <c r="CK38" s="43">
        <v>16.0486</v>
      </c>
      <c r="CL38" s="43">
        <v>4.7265100000000002</v>
      </c>
      <c r="CM38" s="43"/>
      <c r="CN38" s="43"/>
      <c r="CO38" s="43">
        <v>14.58577</v>
      </c>
      <c r="CP38" s="43">
        <v>281.35000000000002</v>
      </c>
      <c r="CQ38" s="43"/>
      <c r="CR38" s="43">
        <v>18.167000000000002</v>
      </c>
      <c r="CS38" s="43"/>
      <c r="CT38" s="43">
        <v>11.045</v>
      </c>
    </row>
    <row r="39" spans="1:98" ht="15.6" x14ac:dyDescent="0.3">
      <c r="A39" s="1"/>
      <c r="B39" s="42" t="s">
        <v>720</v>
      </c>
      <c r="C39" s="43"/>
      <c r="D39" s="43"/>
      <c r="E39" s="43">
        <v>28.07291</v>
      </c>
      <c r="F39" s="43">
        <v>12.356</v>
      </c>
      <c r="G39" s="43"/>
      <c r="H39" s="43">
        <v>4.2859999999999996</v>
      </c>
      <c r="I39" s="43"/>
      <c r="J39" s="43"/>
      <c r="K39" s="43"/>
      <c r="L39" s="43">
        <v>29.317</v>
      </c>
      <c r="M39" s="43">
        <v>13.7506</v>
      </c>
      <c r="N39" s="43">
        <v>12.86</v>
      </c>
      <c r="O39" s="43">
        <v>28.774000000000001</v>
      </c>
      <c r="P39" s="43"/>
      <c r="Q39" s="43"/>
      <c r="R39" s="43">
        <v>49.674999999999997</v>
      </c>
      <c r="S39" s="43"/>
      <c r="T39" s="43">
        <v>10.0641</v>
      </c>
      <c r="U39" s="43"/>
      <c r="V39" s="43">
        <v>0.8</v>
      </c>
      <c r="W39" s="43"/>
      <c r="X39" s="43">
        <v>112.661</v>
      </c>
      <c r="Y39" s="43"/>
      <c r="Z39" s="43">
        <v>5.3176399999999999</v>
      </c>
      <c r="AA39" s="43"/>
      <c r="AB39" s="43"/>
      <c r="AC39" s="43">
        <v>13.35</v>
      </c>
      <c r="AD39" s="43"/>
      <c r="AE39" s="43">
        <v>4.38</v>
      </c>
      <c r="AF39" s="43">
        <v>3.8</v>
      </c>
      <c r="AG39" s="43"/>
      <c r="AH39" s="43">
        <v>0.96789999999999998</v>
      </c>
      <c r="AI39" s="43"/>
      <c r="AJ39" s="43">
        <v>6.4605899999999998</v>
      </c>
      <c r="AK39" s="43">
        <v>0</v>
      </c>
      <c r="AL39" s="43"/>
      <c r="AM39" s="43">
        <v>43.987920000000003</v>
      </c>
      <c r="AN39" s="43">
        <v>129.05045999999999</v>
      </c>
      <c r="AO39" s="43">
        <v>30.022919999999999</v>
      </c>
      <c r="AP39" s="43">
        <v>0.23</v>
      </c>
      <c r="AQ39" s="43">
        <v>158.8184</v>
      </c>
      <c r="AR39" s="43"/>
      <c r="AS39" s="43">
        <v>34.283580000000001</v>
      </c>
      <c r="AT39" s="43">
        <v>32.44</v>
      </c>
      <c r="AU39" s="43"/>
      <c r="AV39" s="43">
        <v>193.55605</v>
      </c>
      <c r="AW39" s="43">
        <v>37.578899999999997</v>
      </c>
      <c r="AX39" s="43"/>
      <c r="AY39" s="43">
        <v>2.3352300000000001</v>
      </c>
      <c r="AZ39" s="43"/>
      <c r="BA39" s="43">
        <v>2.4</v>
      </c>
      <c r="BB39" s="43"/>
      <c r="BC39" s="43">
        <v>70.332769999999996</v>
      </c>
      <c r="BD39" s="43"/>
      <c r="BE39" s="43">
        <v>19.899999999999999</v>
      </c>
      <c r="BF39" s="43"/>
      <c r="BG39" s="43"/>
      <c r="BH39" s="43">
        <v>11.920109999999999</v>
      </c>
      <c r="BI39" s="43">
        <v>12.826750000000001</v>
      </c>
      <c r="BJ39" s="43"/>
      <c r="BK39" s="43">
        <v>5.3525600000000004</v>
      </c>
      <c r="BL39" s="43"/>
      <c r="BM39" s="43">
        <v>4.3209999999999997</v>
      </c>
      <c r="BN39" s="43">
        <v>27.51</v>
      </c>
      <c r="BO39" s="43">
        <v>1.91</v>
      </c>
      <c r="BP39" s="43">
        <v>117.69153</v>
      </c>
      <c r="BQ39" s="43"/>
      <c r="BR39" s="43">
        <v>2.5128599999999999</v>
      </c>
      <c r="BS39" s="43">
        <v>130.48276000000001</v>
      </c>
      <c r="BT39" s="43">
        <v>10.7608</v>
      </c>
      <c r="BU39" s="43"/>
      <c r="BV39" s="43">
        <v>18.537500000000001</v>
      </c>
      <c r="BW39" s="43">
        <v>3.9036599999999999</v>
      </c>
      <c r="BX39" s="43"/>
      <c r="BY39" s="43"/>
      <c r="BZ39" s="43">
        <v>90.021699999999996</v>
      </c>
      <c r="CA39" s="43">
        <v>24.445329999999998</v>
      </c>
      <c r="CB39" s="43"/>
      <c r="CC39" s="43">
        <v>0.56999999999999995</v>
      </c>
      <c r="CD39" s="43">
        <v>23.911200000000001</v>
      </c>
      <c r="CE39" s="43">
        <v>459.47669999999999</v>
      </c>
      <c r="CF39" s="43"/>
      <c r="CG39" s="43">
        <v>157.3853</v>
      </c>
      <c r="CH39" s="43">
        <v>13.14161</v>
      </c>
      <c r="CI39" s="43"/>
      <c r="CJ39" s="43"/>
      <c r="CK39" s="43">
        <v>16.577300000000001</v>
      </c>
      <c r="CL39" s="43">
        <v>4.7859400000000001</v>
      </c>
      <c r="CM39" s="43"/>
      <c r="CN39" s="43"/>
      <c r="CO39" s="43">
        <v>14.29251</v>
      </c>
      <c r="CP39" s="43">
        <v>270.75</v>
      </c>
      <c r="CQ39" s="43"/>
      <c r="CR39" s="43">
        <v>18.724</v>
      </c>
      <c r="CS39" s="43"/>
      <c r="CT39" s="43">
        <v>15.337999999999999</v>
      </c>
    </row>
    <row r="40" spans="1:98" ht="15.6" x14ac:dyDescent="0.3">
      <c r="A40" s="1"/>
      <c r="B40" s="42" t="s">
        <v>721</v>
      </c>
      <c r="C40" s="43"/>
      <c r="D40" s="43"/>
      <c r="E40" s="43">
        <v>26.296610000000001</v>
      </c>
      <c r="F40" s="43">
        <v>11.891999999999999</v>
      </c>
      <c r="G40" s="43"/>
      <c r="H40" s="43">
        <v>4.2949999999999999</v>
      </c>
      <c r="I40" s="43"/>
      <c r="J40" s="43"/>
      <c r="K40" s="43"/>
      <c r="L40" s="43">
        <v>29.566199999999998</v>
      </c>
      <c r="M40" s="43">
        <v>13.8032</v>
      </c>
      <c r="N40" s="43">
        <v>13.13</v>
      </c>
      <c r="O40" s="43">
        <v>28.41</v>
      </c>
      <c r="P40" s="43"/>
      <c r="Q40" s="43"/>
      <c r="R40" s="43">
        <v>49.691000000000003</v>
      </c>
      <c r="S40" s="43"/>
      <c r="T40" s="43">
        <v>9.3350000000000009</v>
      </c>
      <c r="U40" s="43"/>
      <c r="V40" s="43">
        <v>0.7</v>
      </c>
      <c r="W40" s="43"/>
      <c r="X40" s="43">
        <v>155.285</v>
      </c>
      <c r="Y40" s="43"/>
      <c r="Z40" s="43">
        <v>5.4979300000000002</v>
      </c>
      <c r="AA40" s="43"/>
      <c r="AB40" s="43"/>
      <c r="AC40" s="43">
        <v>12.98</v>
      </c>
      <c r="AD40" s="43"/>
      <c r="AE40" s="43">
        <v>4.2960000000000003</v>
      </c>
      <c r="AF40" s="43">
        <v>2.2999999999999998</v>
      </c>
      <c r="AG40" s="43"/>
      <c r="AH40" s="43">
        <v>1.0356000000000001</v>
      </c>
      <c r="AI40" s="43"/>
      <c r="AJ40" s="43">
        <v>6.2238600000000002</v>
      </c>
      <c r="AK40" s="43">
        <v>0</v>
      </c>
      <c r="AL40" s="43"/>
      <c r="AM40" s="43">
        <v>40.675249999999998</v>
      </c>
      <c r="AN40" s="43">
        <v>128.3828</v>
      </c>
      <c r="AO40" s="43">
        <v>29.542339999999999</v>
      </c>
      <c r="AP40" s="43">
        <v>0.37</v>
      </c>
      <c r="AQ40" s="43">
        <v>157.07919999999999</v>
      </c>
      <c r="AR40" s="43"/>
      <c r="AS40" s="43">
        <v>34.236469999999997</v>
      </c>
      <c r="AT40" s="43">
        <v>33.26</v>
      </c>
      <c r="AU40" s="43"/>
      <c r="AV40" s="43">
        <v>196.2286</v>
      </c>
      <c r="AW40" s="43">
        <v>35.432200000000002</v>
      </c>
      <c r="AX40" s="43"/>
      <c r="AY40" s="43">
        <v>2.3433600000000001</v>
      </c>
      <c r="AZ40" s="43"/>
      <c r="BA40" s="43">
        <v>2.6</v>
      </c>
      <c r="BB40" s="43"/>
      <c r="BC40" s="43">
        <v>70.590400000000002</v>
      </c>
      <c r="BD40" s="43"/>
      <c r="BE40" s="43">
        <v>19.899999999999999</v>
      </c>
      <c r="BF40" s="43"/>
      <c r="BG40" s="43"/>
      <c r="BH40" s="43">
        <v>12.789910000000001</v>
      </c>
      <c r="BI40" s="43">
        <v>12.824859999999999</v>
      </c>
      <c r="BJ40" s="43"/>
      <c r="BK40" s="43">
        <v>5.2808700000000002</v>
      </c>
      <c r="BL40" s="43"/>
      <c r="BM40" s="43">
        <v>3.9809999999999999</v>
      </c>
      <c r="BN40" s="43">
        <v>26.66</v>
      </c>
      <c r="BO40" s="43">
        <v>1.8</v>
      </c>
      <c r="BP40" s="43">
        <v>120.99824</v>
      </c>
      <c r="BQ40" s="43"/>
      <c r="BR40" s="43">
        <v>2.6742300000000001</v>
      </c>
      <c r="BS40" s="43">
        <v>131.50810000000001</v>
      </c>
      <c r="BT40" s="43">
        <v>10.969110000000001</v>
      </c>
      <c r="BU40" s="43"/>
      <c r="BV40" s="43">
        <v>17.854199999999999</v>
      </c>
      <c r="BW40" s="43">
        <v>4.3754099999999996</v>
      </c>
      <c r="BX40" s="43"/>
      <c r="BY40" s="43"/>
      <c r="BZ40" s="43">
        <v>90.436409999999995</v>
      </c>
      <c r="CA40" s="43">
        <v>24.426829999999999</v>
      </c>
      <c r="CB40" s="43"/>
      <c r="CC40" s="43">
        <v>0.56799999999999995</v>
      </c>
      <c r="CD40" s="43">
        <v>23.751609999999999</v>
      </c>
      <c r="CE40" s="43">
        <v>463.40951999999999</v>
      </c>
      <c r="CF40" s="43"/>
      <c r="CG40" s="43">
        <v>150.84909999999999</v>
      </c>
      <c r="CH40" s="43">
        <v>14.17329</v>
      </c>
      <c r="CI40" s="43"/>
      <c r="CJ40" s="43"/>
      <c r="CK40" s="43">
        <v>16.631599999999999</v>
      </c>
      <c r="CL40" s="43">
        <v>4.7483700000000004</v>
      </c>
      <c r="CM40" s="43"/>
      <c r="CN40" s="43"/>
      <c r="CO40" s="43">
        <v>14.15457</v>
      </c>
      <c r="CP40" s="43">
        <v>277.60000000000002</v>
      </c>
      <c r="CQ40" s="43"/>
      <c r="CR40" s="43">
        <v>18.22</v>
      </c>
      <c r="CS40" s="43"/>
      <c r="CT40" s="43">
        <v>19.745000000000001</v>
      </c>
    </row>
    <row r="41" spans="1:98" ht="15.6" x14ac:dyDescent="0.3">
      <c r="A41" s="1"/>
      <c r="B41" s="42" t="s">
        <v>722</v>
      </c>
      <c r="C41" s="43"/>
      <c r="D41" s="43"/>
      <c r="E41" s="43">
        <v>25.118870000000001</v>
      </c>
      <c r="F41" s="43">
        <v>11.063000000000001</v>
      </c>
      <c r="G41" s="43"/>
      <c r="H41" s="43">
        <v>4.2720000000000002</v>
      </c>
      <c r="I41" s="43"/>
      <c r="J41" s="43"/>
      <c r="K41" s="43"/>
      <c r="L41" s="43">
        <v>29.542899999999999</v>
      </c>
      <c r="M41" s="43">
        <v>13.9977</v>
      </c>
      <c r="N41" s="43">
        <v>13.43</v>
      </c>
      <c r="O41" s="43">
        <v>28.391999999999999</v>
      </c>
      <c r="P41" s="43"/>
      <c r="Q41" s="43"/>
      <c r="R41" s="43">
        <v>49.914999999999999</v>
      </c>
      <c r="S41" s="43"/>
      <c r="T41" s="43">
        <v>8.9255999999999993</v>
      </c>
      <c r="U41" s="43"/>
      <c r="V41" s="43">
        <v>0.7</v>
      </c>
      <c r="W41" s="43"/>
      <c r="X41" s="43">
        <v>144.471</v>
      </c>
      <c r="Y41" s="43"/>
      <c r="Z41" s="43">
        <v>5.6620600000000003</v>
      </c>
      <c r="AA41" s="43"/>
      <c r="AB41" s="43"/>
      <c r="AC41" s="43">
        <v>13</v>
      </c>
      <c r="AD41" s="43"/>
      <c r="AE41" s="43">
        <v>4.4020000000000001</v>
      </c>
      <c r="AF41" s="43">
        <v>1.7</v>
      </c>
      <c r="AG41" s="43"/>
      <c r="AH41" s="43">
        <v>1.0058</v>
      </c>
      <c r="AI41" s="43"/>
      <c r="AJ41" s="43">
        <v>5.8655799999999996</v>
      </c>
      <c r="AK41" s="43">
        <v>0</v>
      </c>
      <c r="AL41" s="43"/>
      <c r="AM41" s="43">
        <v>41.833689999999997</v>
      </c>
      <c r="AN41" s="43">
        <v>127.7908</v>
      </c>
      <c r="AO41" s="43">
        <v>29.163519999999998</v>
      </c>
      <c r="AP41" s="43">
        <v>0.4</v>
      </c>
      <c r="AQ41" s="43">
        <v>156.08170000000001</v>
      </c>
      <c r="AR41" s="43"/>
      <c r="AS41" s="43">
        <v>34.102249999999998</v>
      </c>
      <c r="AT41" s="43">
        <v>32.11</v>
      </c>
      <c r="AU41" s="43"/>
      <c r="AV41" s="43">
        <v>196.45373000000001</v>
      </c>
      <c r="AW41" s="43">
        <v>35.7789</v>
      </c>
      <c r="AX41" s="43"/>
      <c r="AY41" s="43">
        <v>2.41825</v>
      </c>
      <c r="AZ41" s="43"/>
      <c r="BA41" s="43">
        <v>2.6</v>
      </c>
      <c r="BB41" s="43"/>
      <c r="BC41" s="43">
        <v>70.769369999999995</v>
      </c>
      <c r="BD41" s="43"/>
      <c r="BE41" s="43">
        <v>19.899999999999999</v>
      </c>
      <c r="BF41" s="43"/>
      <c r="BG41" s="43"/>
      <c r="BH41" s="43">
        <v>11.918329999999999</v>
      </c>
      <c r="BI41" s="43">
        <v>12.83803</v>
      </c>
      <c r="BJ41" s="43"/>
      <c r="BK41" s="43">
        <v>5.3648300000000004</v>
      </c>
      <c r="BL41" s="43"/>
      <c r="BM41" s="43">
        <v>3.9809999999999999</v>
      </c>
      <c r="BN41" s="43">
        <v>32.020000000000003</v>
      </c>
      <c r="BO41" s="43">
        <v>1.79</v>
      </c>
      <c r="BP41" s="43">
        <v>125.29155</v>
      </c>
      <c r="BQ41" s="43"/>
      <c r="BR41" s="43">
        <v>2.6964600000000001</v>
      </c>
      <c r="BS41" s="43">
        <v>131.76505</v>
      </c>
      <c r="BT41" s="43">
        <v>11.37237</v>
      </c>
      <c r="BU41" s="43"/>
      <c r="BV41" s="43">
        <v>17.499500000000001</v>
      </c>
      <c r="BW41" s="43">
        <v>3.85894</v>
      </c>
      <c r="BX41" s="43"/>
      <c r="BY41" s="43"/>
      <c r="BZ41" s="43">
        <v>91.098159999999993</v>
      </c>
      <c r="CA41" s="43">
        <v>24.462029999999999</v>
      </c>
      <c r="CB41" s="43"/>
      <c r="CC41" s="43">
        <v>0.55500000000000005</v>
      </c>
      <c r="CD41" s="43">
        <v>23.54081</v>
      </c>
      <c r="CE41" s="43">
        <v>459.29552999999999</v>
      </c>
      <c r="CF41" s="43"/>
      <c r="CG41" s="43">
        <v>155.095</v>
      </c>
      <c r="CH41" s="43">
        <v>14.26512</v>
      </c>
      <c r="CI41" s="43"/>
      <c r="CJ41" s="43"/>
      <c r="CK41" s="43">
        <v>18.839500000000001</v>
      </c>
      <c r="CL41" s="43">
        <v>4.7134600000000004</v>
      </c>
      <c r="CM41" s="43"/>
      <c r="CN41" s="43"/>
      <c r="CO41" s="43">
        <v>13.69951</v>
      </c>
      <c r="CP41" s="43">
        <v>286.29000000000002</v>
      </c>
      <c r="CQ41" s="43"/>
      <c r="CR41" s="43">
        <v>17.809000000000001</v>
      </c>
      <c r="CS41" s="43"/>
      <c r="CT41" s="43">
        <v>20.263000000000002</v>
      </c>
    </row>
    <row r="42" spans="1:98" ht="15.6" x14ac:dyDescent="0.3">
      <c r="A42" s="1"/>
      <c r="B42" s="42" t="s">
        <v>723</v>
      </c>
      <c r="C42" s="43"/>
      <c r="D42" s="43"/>
      <c r="E42" s="43">
        <v>22.839279999999999</v>
      </c>
      <c r="F42" s="43">
        <v>10.348000000000001</v>
      </c>
      <c r="G42" s="43"/>
      <c r="H42" s="43">
        <v>4.056</v>
      </c>
      <c r="I42" s="43"/>
      <c r="J42" s="43"/>
      <c r="K42" s="43"/>
      <c r="L42" s="43">
        <v>28.9984</v>
      </c>
      <c r="M42" s="43">
        <v>15.697800000000001</v>
      </c>
      <c r="N42" s="43">
        <v>13.65</v>
      </c>
      <c r="O42" s="43">
        <v>28.86</v>
      </c>
      <c r="P42" s="43"/>
      <c r="Q42" s="43"/>
      <c r="R42" s="43">
        <v>50.008000000000003</v>
      </c>
      <c r="S42" s="43"/>
      <c r="T42" s="43">
        <v>33.915999999999997</v>
      </c>
      <c r="U42" s="43"/>
      <c r="V42" s="43">
        <v>0.7</v>
      </c>
      <c r="W42" s="43"/>
      <c r="X42" s="43">
        <v>41.210999999999999</v>
      </c>
      <c r="Y42" s="43"/>
      <c r="Z42" s="43">
        <v>5.8117700000000001</v>
      </c>
      <c r="AA42" s="43"/>
      <c r="AB42" s="43"/>
      <c r="AC42" s="43">
        <v>13.56</v>
      </c>
      <c r="AD42" s="43"/>
      <c r="AE42" s="43">
        <v>4.3769999999999998</v>
      </c>
      <c r="AF42" s="43">
        <v>1.2</v>
      </c>
      <c r="AG42" s="43"/>
      <c r="AH42" s="43">
        <v>0.95340000000000003</v>
      </c>
      <c r="AI42" s="43"/>
      <c r="AJ42" s="43">
        <v>5.3594600000000003</v>
      </c>
      <c r="AK42" s="43">
        <v>0</v>
      </c>
      <c r="AL42" s="43"/>
      <c r="AM42" s="43">
        <v>43.866810000000001</v>
      </c>
      <c r="AN42" s="43">
        <v>130.47102000000001</v>
      </c>
      <c r="AO42" s="43">
        <v>28.72606</v>
      </c>
      <c r="AP42" s="43">
        <v>0.41</v>
      </c>
      <c r="AQ42" s="43">
        <v>160.41730000000001</v>
      </c>
      <c r="AR42" s="43"/>
      <c r="AS42" s="43">
        <v>33.974089999999997</v>
      </c>
      <c r="AT42" s="43">
        <v>32.29</v>
      </c>
      <c r="AU42" s="43"/>
      <c r="AV42" s="43">
        <v>196.73513</v>
      </c>
      <c r="AW42" s="43">
        <v>35.564399999999999</v>
      </c>
      <c r="AX42" s="43"/>
      <c r="AY42" s="43">
        <v>2.4504899999999998</v>
      </c>
      <c r="AZ42" s="43"/>
      <c r="BA42" s="43">
        <v>2.6</v>
      </c>
      <c r="BB42" s="43"/>
      <c r="BC42" s="43">
        <v>70.391080000000002</v>
      </c>
      <c r="BD42" s="43"/>
      <c r="BE42" s="43">
        <v>19.899999999999999</v>
      </c>
      <c r="BF42" s="43"/>
      <c r="BG42" s="43"/>
      <c r="BH42" s="43">
        <v>13.98813</v>
      </c>
      <c r="BI42" s="43">
        <v>12.6579</v>
      </c>
      <c r="BJ42" s="43"/>
      <c r="BK42" s="43">
        <v>5.1489700000000003</v>
      </c>
      <c r="BL42" s="43"/>
      <c r="BM42" s="43">
        <v>4.1230000000000002</v>
      </c>
      <c r="BN42" s="43">
        <v>31.44</v>
      </c>
      <c r="BO42" s="43">
        <v>2.08</v>
      </c>
      <c r="BP42" s="43">
        <v>130.91309999999999</v>
      </c>
      <c r="BQ42" s="43"/>
      <c r="BR42" s="43">
        <v>2.8517299999999999</v>
      </c>
      <c r="BS42" s="43">
        <v>130.23607000000001</v>
      </c>
      <c r="BT42" s="43">
        <v>11.63124</v>
      </c>
      <c r="BU42" s="43"/>
      <c r="BV42" s="43">
        <v>16.819600000000001</v>
      </c>
      <c r="BW42" s="43">
        <v>3.6508500000000002</v>
      </c>
      <c r="BX42" s="43"/>
      <c r="BY42" s="43"/>
      <c r="BZ42" s="43">
        <v>88.673029999999997</v>
      </c>
      <c r="CA42" s="43">
        <v>24.384060000000002</v>
      </c>
      <c r="CB42" s="43"/>
      <c r="CC42" s="43">
        <v>0.51200000000000001</v>
      </c>
      <c r="CD42" s="43">
        <v>23.280049999999999</v>
      </c>
      <c r="CE42" s="43">
        <v>461.87002999999999</v>
      </c>
      <c r="CF42" s="43"/>
      <c r="CG42" s="43">
        <v>156.06370000000001</v>
      </c>
      <c r="CH42" s="43">
        <v>14.58752</v>
      </c>
      <c r="CI42" s="43"/>
      <c r="CJ42" s="43"/>
      <c r="CK42" s="43">
        <v>18.491299999999999</v>
      </c>
      <c r="CL42" s="43">
        <v>4.8856000000000002</v>
      </c>
      <c r="CM42" s="43"/>
      <c r="CN42" s="43"/>
      <c r="CO42" s="43">
        <v>13.509589999999999</v>
      </c>
      <c r="CP42" s="43">
        <v>284.08999999999997</v>
      </c>
      <c r="CQ42" s="43"/>
      <c r="CR42" s="43">
        <v>18.108000000000001</v>
      </c>
      <c r="CS42" s="43"/>
      <c r="CT42" s="43">
        <v>19.024000000000001</v>
      </c>
    </row>
    <row r="43" spans="1:98" ht="15.6" x14ac:dyDescent="0.3">
      <c r="A43" s="1"/>
      <c r="B43" s="42" t="s">
        <v>724</v>
      </c>
      <c r="C43" s="43"/>
      <c r="D43" s="43"/>
      <c r="E43" s="43">
        <v>21.765219999999999</v>
      </c>
      <c r="F43" s="43">
        <v>10.709</v>
      </c>
      <c r="G43" s="43"/>
      <c r="H43" s="43">
        <v>4.2530000000000001</v>
      </c>
      <c r="I43" s="43"/>
      <c r="J43" s="43"/>
      <c r="K43" s="43"/>
      <c r="L43" s="43">
        <v>29.015799999999999</v>
      </c>
      <c r="M43" s="43">
        <v>16.190899999999999</v>
      </c>
      <c r="N43" s="43">
        <v>13.83</v>
      </c>
      <c r="O43" s="43">
        <v>29.832000000000001</v>
      </c>
      <c r="P43" s="43"/>
      <c r="Q43" s="43"/>
      <c r="R43" s="43">
        <v>50.155999999999999</v>
      </c>
      <c r="S43" s="43"/>
      <c r="T43" s="43">
        <v>30.479099999999999</v>
      </c>
      <c r="U43" s="43"/>
      <c r="V43" s="43">
        <v>0.7</v>
      </c>
      <c r="W43" s="43"/>
      <c r="X43" s="43">
        <v>42.802999999999997</v>
      </c>
      <c r="Y43" s="43"/>
      <c r="Z43" s="43">
        <v>6.0475599999999998</v>
      </c>
      <c r="AA43" s="43"/>
      <c r="AB43" s="43"/>
      <c r="AC43" s="43">
        <v>14.7</v>
      </c>
      <c r="AD43" s="43"/>
      <c r="AE43" s="43">
        <v>4.3890000000000002</v>
      </c>
      <c r="AF43" s="43">
        <v>0.8</v>
      </c>
      <c r="AG43" s="43"/>
      <c r="AH43" s="43">
        <v>0.98740000000000006</v>
      </c>
      <c r="AI43" s="43"/>
      <c r="AJ43" s="43">
        <v>5.4161799999999998</v>
      </c>
      <c r="AK43" s="43">
        <v>0</v>
      </c>
      <c r="AL43" s="43"/>
      <c r="AM43" s="43">
        <v>45.113819999999997</v>
      </c>
      <c r="AN43" s="43">
        <v>132.15436</v>
      </c>
      <c r="AO43" s="43">
        <v>26.836269999999999</v>
      </c>
      <c r="AP43" s="43">
        <v>0.46</v>
      </c>
      <c r="AQ43" s="43">
        <v>157.87379999999999</v>
      </c>
      <c r="AR43" s="43"/>
      <c r="AS43" s="43">
        <v>34.442419999999998</v>
      </c>
      <c r="AT43" s="43">
        <v>31.87</v>
      </c>
      <c r="AU43" s="43"/>
      <c r="AV43" s="43">
        <v>150.74128999999999</v>
      </c>
      <c r="AW43" s="43">
        <v>34.937800000000003</v>
      </c>
      <c r="AX43" s="43"/>
      <c r="AY43" s="43">
        <v>2.4371999999999998</v>
      </c>
      <c r="AZ43" s="43"/>
      <c r="BA43" s="43">
        <v>2.7</v>
      </c>
      <c r="BB43" s="43"/>
      <c r="BC43" s="43">
        <v>42.801690000000001</v>
      </c>
      <c r="BD43" s="43"/>
      <c r="BE43" s="43">
        <v>19.899999999999999</v>
      </c>
      <c r="BF43" s="43"/>
      <c r="BG43" s="43"/>
      <c r="BH43" s="43">
        <v>13.77037</v>
      </c>
      <c r="BI43" s="43">
        <v>12.63308</v>
      </c>
      <c r="BJ43" s="43"/>
      <c r="BK43" s="43">
        <v>5.03085</v>
      </c>
      <c r="BL43" s="43"/>
      <c r="BM43" s="43">
        <v>3.9870000000000001</v>
      </c>
      <c r="BN43" s="43">
        <v>9.52</v>
      </c>
      <c r="BO43" s="43">
        <v>2.02</v>
      </c>
      <c r="BP43" s="43">
        <v>133.32112000000001</v>
      </c>
      <c r="BQ43" s="43"/>
      <c r="BR43" s="43">
        <v>2.8434699999999999</v>
      </c>
      <c r="BS43" s="43">
        <v>129.01226</v>
      </c>
      <c r="BT43" s="43">
        <v>11.519159999999999</v>
      </c>
      <c r="BU43" s="43"/>
      <c r="BV43" s="43">
        <v>17.333600000000001</v>
      </c>
      <c r="BW43" s="43">
        <v>3.6075599999999999</v>
      </c>
      <c r="BX43" s="43"/>
      <c r="BY43" s="43"/>
      <c r="BZ43" s="43">
        <v>90.023110000000003</v>
      </c>
      <c r="CA43" s="43">
        <v>4.0655099999999997</v>
      </c>
      <c r="CB43" s="43"/>
      <c r="CC43" s="43">
        <v>0.62</v>
      </c>
      <c r="CD43" s="43">
        <v>22.977989999999998</v>
      </c>
      <c r="CE43" s="43">
        <v>462.02503999999999</v>
      </c>
      <c r="CF43" s="43"/>
      <c r="CG43" s="43">
        <v>158.17349999999999</v>
      </c>
      <c r="CH43" s="43">
        <v>14.65992</v>
      </c>
      <c r="CI43" s="43"/>
      <c r="CJ43" s="43"/>
      <c r="CK43" s="43">
        <v>18.1401</v>
      </c>
      <c r="CL43" s="43">
        <v>4.8531199999999997</v>
      </c>
      <c r="CM43" s="43"/>
      <c r="CN43" s="43"/>
      <c r="CO43" s="43">
        <v>12.34116</v>
      </c>
      <c r="CP43" s="43">
        <v>278.10000000000002</v>
      </c>
      <c r="CQ43" s="43"/>
      <c r="CR43" s="43">
        <v>18.196000000000002</v>
      </c>
      <c r="CS43" s="43"/>
      <c r="CT43" s="43">
        <v>18.835999999999999</v>
      </c>
    </row>
    <row r="44" spans="1:98" ht="15.6" x14ac:dyDescent="0.3">
      <c r="A44" s="1"/>
      <c r="B44" s="42" t="s">
        <v>725</v>
      </c>
      <c r="C44" s="43"/>
      <c r="D44" s="43"/>
      <c r="E44" s="43">
        <v>18.611820000000002</v>
      </c>
      <c r="F44" s="43">
        <v>9.7669999999999995</v>
      </c>
      <c r="G44" s="43"/>
      <c r="H44" s="43">
        <v>4.1669999999999998</v>
      </c>
      <c r="I44" s="43"/>
      <c r="J44" s="43"/>
      <c r="K44" s="43"/>
      <c r="L44" s="43">
        <v>30.767700000000001</v>
      </c>
      <c r="M44" s="43">
        <v>15.9191</v>
      </c>
      <c r="N44" s="43">
        <v>13.99</v>
      </c>
      <c r="O44" s="43">
        <v>31.006</v>
      </c>
      <c r="P44" s="43"/>
      <c r="Q44" s="43"/>
      <c r="R44" s="43">
        <v>50.828000000000003</v>
      </c>
      <c r="S44" s="43"/>
      <c r="T44" s="43">
        <v>40.586300000000001</v>
      </c>
      <c r="U44" s="43"/>
      <c r="V44" s="43">
        <v>0.7</v>
      </c>
      <c r="W44" s="43"/>
      <c r="X44" s="43">
        <v>39.189</v>
      </c>
      <c r="Y44" s="43"/>
      <c r="Z44" s="43">
        <v>4.48698</v>
      </c>
      <c r="AA44" s="43"/>
      <c r="AB44" s="43"/>
      <c r="AC44" s="43">
        <v>14.56</v>
      </c>
      <c r="AD44" s="43"/>
      <c r="AE44" s="43">
        <v>4.4630000000000001</v>
      </c>
      <c r="AF44" s="43">
        <v>0.8</v>
      </c>
      <c r="AG44" s="43"/>
      <c r="AH44" s="43">
        <v>0.99299999999999999</v>
      </c>
      <c r="AI44" s="43"/>
      <c r="AJ44" s="43">
        <v>4.26905</v>
      </c>
      <c r="AK44" s="43">
        <v>0</v>
      </c>
      <c r="AL44" s="43"/>
      <c r="AM44" s="43">
        <v>39.925519999999999</v>
      </c>
      <c r="AN44" s="43">
        <v>127.08199999999999</v>
      </c>
      <c r="AO44" s="43">
        <v>25.991510000000002</v>
      </c>
      <c r="AP44" s="43">
        <v>0.11</v>
      </c>
      <c r="AQ44" s="43">
        <v>157.79740000000001</v>
      </c>
      <c r="AR44" s="43"/>
      <c r="AS44" s="43">
        <v>34.715739999999997</v>
      </c>
      <c r="AT44" s="43">
        <v>28.82</v>
      </c>
      <c r="AU44" s="43"/>
      <c r="AV44" s="43">
        <v>67.616519999999994</v>
      </c>
      <c r="AW44" s="43">
        <v>33.182699999999997</v>
      </c>
      <c r="AX44" s="43"/>
      <c r="AY44" s="43">
        <v>2.46157</v>
      </c>
      <c r="AZ44" s="43"/>
      <c r="BA44" s="43">
        <v>2.6</v>
      </c>
      <c r="BB44" s="43"/>
      <c r="BC44" s="43">
        <v>32.285690000000002</v>
      </c>
      <c r="BD44" s="43"/>
      <c r="BE44" s="43">
        <v>19.899999999999999</v>
      </c>
      <c r="BF44" s="43"/>
      <c r="BG44" s="43"/>
      <c r="BH44" s="43">
        <v>13.977790000000001</v>
      </c>
      <c r="BI44" s="43">
        <v>12.59008</v>
      </c>
      <c r="BJ44" s="43"/>
      <c r="BK44" s="43">
        <v>5.1846899999999998</v>
      </c>
      <c r="BL44" s="43"/>
      <c r="BM44" s="43">
        <v>4.3209999999999997</v>
      </c>
      <c r="BN44" s="43">
        <v>3.55</v>
      </c>
      <c r="BO44" s="43">
        <v>1.85</v>
      </c>
      <c r="BP44" s="43">
        <v>134.49358000000001</v>
      </c>
      <c r="BQ44" s="43"/>
      <c r="BR44" s="43">
        <v>2.8305600000000002</v>
      </c>
      <c r="BS44" s="43">
        <v>128.44686999999999</v>
      </c>
      <c r="BT44" s="43">
        <v>11.20722</v>
      </c>
      <c r="BU44" s="43"/>
      <c r="BV44" s="43">
        <v>14.4497</v>
      </c>
      <c r="BW44" s="43">
        <v>3.8024800000000001</v>
      </c>
      <c r="BX44" s="43"/>
      <c r="BY44" s="43"/>
      <c r="BZ44" s="43">
        <v>90.624740000000003</v>
      </c>
      <c r="CA44" s="43">
        <v>2.9357500000000001</v>
      </c>
      <c r="CB44" s="43"/>
      <c r="CC44" s="43">
        <v>0.61799999999999999</v>
      </c>
      <c r="CD44" s="43">
        <v>22.044329999999999</v>
      </c>
      <c r="CE44" s="43">
        <v>456.71911</v>
      </c>
      <c r="CF44" s="43"/>
      <c r="CG44" s="43">
        <v>153.45599999999999</v>
      </c>
      <c r="CH44" s="43">
        <v>15.931179999999999</v>
      </c>
      <c r="CI44" s="43"/>
      <c r="CJ44" s="43"/>
      <c r="CK44" s="43">
        <v>18.106400000000001</v>
      </c>
      <c r="CL44" s="43">
        <v>4.5290699999999999</v>
      </c>
      <c r="CM44" s="43"/>
      <c r="CN44" s="43"/>
      <c r="CO44" s="43">
        <v>11.55747</v>
      </c>
      <c r="CP44" s="43">
        <v>289.22000000000003</v>
      </c>
      <c r="CQ44" s="43"/>
      <c r="CR44" s="43">
        <v>18.317</v>
      </c>
      <c r="CS44" s="43"/>
      <c r="CT44" s="43">
        <v>18.611999999999998</v>
      </c>
    </row>
    <row r="45" spans="1:98" ht="15.6" x14ac:dyDescent="0.3">
      <c r="A45" s="1"/>
      <c r="B45" s="42" t="s">
        <v>726</v>
      </c>
      <c r="C45" s="43"/>
      <c r="D45" s="43"/>
      <c r="E45" s="43">
        <v>18.287310000000002</v>
      </c>
      <c r="F45" s="43">
        <v>10.220000000000001</v>
      </c>
      <c r="G45" s="43"/>
      <c r="H45" s="43">
        <v>4.125</v>
      </c>
      <c r="I45" s="43"/>
      <c r="J45" s="43"/>
      <c r="K45" s="43"/>
      <c r="L45" s="43">
        <v>31.7104</v>
      </c>
      <c r="M45" s="43">
        <v>15.575100000000001</v>
      </c>
      <c r="N45" s="43">
        <v>13.68</v>
      </c>
      <c r="O45" s="43">
        <v>31.013999999999999</v>
      </c>
      <c r="P45" s="43"/>
      <c r="Q45" s="43"/>
      <c r="R45" s="43">
        <v>51.259</v>
      </c>
      <c r="S45" s="43"/>
      <c r="T45" s="43">
        <v>8.7661999999999995</v>
      </c>
      <c r="U45" s="43"/>
      <c r="V45" s="43">
        <v>0.7</v>
      </c>
      <c r="W45" s="43"/>
      <c r="X45" s="43">
        <v>37.853000000000002</v>
      </c>
      <c r="Y45" s="43"/>
      <c r="Z45" s="43">
        <v>4.2636099999999999</v>
      </c>
      <c r="AA45" s="43"/>
      <c r="AB45" s="43"/>
      <c r="AC45" s="43">
        <v>15.1</v>
      </c>
      <c r="AD45" s="43"/>
      <c r="AE45" s="43">
        <v>4.5030000000000001</v>
      </c>
      <c r="AF45" s="43">
        <v>0.7</v>
      </c>
      <c r="AG45" s="43"/>
      <c r="AH45" s="43">
        <v>0.8609</v>
      </c>
      <c r="AI45" s="43"/>
      <c r="AJ45" s="43">
        <v>4.2895099999999999</v>
      </c>
      <c r="AK45" s="43">
        <v>0</v>
      </c>
      <c r="AL45" s="43"/>
      <c r="AM45" s="43">
        <v>36.737299999999998</v>
      </c>
      <c r="AN45" s="43">
        <v>120.37264999999999</v>
      </c>
      <c r="AO45" s="43">
        <v>25.94398</v>
      </c>
      <c r="AP45" s="43">
        <v>0.35</v>
      </c>
      <c r="AQ45" s="43">
        <v>160.02189999999999</v>
      </c>
      <c r="AR45" s="43"/>
      <c r="AS45" s="43">
        <v>32.160829999999997</v>
      </c>
      <c r="AT45" s="43">
        <v>29.37</v>
      </c>
      <c r="AU45" s="43"/>
      <c r="AV45" s="43">
        <v>67.403850000000006</v>
      </c>
      <c r="AW45" s="43">
        <v>32.738100000000003</v>
      </c>
      <c r="AX45" s="43"/>
      <c r="AY45" s="43">
        <v>2.4778699999999998</v>
      </c>
      <c r="AZ45" s="43"/>
      <c r="BA45" s="43">
        <v>2.7</v>
      </c>
      <c r="BB45" s="43"/>
      <c r="BC45" s="43">
        <v>32.089170000000003</v>
      </c>
      <c r="BD45" s="43"/>
      <c r="BE45" s="43">
        <v>19.899999999999999</v>
      </c>
      <c r="BF45" s="43"/>
      <c r="BG45" s="43"/>
      <c r="BH45" s="43">
        <v>11.83745</v>
      </c>
      <c r="BI45" s="43">
        <v>12.82846</v>
      </c>
      <c r="BJ45" s="43"/>
      <c r="BK45" s="43">
        <v>5.1824700000000004</v>
      </c>
      <c r="BL45" s="43"/>
      <c r="BM45" s="43">
        <v>3.9809999999999999</v>
      </c>
      <c r="BN45" s="43">
        <v>4.28</v>
      </c>
      <c r="BO45" s="43">
        <v>1.89</v>
      </c>
      <c r="BP45" s="43">
        <v>132.14775</v>
      </c>
      <c r="BQ45" s="43"/>
      <c r="BR45" s="43">
        <v>2.87384</v>
      </c>
      <c r="BS45" s="43">
        <v>126.05198</v>
      </c>
      <c r="BT45" s="43">
        <v>11.13701</v>
      </c>
      <c r="BU45" s="43"/>
      <c r="BV45" s="43">
        <v>13.8089</v>
      </c>
      <c r="BW45" s="43">
        <v>3.7406999999999999</v>
      </c>
      <c r="BX45" s="43"/>
      <c r="BY45" s="43"/>
      <c r="BZ45" s="43">
        <v>90.2667</v>
      </c>
      <c r="CA45" s="43">
        <v>2.9383599999999999</v>
      </c>
      <c r="CB45" s="43"/>
      <c r="CC45" s="43">
        <v>0.61299999999999999</v>
      </c>
      <c r="CD45" s="43">
        <v>21.736889999999999</v>
      </c>
      <c r="CE45" s="43">
        <v>461.75024000000002</v>
      </c>
      <c r="CF45" s="43"/>
      <c r="CG45" s="43">
        <v>158.19919999999999</v>
      </c>
      <c r="CH45" s="43">
        <v>17.356580000000001</v>
      </c>
      <c r="CI45" s="43"/>
      <c r="CJ45" s="43"/>
      <c r="CK45" s="43">
        <v>16.8706</v>
      </c>
      <c r="CL45" s="43">
        <v>4.4483199999999998</v>
      </c>
      <c r="CM45" s="43"/>
      <c r="CN45" s="43"/>
      <c r="CO45" s="43">
        <v>10.614979999999999</v>
      </c>
      <c r="CP45" s="43">
        <v>277.99</v>
      </c>
      <c r="CQ45" s="43"/>
      <c r="CR45" s="43">
        <v>17.603000000000002</v>
      </c>
      <c r="CS45" s="43"/>
      <c r="CT45" s="43">
        <v>18.698</v>
      </c>
    </row>
    <row r="46" spans="1:98" ht="15.6" x14ac:dyDescent="0.3">
      <c r="A46" s="1"/>
      <c r="B46" s="42" t="s">
        <v>727</v>
      </c>
      <c r="C46" s="43"/>
      <c r="D46" s="43"/>
      <c r="E46" s="43">
        <v>17.947279999999999</v>
      </c>
      <c r="F46" s="43">
        <v>11.175000000000001</v>
      </c>
      <c r="G46" s="43"/>
      <c r="H46" s="43">
        <v>4.1749999999999998</v>
      </c>
      <c r="I46" s="43"/>
      <c r="J46" s="43"/>
      <c r="K46" s="43"/>
      <c r="L46" s="43">
        <v>31.790900000000001</v>
      </c>
      <c r="M46" s="43">
        <v>14.329800000000001</v>
      </c>
      <c r="N46" s="43">
        <v>13.61</v>
      </c>
      <c r="O46" s="43">
        <v>31.608000000000001</v>
      </c>
      <c r="P46" s="43"/>
      <c r="Q46" s="43"/>
      <c r="R46" s="43">
        <v>51.323999999999998</v>
      </c>
      <c r="S46" s="43"/>
      <c r="T46" s="43">
        <v>7.5781000000000001</v>
      </c>
      <c r="U46" s="43"/>
      <c r="V46" s="43">
        <v>0.6</v>
      </c>
      <c r="W46" s="43"/>
      <c r="X46" s="43">
        <v>35.409999999999997</v>
      </c>
      <c r="Y46" s="43"/>
      <c r="Z46" s="43">
        <v>4.2276300000000004</v>
      </c>
      <c r="AA46" s="43"/>
      <c r="AB46" s="43"/>
      <c r="AC46" s="43">
        <v>15.38</v>
      </c>
      <c r="AD46" s="43"/>
      <c r="AE46" s="43">
        <v>4.4850000000000003</v>
      </c>
      <c r="AF46" s="43">
        <v>0.7</v>
      </c>
      <c r="AG46" s="43"/>
      <c r="AH46" s="43">
        <v>0.78339999999999999</v>
      </c>
      <c r="AI46" s="43"/>
      <c r="AJ46" s="43">
        <v>4.1899699999999998</v>
      </c>
      <c r="AK46" s="43">
        <v>0</v>
      </c>
      <c r="AL46" s="43"/>
      <c r="AM46" s="43">
        <v>36.929009999999998</v>
      </c>
      <c r="AN46" s="43">
        <v>125.65137</v>
      </c>
      <c r="AO46" s="43">
        <v>26.36204</v>
      </c>
      <c r="AP46" s="43">
        <v>0.46</v>
      </c>
      <c r="AQ46" s="43">
        <v>161.3056</v>
      </c>
      <c r="AR46" s="43"/>
      <c r="AS46" s="43">
        <v>32.157350000000001</v>
      </c>
      <c r="AT46" s="43">
        <v>29.79</v>
      </c>
      <c r="AU46" s="43"/>
      <c r="AV46" s="43">
        <v>64.744659999999996</v>
      </c>
      <c r="AW46" s="43">
        <v>33.067500000000003</v>
      </c>
      <c r="AX46" s="43"/>
      <c r="AY46" s="43">
        <v>2.3949500000000001</v>
      </c>
      <c r="AZ46" s="43"/>
      <c r="BA46" s="43">
        <v>2.6</v>
      </c>
      <c r="BB46" s="43"/>
      <c r="BC46" s="43">
        <v>32.104320000000001</v>
      </c>
      <c r="BD46" s="43"/>
      <c r="BE46" s="43">
        <v>19.899999999999999</v>
      </c>
      <c r="BF46" s="43"/>
      <c r="BG46" s="43"/>
      <c r="BH46" s="43">
        <v>12.839969999999999</v>
      </c>
      <c r="BI46" s="43">
        <v>12.65466</v>
      </c>
      <c r="BJ46" s="43"/>
      <c r="BK46" s="43">
        <v>5.3161100000000001</v>
      </c>
      <c r="BL46" s="43"/>
      <c r="BM46" s="43">
        <v>3.9809999999999999</v>
      </c>
      <c r="BN46" s="43">
        <v>5.05</v>
      </c>
      <c r="BO46" s="43">
        <v>2.06</v>
      </c>
      <c r="BP46" s="43">
        <v>131.47433000000001</v>
      </c>
      <c r="BQ46" s="43"/>
      <c r="BR46" s="43">
        <v>3.0547399999999998</v>
      </c>
      <c r="BS46" s="43">
        <v>132.43795</v>
      </c>
      <c r="BT46" s="43">
        <v>11.28964</v>
      </c>
      <c r="BU46" s="43"/>
      <c r="BV46" s="43">
        <v>16.156099999999999</v>
      </c>
      <c r="BW46" s="43">
        <v>3.7400099999999998</v>
      </c>
      <c r="BX46" s="43"/>
      <c r="BY46" s="43"/>
      <c r="BZ46" s="43">
        <v>90.813910000000007</v>
      </c>
      <c r="CA46" s="43">
        <v>2.94164</v>
      </c>
      <c r="CB46" s="43"/>
      <c r="CC46" s="43">
        <v>0.60699999999999998</v>
      </c>
      <c r="CD46" s="43">
        <v>22.718389999999999</v>
      </c>
      <c r="CE46" s="43">
        <v>456.61356000000001</v>
      </c>
      <c r="CF46" s="43"/>
      <c r="CG46" s="43">
        <v>152.8964</v>
      </c>
      <c r="CH46" s="43">
        <v>17.271139999999999</v>
      </c>
      <c r="CI46" s="43"/>
      <c r="CJ46" s="43"/>
      <c r="CK46" s="43">
        <v>16.389800000000001</v>
      </c>
      <c r="CL46" s="43">
        <v>4.4476500000000003</v>
      </c>
      <c r="CM46" s="43"/>
      <c r="CN46" s="43"/>
      <c r="CO46" s="43">
        <v>10.83667</v>
      </c>
      <c r="CP46" s="43">
        <v>271.33</v>
      </c>
      <c r="CQ46" s="43"/>
      <c r="CR46" s="43">
        <v>17.131</v>
      </c>
      <c r="CS46" s="43"/>
      <c r="CT46" s="43">
        <v>18.846</v>
      </c>
    </row>
    <row r="47" spans="1:98" ht="15.6" x14ac:dyDescent="0.3">
      <c r="A47" s="1"/>
      <c r="B47" s="42" t="s">
        <v>728</v>
      </c>
      <c r="C47" s="43"/>
      <c r="D47" s="43"/>
      <c r="E47" s="43">
        <v>17.753740000000001</v>
      </c>
      <c r="F47" s="43">
        <v>12.366</v>
      </c>
      <c r="G47" s="43"/>
      <c r="H47" s="43">
        <v>4.1760000000000002</v>
      </c>
      <c r="I47" s="43"/>
      <c r="J47" s="43"/>
      <c r="K47" s="43"/>
      <c r="L47" s="43">
        <v>31.596</v>
      </c>
      <c r="M47" s="43">
        <v>13.4415</v>
      </c>
      <c r="N47" s="43">
        <v>13.87</v>
      </c>
      <c r="O47" s="43">
        <v>31.166</v>
      </c>
      <c r="P47" s="43"/>
      <c r="Q47" s="43"/>
      <c r="R47" s="43">
        <v>51.238999999999997</v>
      </c>
      <c r="S47" s="43"/>
      <c r="T47" s="43">
        <v>7.2668999999999997</v>
      </c>
      <c r="U47" s="43"/>
      <c r="V47" s="43">
        <v>0.5</v>
      </c>
      <c r="W47" s="43"/>
      <c r="X47" s="43">
        <v>33.110999999999997</v>
      </c>
      <c r="Y47" s="43"/>
      <c r="Z47" s="43">
        <v>4.2729600000000003</v>
      </c>
      <c r="AA47" s="43"/>
      <c r="AB47" s="43"/>
      <c r="AC47" s="43">
        <v>15.32</v>
      </c>
      <c r="AD47" s="43"/>
      <c r="AE47" s="43">
        <v>4.3540000000000001</v>
      </c>
      <c r="AF47" s="43">
        <v>0.7</v>
      </c>
      <c r="AG47" s="43"/>
      <c r="AH47" s="43">
        <v>0.79269999999999996</v>
      </c>
      <c r="AI47" s="43"/>
      <c r="AJ47" s="43">
        <v>4.1270300000000004</v>
      </c>
      <c r="AK47" s="43">
        <v>0</v>
      </c>
      <c r="AL47" s="43"/>
      <c r="AM47" s="43">
        <v>37.164360000000002</v>
      </c>
      <c r="AN47" s="43">
        <v>129.03734</v>
      </c>
      <c r="AO47" s="43">
        <v>27.002549999999999</v>
      </c>
      <c r="AP47" s="43">
        <v>0.37</v>
      </c>
      <c r="AQ47" s="43">
        <v>158.1721</v>
      </c>
      <c r="AR47" s="43"/>
      <c r="AS47" s="43">
        <v>33.513910000000003</v>
      </c>
      <c r="AT47" s="43">
        <v>31.1</v>
      </c>
      <c r="AU47" s="43"/>
      <c r="AV47" s="43">
        <v>67.258020000000002</v>
      </c>
      <c r="AW47" s="43">
        <v>34.861699999999999</v>
      </c>
      <c r="AX47" s="43"/>
      <c r="AY47" s="43">
        <v>2.48339</v>
      </c>
      <c r="AZ47" s="43"/>
      <c r="BA47" s="43">
        <v>2.5</v>
      </c>
      <c r="BB47" s="43"/>
      <c r="BC47" s="43">
        <v>32.520899999999997</v>
      </c>
      <c r="BD47" s="43"/>
      <c r="BE47" s="43">
        <v>19.899999999999999</v>
      </c>
      <c r="BF47" s="43"/>
      <c r="BG47" s="43"/>
      <c r="BH47" s="43">
        <v>14.83357</v>
      </c>
      <c r="BI47" s="43">
        <v>12.93211</v>
      </c>
      <c r="BJ47" s="43"/>
      <c r="BK47" s="43">
        <v>5.3834</v>
      </c>
      <c r="BL47" s="43"/>
      <c r="BM47" s="43">
        <v>4.1230000000000002</v>
      </c>
      <c r="BN47" s="43">
        <v>5.07</v>
      </c>
      <c r="BO47" s="43">
        <v>1.97</v>
      </c>
      <c r="BP47" s="43">
        <v>132.11295000000001</v>
      </c>
      <c r="BQ47" s="43"/>
      <c r="BR47" s="43">
        <v>3.0667300000000002</v>
      </c>
      <c r="BS47" s="43">
        <v>131.98833999999999</v>
      </c>
      <c r="BT47" s="43">
        <v>11.328010000000001</v>
      </c>
      <c r="BU47" s="43"/>
      <c r="BV47" s="43">
        <v>16.887899999999998</v>
      </c>
      <c r="BW47" s="43">
        <v>3.69495</v>
      </c>
      <c r="BX47" s="43"/>
      <c r="BY47" s="43"/>
      <c r="BZ47" s="43">
        <v>90.846130000000002</v>
      </c>
      <c r="CA47" s="43">
        <v>2.9560900000000001</v>
      </c>
      <c r="CB47" s="43"/>
      <c r="CC47" s="43">
        <v>0.60699999999999998</v>
      </c>
      <c r="CD47" s="43">
        <v>22.483319999999999</v>
      </c>
      <c r="CE47" s="43">
        <v>460.69949000000003</v>
      </c>
      <c r="CF47" s="43"/>
      <c r="CG47" s="43">
        <v>149.18719999999999</v>
      </c>
      <c r="CH47" s="43">
        <v>17.709679999999999</v>
      </c>
      <c r="CI47" s="43"/>
      <c r="CJ47" s="43"/>
      <c r="CK47" s="43">
        <v>15.2919</v>
      </c>
      <c r="CL47" s="43">
        <v>4.4434300000000002</v>
      </c>
      <c r="CM47" s="43"/>
      <c r="CN47" s="43"/>
      <c r="CO47" s="43">
        <v>11.745039999999999</v>
      </c>
      <c r="CP47" s="43">
        <v>265.89999999999998</v>
      </c>
      <c r="CQ47" s="43"/>
      <c r="CR47" s="43">
        <v>17.228999999999999</v>
      </c>
      <c r="CS47" s="43"/>
      <c r="CT47" s="43">
        <v>18.934999999999999</v>
      </c>
    </row>
    <row r="48" spans="1:98" ht="15.6" x14ac:dyDescent="0.3">
      <c r="A48" s="1"/>
      <c r="B48" s="42" t="s">
        <v>729</v>
      </c>
      <c r="C48" s="43"/>
      <c r="D48" s="43"/>
      <c r="E48" s="43">
        <v>18.007639999999999</v>
      </c>
      <c r="F48" s="43">
        <v>13.544</v>
      </c>
      <c r="G48" s="43"/>
      <c r="H48" s="43">
        <v>4.1680000000000001</v>
      </c>
      <c r="I48" s="43"/>
      <c r="J48" s="43"/>
      <c r="K48" s="43"/>
      <c r="L48" s="43">
        <v>31.599399999999999</v>
      </c>
      <c r="M48" s="43">
        <v>11.2044</v>
      </c>
      <c r="N48" s="43">
        <v>14.05</v>
      </c>
      <c r="O48" s="43">
        <v>31.634</v>
      </c>
      <c r="P48" s="43"/>
      <c r="Q48" s="43"/>
      <c r="R48" s="43">
        <v>51.146999999999998</v>
      </c>
      <c r="S48" s="43"/>
      <c r="T48" s="43">
        <v>7.7640000000000002</v>
      </c>
      <c r="U48" s="43"/>
      <c r="V48" s="43">
        <v>0.5</v>
      </c>
      <c r="W48" s="43"/>
      <c r="X48" s="43">
        <v>36.640999999999998</v>
      </c>
      <c r="Y48" s="43"/>
      <c r="Z48" s="43">
        <v>4.36564</v>
      </c>
      <c r="AA48" s="43"/>
      <c r="AB48" s="43"/>
      <c r="AC48" s="43">
        <v>15.59</v>
      </c>
      <c r="AD48" s="43"/>
      <c r="AE48" s="43">
        <v>4.2889999999999997</v>
      </c>
      <c r="AF48" s="43">
        <v>0.7</v>
      </c>
      <c r="AG48" s="43"/>
      <c r="AH48" s="43">
        <v>0.86480000000000001</v>
      </c>
      <c r="AI48" s="43"/>
      <c r="AJ48" s="43">
        <v>4.0911</v>
      </c>
      <c r="AK48" s="43">
        <v>0</v>
      </c>
      <c r="AL48" s="43"/>
      <c r="AM48" s="43">
        <v>42.66968</v>
      </c>
      <c r="AN48" s="43">
        <v>131.43994000000001</v>
      </c>
      <c r="AO48" s="43">
        <v>28.10615</v>
      </c>
      <c r="AP48" s="43">
        <v>0.84</v>
      </c>
      <c r="AQ48" s="43">
        <v>161.49180000000001</v>
      </c>
      <c r="AR48" s="43"/>
      <c r="AS48" s="43">
        <v>34.918030000000002</v>
      </c>
      <c r="AT48" s="43">
        <v>30.43</v>
      </c>
      <c r="AU48" s="43"/>
      <c r="AV48" s="43">
        <v>76.610110000000006</v>
      </c>
      <c r="AW48" s="43">
        <v>36.446300000000001</v>
      </c>
      <c r="AX48" s="43"/>
      <c r="AY48" s="43">
        <v>2.6641300000000001</v>
      </c>
      <c r="AZ48" s="43"/>
      <c r="BA48" s="43">
        <v>2.5</v>
      </c>
      <c r="BB48" s="43"/>
      <c r="BC48" s="43">
        <v>32.404209999999999</v>
      </c>
      <c r="BD48" s="43"/>
      <c r="BE48" s="43">
        <v>19.899999999999999</v>
      </c>
      <c r="BF48" s="43"/>
      <c r="BG48" s="43"/>
      <c r="BH48" s="43">
        <v>12.57347</v>
      </c>
      <c r="BI48" s="43">
        <v>12.214840000000001</v>
      </c>
      <c r="BJ48" s="43"/>
      <c r="BK48" s="43">
        <v>5.2032299999999996</v>
      </c>
      <c r="BL48" s="43"/>
      <c r="BM48" s="43">
        <v>3.9870000000000001</v>
      </c>
      <c r="BN48" s="43">
        <v>6.09</v>
      </c>
      <c r="BO48" s="43">
        <v>1.92</v>
      </c>
      <c r="BP48" s="43">
        <v>130.89727999999999</v>
      </c>
      <c r="BQ48" s="43"/>
      <c r="BR48" s="43">
        <v>3.03681</v>
      </c>
      <c r="BS48" s="43">
        <v>133.22856999999999</v>
      </c>
      <c r="BT48" s="43">
        <v>13.09191</v>
      </c>
      <c r="BU48" s="43"/>
      <c r="BV48" s="43">
        <v>17.831600000000002</v>
      </c>
      <c r="BW48" s="43">
        <v>4.0013500000000004</v>
      </c>
      <c r="BX48" s="43"/>
      <c r="BY48" s="43"/>
      <c r="BZ48" s="43">
        <v>91.502399999999994</v>
      </c>
      <c r="CA48" s="43">
        <v>3.1007600000000002</v>
      </c>
      <c r="CB48" s="43"/>
      <c r="CC48" s="43">
        <v>0.61899999999999999</v>
      </c>
      <c r="CD48" s="43">
        <v>21.7653</v>
      </c>
      <c r="CE48" s="43">
        <v>455.84728000000001</v>
      </c>
      <c r="CF48" s="43"/>
      <c r="CG48" s="43">
        <v>165.12639999999999</v>
      </c>
      <c r="CH48" s="43">
        <v>17.789809999999999</v>
      </c>
      <c r="CI48" s="43"/>
      <c r="CJ48" s="43"/>
      <c r="CK48" s="43">
        <v>17.0486</v>
      </c>
      <c r="CL48" s="43">
        <v>4.4501200000000001</v>
      </c>
      <c r="CM48" s="43"/>
      <c r="CN48" s="43"/>
      <c r="CO48" s="43">
        <v>12.831289999999999</v>
      </c>
      <c r="CP48" s="43">
        <v>271.57</v>
      </c>
      <c r="CQ48" s="43"/>
      <c r="CR48" s="43">
        <v>17.655000000000001</v>
      </c>
      <c r="CS48" s="43"/>
      <c r="CT48" s="43">
        <v>18.943000000000001</v>
      </c>
    </row>
    <row r="49" spans="1:98" ht="15.6" x14ac:dyDescent="0.3">
      <c r="A49" s="1"/>
      <c r="B49" s="42" t="s">
        <v>730</v>
      </c>
      <c r="C49" s="43"/>
      <c r="D49" s="43"/>
      <c r="E49" s="43">
        <v>18.05021</v>
      </c>
      <c r="F49" s="43">
        <v>13.646000000000001</v>
      </c>
      <c r="G49" s="43"/>
      <c r="H49" s="43">
        <v>4.22</v>
      </c>
      <c r="I49" s="43"/>
      <c r="J49" s="43"/>
      <c r="K49" s="43"/>
      <c r="L49" s="43">
        <v>31.157800000000002</v>
      </c>
      <c r="M49" s="43">
        <v>11.5017</v>
      </c>
      <c r="N49" s="43">
        <v>14.09</v>
      </c>
      <c r="O49" s="43">
        <v>30.963999999999999</v>
      </c>
      <c r="P49" s="43"/>
      <c r="Q49" s="43"/>
      <c r="R49" s="43">
        <v>51.228000000000002</v>
      </c>
      <c r="S49" s="43"/>
      <c r="T49" s="43">
        <v>7.4135</v>
      </c>
      <c r="U49" s="43"/>
      <c r="V49" s="43">
        <v>0.5</v>
      </c>
      <c r="W49" s="43"/>
      <c r="X49" s="43">
        <v>33.095999999999997</v>
      </c>
      <c r="Y49" s="43"/>
      <c r="Z49" s="43">
        <v>4.5165699999999998</v>
      </c>
      <c r="AA49" s="43"/>
      <c r="AB49" s="43"/>
      <c r="AC49" s="43">
        <v>15.7</v>
      </c>
      <c r="AD49" s="43"/>
      <c r="AE49" s="43">
        <v>4.4109999999999996</v>
      </c>
      <c r="AF49" s="43">
        <v>1</v>
      </c>
      <c r="AG49" s="43"/>
      <c r="AH49" s="43">
        <v>0.86809999999999998</v>
      </c>
      <c r="AI49" s="43"/>
      <c r="AJ49" s="43">
        <v>4.0739599999999996</v>
      </c>
      <c r="AK49" s="43">
        <v>0</v>
      </c>
      <c r="AL49" s="43"/>
      <c r="AM49" s="43">
        <v>43.067630000000001</v>
      </c>
      <c r="AN49" s="43">
        <v>129.57517000000001</v>
      </c>
      <c r="AO49" s="43">
        <v>28.7074</v>
      </c>
      <c r="AP49" s="43">
        <v>0.87</v>
      </c>
      <c r="AQ49" s="43">
        <v>158.5284</v>
      </c>
      <c r="AR49" s="43"/>
      <c r="AS49" s="43">
        <v>34.337499999999999</v>
      </c>
      <c r="AT49" s="43">
        <v>31.44</v>
      </c>
      <c r="AU49" s="43"/>
      <c r="AV49" s="43">
        <v>78.581689999999995</v>
      </c>
      <c r="AW49" s="43">
        <v>37.521099999999997</v>
      </c>
      <c r="AX49" s="43"/>
      <c r="AY49" s="43">
        <v>2.66615</v>
      </c>
      <c r="AZ49" s="43"/>
      <c r="BA49" s="43">
        <v>2.5</v>
      </c>
      <c r="BB49" s="43"/>
      <c r="BC49" s="43">
        <v>47.278170000000003</v>
      </c>
      <c r="BD49" s="43"/>
      <c r="BE49" s="43">
        <v>19.899999999999999</v>
      </c>
      <c r="BF49" s="43"/>
      <c r="BG49" s="43"/>
      <c r="BH49" s="43">
        <v>13.920820000000001</v>
      </c>
      <c r="BI49" s="43">
        <v>12.547230000000001</v>
      </c>
      <c r="BJ49" s="43"/>
      <c r="BK49" s="43">
        <v>5.2631899999999998</v>
      </c>
      <c r="BL49" s="43"/>
      <c r="BM49" s="43">
        <v>4.3209999999999997</v>
      </c>
      <c r="BN49" s="43">
        <v>6.96</v>
      </c>
      <c r="BO49" s="43">
        <v>1.91</v>
      </c>
      <c r="BP49" s="43">
        <v>131.49798000000001</v>
      </c>
      <c r="BQ49" s="43"/>
      <c r="BR49" s="43">
        <v>3.0349300000000001</v>
      </c>
      <c r="BS49" s="43">
        <v>132.78555</v>
      </c>
      <c r="BT49" s="43">
        <v>12.537470000000001</v>
      </c>
      <c r="BU49" s="43"/>
      <c r="BV49" s="43">
        <v>18.091799999999999</v>
      </c>
      <c r="BW49" s="43">
        <v>4.0848199999999997</v>
      </c>
      <c r="BX49" s="43"/>
      <c r="BY49" s="43"/>
      <c r="BZ49" s="43">
        <v>91.246549999999999</v>
      </c>
      <c r="CA49" s="43">
        <v>5.9559300000000004</v>
      </c>
      <c r="CB49" s="43"/>
      <c r="CC49" s="43">
        <v>0.58599999999999997</v>
      </c>
      <c r="CD49" s="43">
        <v>23.15119</v>
      </c>
      <c r="CE49" s="43">
        <v>457.19394</v>
      </c>
      <c r="CF49" s="43"/>
      <c r="CG49" s="43">
        <v>154.22790000000001</v>
      </c>
      <c r="CH49" s="43">
        <v>17.896450000000002</v>
      </c>
      <c r="CI49" s="43"/>
      <c r="CJ49" s="43"/>
      <c r="CK49" s="43">
        <v>18.555800000000001</v>
      </c>
      <c r="CL49" s="43">
        <v>4.7675200000000002</v>
      </c>
      <c r="CM49" s="43"/>
      <c r="CN49" s="43"/>
      <c r="CO49" s="43">
        <v>13.06596</v>
      </c>
      <c r="CP49" s="43">
        <v>276.55</v>
      </c>
      <c r="CQ49" s="43"/>
      <c r="CR49" s="43">
        <v>18.329999999999998</v>
      </c>
      <c r="CS49" s="43"/>
      <c r="CT49" s="43">
        <v>19.001999999999999</v>
      </c>
    </row>
    <row r="50" spans="1:98" ht="15.6" x14ac:dyDescent="0.3">
      <c r="A50" s="1"/>
      <c r="B50" s="42" t="s">
        <v>731</v>
      </c>
      <c r="C50" s="43"/>
      <c r="D50" s="43"/>
      <c r="E50" s="43">
        <v>18.147629999999999</v>
      </c>
      <c r="F50" s="43">
        <v>13.85</v>
      </c>
      <c r="G50" s="43"/>
      <c r="H50" s="43">
        <v>4.22</v>
      </c>
      <c r="I50" s="43"/>
      <c r="J50" s="43"/>
      <c r="K50" s="43"/>
      <c r="L50" s="43">
        <v>30.801400000000001</v>
      </c>
      <c r="M50" s="43">
        <v>11.4573</v>
      </c>
      <c r="N50" s="43">
        <v>13.86</v>
      </c>
      <c r="O50" s="43">
        <v>31.852</v>
      </c>
      <c r="P50" s="43"/>
      <c r="Q50" s="43"/>
      <c r="R50" s="43">
        <v>51.085000000000001</v>
      </c>
      <c r="S50" s="43"/>
      <c r="T50" s="43">
        <v>8.3653999999999993</v>
      </c>
      <c r="U50" s="43"/>
      <c r="V50" s="43">
        <v>0.5</v>
      </c>
      <c r="W50" s="43"/>
      <c r="X50" s="43">
        <v>34.718000000000004</v>
      </c>
      <c r="Y50" s="43"/>
      <c r="Z50" s="43">
        <v>4.5425899999999997</v>
      </c>
      <c r="AA50" s="43"/>
      <c r="AB50" s="43"/>
      <c r="AC50" s="43">
        <v>15.55</v>
      </c>
      <c r="AD50" s="43"/>
      <c r="AE50" s="43">
        <v>4.4160000000000004</v>
      </c>
      <c r="AF50" s="43">
        <v>2.7</v>
      </c>
      <c r="AG50" s="43"/>
      <c r="AH50" s="43">
        <v>0.87270000000000003</v>
      </c>
      <c r="AI50" s="43"/>
      <c r="AJ50" s="43">
        <v>4.2364699999999997</v>
      </c>
      <c r="AK50" s="43">
        <v>0</v>
      </c>
      <c r="AL50" s="43"/>
      <c r="AM50" s="43">
        <v>43.516930000000002</v>
      </c>
      <c r="AN50" s="43">
        <v>128.18120999999999</v>
      </c>
      <c r="AO50" s="43">
        <v>28.631679999999999</v>
      </c>
      <c r="AP50" s="43">
        <v>0.94</v>
      </c>
      <c r="AQ50" s="43">
        <v>158.68430000000001</v>
      </c>
      <c r="AR50" s="43"/>
      <c r="AS50" s="43">
        <v>35.070630000000001</v>
      </c>
      <c r="AT50" s="43">
        <v>30.51</v>
      </c>
      <c r="AU50" s="43"/>
      <c r="AV50" s="43">
        <v>99.845269999999999</v>
      </c>
      <c r="AW50" s="43">
        <v>37.0396</v>
      </c>
      <c r="AX50" s="43"/>
      <c r="AY50" s="43">
        <v>2.6533199999999999</v>
      </c>
      <c r="AZ50" s="43"/>
      <c r="BA50" s="43">
        <v>2.6</v>
      </c>
      <c r="BB50" s="43"/>
      <c r="BC50" s="43">
        <v>56.706980000000001</v>
      </c>
      <c r="BD50" s="43"/>
      <c r="BE50" s="43">
        <v>19.899999999999999</v>
      </c>
      <c r="BF50" s="43"/>
      <c r="BG50" s="43"/>
      <c r="BH50" s="43">
        <v>12.987830000000001</v>
      </c>
      <c r="BI50" s="43">
        <v>12.29363</v>
      </c>
      <c r="BJ50" s="43"/>
      <c r="BK50" s="43">
        <v>5.3647200000000002</v>
      </c>
      <c r="BL50" s="43"/>
      <c r="BM50" s="43">
        <v>3.9809999999999999</v>
      </c>
      <c r="BN50" s="43">
        <v>7.15</v>
      </c>
      <c r="BO50" s="43">
        <v>2.04</v>
      </c>
      <c r="BP50" s="43">
        <v>135.58313999999999</v>
      </c>
      <c r="BQ50" s="43"/>
      <c r="BR50" s="43">
        <v>3.0210300000000001</v>
      </c>
      <c r="BS50" s="43">
        <v>130.61601999999999</v>
      </c>
      <c r="BT50" s="43">
        <v>12.52417</v>
      </c>
      <c r="BU50" s="43"/>
      <c r="BV50" s="43">
        <v>18.663499999999999</v>
      </c>
      <c r="BW50" s="43">
        <v>4.1258100000000004</v>
      </c>
      <c r="BX50" s="43"/>
      <c r="BY50" s="43"/>
      <c r="BZ50" s="43">
        <v>91.755039999999994</v>
      </c>
      <c r="CA50" s="43">
        <v>16.511669999999999</v>
      </c>
      <c r="CB50" s="43"/>
      <c r="CC50" s="43">
        <v>0.621</v>
      </c>
      <c r="CD50" s="43">
        <v>23.024349999999998</v>
      </c>
      <c r="CE50" s="43">
        <v>448.47349000000003</v>
      </c>
      <c r="CF50" s="43"/>
      <c r="CG50" s="43">
        <v>156.40899999999999</v>
      </c>
      <c r="CH50" s="43">
        <v>18.107970000000002</v>
      </c>
      <c r="CI50" s="43"/>
      <c r="CJ50" s="43"/>
      <c r="CK50" s="43">
        <v>19.099499999999999</v>
      </c>
      <c r="CL50" s="43">
        <v>4.8091100000000004</v>
      </c>
      <c r="CM50" s="43"/>
      <c r="CN50" s="43"/>
      <c r="CO50" s="43">
        <v>13.460940000000001</v>
      </c>
      <c r="CP50" s="43">
        <v>276.33</v>
      </c>
      <c r="CQ50" s="43"/>
      <c r="CR50" s="43">
        <v>20.963999999999999</v>
      </c>
      <c r="CS50" s="43"/>
      <c r="CT50" s="43">
        <v>19.140999999999998</v>
      </c>
    </row>
    <row r="51" spans="1:98" ht="15.6" x14ac:dyDescent="0.3">
      <c r="A51" s="1"/>
      <c r="B51" s="42" t="s">
        <v>732</v>
      </c>
      <c r="C51" s="43"/>
      <c r="D51" s="43"/>
      <c r="E51" s="43">
        <v>18.562259999999998</v>
      </c>
      <c r="F51" s="43">
        <v>13.515000000000001</v>
      </c>
      <c r="G51" s="43"/>
      <c r="H51" s="43">
        <v>4.1959999999999997</v>
      </c>
      <c r="I51" s="43"/>
      <c r="J51" s="43"/>
      <c r="K51" s="43"/>
      <c r="L51" s="43">
        <v>30.253299999999999</v>
      </c>
      <c r="M51" s="43">
        <v>11.620799999999999</v>
      </c>
      <c r="N51" s="43">
        <v>13.96</v>
      </c>
      <c r="O51" s="43">
        <v>31.396000000000001</v>
      </c>
      <c r="P51" s="43"/>
      <c r="Q51" s="43"/>
      <c r="R51" s="43">
        <v>51.265999999999998</v>
      </c>
      <c r="S51" s="43"/>
      <c r="T51" s="43">
        <v>41.327399999999997</v>
      </c>
      <c r="U51" s="43"/>
      <c r="V51" s="43">
        <v>0.5</v>
      </c>
      <c r="W51" s="43"/>
      <c r="X51" s="43">
        <v>28.885999999999999</v>
      </c>
      <c r="Y51" s="43"/>
      <c r="Z51" s="43">
        <v>5.2066100000000004</v>
      </c>
      <c r="AA51" s="43"/>
      <c r="AB51" s="43"/>
      <c r="AC51" s="43">
        <v>15.16</v>
      </c>
      <c r="AD51" s="43"/>
      <c r="AE51" s="43">
        <v>4.46</v>
      </c>
      <c r="AF51" s="43">
        <v>4.2</v>
      </c>
      <c r="AG51" s="43"/>
      <c r="AH51" s="43">
        <v>0.90690000000000004</v>
      </c>
      <c r="AI51" s="43"/>
      <c r="AJ51" s="43">
        <v>4.23285</v>
      </c>
      <c r="AK51" s="43">
        <v>0</v>
      </c>
      <c r="AL51" s="43"/>
      <c r="AM51" s="43">
        <v>47.648240000000001</v>
      </c>
      <c r="AN51" s="43">
        <v>129.53299999999999</v>
      </c>
      <c r="AO51" s="43">
        <v>28.3995</v>
      </c>
      <c r="AP51" s="43">
        <v>1.03</v>
      </c>
      <c r="AQ51" s="43">
        <v>160.86670000000001</v>
      </c>
      <c r="AR51" s="43"/>
      <c r="AS51" s="43">
        <v>37.059980000000003</v>
      </c>
      <c r="AT51" s="43">
        <v>31.35</v>
      </c>
      <c r="AU51" s="43"/>
      <c r="AV51" s="43">
        <v>192.31199000000001</v>
      </c>
      <c r="AW51" s="43">
        <v>37.471699999999998</v>
      </c>
      <c r="AX51" s="43"/>
      <c r="AY51" s="43">
        <v>2.6255799999999998</v>
      </c>
      <c r="AZ51" s="43"/>
      <c r="BA51" s="43">
        <v>2.6</v>
      </c>
      <c r="BB51" s="43"/>
      <c r="BC51" s="43">
        <v>70.930940000000007</v>
      </c>
      <c r="BD51" s="43"/>
      <c r="BE51" s="43">
        <v>19.899999999999999</v>
      </c>
      <c r="BF51" s="43"/>
      <c r="BG51" s="43"/>
      <c r="BH51" s="43">
        <v>18.973780000000001</v>
      </c>
      <c r="BI51" s="43">
        <v>12.395619999999999</v>
      </c>
      <c r="BJ51" s="43"/>
      <c r="BK51" s="43">
        <v>5.1608099999999997</v>
      </c>
      <c r="BL51" s="43"/>
      <c r="BM51" s="43">
        <v>3.9809999999999999</v>
      </c>
      <c r="BN51" s="43">
        <v>5.31</v>
      </c>
      <c r="BO51" s="43">
        <v>2.0699999999999998</v>
      </c>
      <c r="BP51" s="43">
        <v>136.49173999999999</v>
      </c>
      <c r="BQ51" s="43"/>
      <c r="BR51" s="43">
        <v>2.9672499999999999</v>
      </c>
      <c r="BS51" s="43">
        <v>128.38909000000001</v>
      </c>
      <c r="BT51" s="43">
        <v>12.626950000000001</v>
      </c>
      <c r="BU51" s="43"/>
      <c r="BV51" s="43">
        <v>19.105</v>
      </c>
      <c r="BW51" s="43">
        <v>3.9547300000000001</v>
      </c>
      <c r="BX51" s="43"/>
      <c r="BY51" s="43"/>
      <c r="BZ51" s="43">
        <v>91.729410000000001</v>
      </c>
      <c r="CA51" s="43">
        <v>24.724219999999999</v>
      </c>
      <c r="CB51" s="43"/>
      <c r="CC51" s="43">
        <v>0.59599999999999997</v>
      </c>
      <c r="CD51" s="43">
        <v>23.310420000000001</v>
      </c>
      <c r="CE51" s="43">
        <v>455.70733000000001</v>
      </c>
      <c r="CF51" s="43"/>
      <c r="CG51" s="43">
        <v>145.54400000000001</v>
      </c>
      <c r="CH51" s="43">
        <v>18.089449999999999</v>
      </c>
      <c r="CI51" s="43"/>
      <c r="CJ51" s="43"/>
      <c r="CK51" s="43">
        <v>18.574200000000001</v>
      </c>
      <c r="CL51" s="43">
        <v>4.8305800000000003</v>
      </c>
      <c r="CM51" s="43"/>
      <c r="CN51" s="43"/>
      <c r="CO51" s="43">
        <v>14.18491</v>
      </c>
      <c r="CP51" s="43">
        <v>285.13</v>
      </c>
      <c r="CQ51" s="43"/>
      <c r="CR51" s="43">
        <v>21.62</v>
      </c>
      <c r="CS51" s="43"/>
      <c r="CT51" s="43">
        <v>19.023</v>
      </c>
    </row>
    <row r="52" spans="1:98" ht="15.6" x14ac:dyDescent="0.3">
      <c r="A52" s="1"/>
      <c r="B52" s="42" t="s">
        <v>733</v>
      </c>
      <c r="C52" s="43"/>
      <c r="D52" s="43"/>
      <c r="E52" s="43">
        <v>20.071490000000001</v>
      </c>
      <c r="F52" s="43">
        <v>13.868</v>
      </c>
      <c r="G52" s="43"/>
      <c r="H52" s="43">
        <v>4.1630000000000003</v>
      </c>
      <c r="I52" s="43"/>
      <c r="J52" s="43"/>
      <c r="K52" s="43"/>
      <c r="L52" s="43">
        <v>29.601900000000001</v>
      </c>
      <c r="M52" s="43">
        <v>11.3696</v>
      </c>
      <c r="N52" s="43">
        <v>13.92</v>
      </c>
      <c r="O52" s="43">
        <v>31.896000000000001</v>
      </c>
      <c r="P52" s="43"/>
      <c r="Q52" s="43"/>
      <c r="R52" s="43">
        <v>51.014000000000003</v>
      </c>
      <c r="S52" s="43"/>
      <c r="T52" s="43">
        <v>40.234900000000003</v>
      </c>
      <c r="U52" s="43"/>
      <c r="V52" s="43">
        <v>0.5</v>
      </c>
      <c r="W52" s="43"/>
      <c r="X52" s="43">
        <v>99.402000000000001</v>
      </c>
      <c r="Y52" s="43"/>
      <c r="Z52" s="43">
        <v>5.2500499999999999</v>
      </c>
      <c r="AA52" s="43"/>
      <c r="AB52" s="43"/>
      <c r="AC52" s="43">
        <v>15.08</v>
      </c>
      <c r="AD52" s="43"/>
      <c r="AE52" s="43">
        <v>4.4969999999999999</v>
      </c>
      <c r="AF52" s="43">
        <v>4.9000000000000004</v>
      </c>
      <c r="AG52" s="43"/>
      <c r="AH52" s="43">
        <v>1.1726000000000001</v>
      </c>
      <c r="AI52" s="43"/>
      <c r="AJ52" s="43">
        <v>4.8772500000000001</v>
      </c>
      <c r="AK52" s="43">
        <v>0</v>
      </c>
      <c r="AL52" s="43"/>
      <c r="AM52" s="43">
        <v>48.246339999999996</v>
      </c>
      <c r="AN52" s="43">
        <v>130.58127999999999</v>
      </c>
      <c r="AO52" s="43">
        <v>29.055730000000001</v>
      </c>
      <c r="AP52" s="43">
        <v>1.1499999999999999</v>
      </c>
      <c r="AQ52" s="43">
        <v>158.18049999999999</v>
      </c>
      <c r="AR52" s="43"/>
      <c r="AS52" s="43">
        <v>37.025109999999998</v>
      </c>
      <c r="AT52" s="43">
        <v>32.19</v>
      </c>
      <c r="AU52" s="43"/>
      <c r="AV52" s="43">
        <v>192.38773</v>
      </c>
      <c r="AW52" s="43">
        <v>37.123899999999999</v>
      </c>
      <c r="AX52" s="43"/>
      <c r="AY52" s="43">
        <v>2.6879499999999998</v>
      </c>
      <c r="AZ52" s="43"/>
      <c r="BA52" s="43">
        <v>2.6</v>
      </c>
      <c r="BB52" s="43"/>
      <c r="BC52" s="43">
        <v>71.88409</v>
      </c>
      <c r="BD52" s="43"/>
      <c r="BE52" s="43">
        <v>19.899999999999999</v>
      </c>
      <c r="BF52" s="43"/>
      <c r="BG52" s="43"/>
      <c r="BH52" s="43">
        <v>12.7441</v>
      </c>
      <c r="BI52" s="43">
        <v>12.186</v>
      </c>
      <c r="BJ52" s="43"/>
      <c r="BK52" s="43">
        <v>5.26525</v>
      </c>
      <c r="BL52" s="43"/>
      <c r="BM52" s="43">
        <v>4.1230000000000002</v>
      </c>
      <c r="BN52" s="43">
        <v>29.73</v>
      </c>
      <c r="BO52" s="43">
        <v>2.0499999999999998</v>
      </c>
      <c r="BP52" s="43">
        <v>134.12008</v>
      </c>
      <c r="BQ52" s="43"/>
      <c r="BR52" s="43">
        <v>2.96888</v>
      </c>
      <c r="BS52" s="43">
        <v>128.77713</v>
      </c>
      <c r="BT52" s="43">
        <v>13.346500000000001</v>
      </c>
      <c r="BU52" s="43"/>
      <c r="BV52" s="43">
        <v>19.1738</v>
      </c>
      <c r="BW52" s="43">
        <v>3.9614600000000002</v>
      </c>
      <c r="BX52" s="43"/>
      <c r="BY52" s="43"/>
      <c r="BZ52" s="43">
        <v>92.002949999999998</v>
      </c>
      <c r="CA52" s="43">
        <v>24.671510000000001</v>
      </c>
      <c r="CB52" s="43"/>
      <c r="CC52" s="43">
        <v>0.58199999999999996</v>
      </c>
      <c r="CD52" s="43">
        <v>25.067720000000001</v>
      </c>
      <c r="CE52" s="43">
        <v>458.54376000000002</v>
      </c>
      <c r="CF52" s="43"/>
      <c r="CG52" s="43">
        <v>157.08240000000001</v>
      </c>
      <c r="CH52" s="43">
        <v>18.2684</v>
      </c>
      <c r="CI52" s="43"/>
      <c r="CJ52" s="43"/>
      <c r="CK52" s="43">
        <v>19.046500000000002</v>
      </c>
      <c r="CL52" s="43">
        <v>4.8040099999999999</v>
      </c>
      <c r="CM52" s="43"/>
      <c r="CN52" s="43"/>
      <c r="CO52" s="43">
        <v>14.05382</v>
      </c>
      <c r="CP52" s="43">
        <v>285.97000000000003</v>
      </c>
      <c r="CQ52" s="43"/>
      <c r="CR52" s="43">
        <v>23.670999999999999</v>
      </c>
      <c r="CS52" s="43"/>
      <c r="CT52" s="43">
        <v>19.385000000000002</v>
      </c>
    </row>
    <row r="53" spans="1:98" ht="15.6" x14ac:dyDescent="0.3">
      <c r="A53" s="1"/>
      <c r="B53" s="42" t="s">
        <v>734</v>
      </c>
      <c r="C53" s="43"/>
      <c r="D53" s="43"/>
      <c r="E53" s="43">
        <v>20.900759999999998</v>
      </c>
      <c r="F53" s="43">
        <v>13.37</v>
      </c>
      <c r="G53" s="43"/>
      <c r="H53" s="43">
        <v>4.2519999999999998</v>
      </c>
      <c r="I53" s="43"/>
      <c r="J53" s="43"/>
      <c r="K53" s="43"/>
      <c r="L53" s="43">
        <v>28.806699999999999</v>
      </c>
      <c r="M53" s="43">
        <v>12.561199999999999</v>
      </c>
      <c r="N53" s="43">
        <v>13.8</v>
      </c>
      <c r="O53" s="43">
        <v>30.956</v>
      </c>
      <c r="P53" s="43"/>
      <c r="Q53" s="43"/>
      <c r="R53" s="43">
        <v>51.311</v>
      </c>
      <c r="S53" s="43"/>
      <c r="T53" s="43">
        <v>44.238799999999998</v>
      </c>
      <c r="U53" s="43"/>
      <c r="V53" s="43">
        <v>0.5</v>
      </c>
      <c r="W53" s="43"/>
      <c r="X53" s="43">
        <v>86.334999999999994</v>
      </c>
      <c r="Y53" s="43"/>
      <c r="Z53" s="43">
        <v>5.1536600000000004</v>
      </c>
      <c r="AA53" s="43"/>
      <c r="AB53" s="43"/>
      <c r="AC53" s="43">
        <v>15.33</v>
      </c>
      <c r="AD53" s="43"/>
      <c r="AE53" s="43">
        <v>4.3179999999999996</v>
      </c>
      <c r="AF53" s="43">
        <v>5</v>
      </c>
      <c r="AG53" s="43"/>
      <c r="AH53" s="43">
        <v>1.1001000000000001</v>
      </c>
      <c r="AI53" s="43"/>
      <c r="AJ53" s="43">
        <v>4.42605</v>
      </c>
      <c r="AK53" s="43">
        <v>0</v>
      </c>
      <c r="AL53" s="43"/>
      <c r="AM53" s="43">
        <v>47.594050000000003</v>
      </c>
      <c r="AN53" s="43">
        <v>129.53632999999999</v>
      </c>
      <c r="AO53" s="43">
        <v>28.51707</v>
      </c>
      <c r="AP53" s="43">
        <v>1.26</v>
      </c>
      <c r="AQ53" s="43">
        <v>160.88720000000001</v>
      </c>
      <c r="AR53" s="43"/>
      <c r="AS53" s="43">
        <v>37.539969999999997</v>
      </c>
      <c r="AT53" s="43">
        <v>30.7</v>
      </c>
      <c r="AU53" s="43"/>
      <c r="AV53" s="43">
        <v>192.23187999999999</v>
      </c>
      <c r="AW53" s="43">
        <v>37.018700000000003</v>
      </c>
      <c r="AX53" s="43"/>
      <c r="AY53" s="43">
        <v>2.6390500000000001</v>
      </c>
      <c r="AZ53" s="43"/>
      <c r="BA53" s="43">
        <v>2.7</v>
      </c>
      <c r="BB53" s="43"/>
      <c r="BC53" s="43">
        <v>71.622519999999994</v>
      </c>
      <c r="BD53" s="43"/>
      <c r="BE53" s="43">
        <v>19.899999999999999</v>
      </c>
      <c r="BF53" s="43"/>
      <c r="BG53" s="43"/>
      <c r="BH53" s="43">
        <v>11.745139999999999</v>
      </c>
      <c r="BI53" s="43">
        <v>12.42367</v>
      </c>
      <c r="BJ53" s="43"/>
      <c r="BK53" s="43">
        <v>5.2547899999999998</v>
      </c>
      <c r="BL53" s="43"/>
      <c r="BM53" s="43">
        <v>3.9870000000000001</v>
      </c>
      <c r="BN53" s="43">
        <v>39.06</v>
      </c>
      <c r="BO53" s="43">
        <v>1.57</v>
      </c>
      <c r="BP53" s="43">
        <v>136.01061999999999</v>
      </c>
      <c r="BQ53" s="43"/>
      <c r="BR53" s="43">
        <v>2.9112100000000001</v>
      </c>
      <c r="BS53" s="43">
        <v>128.26799</v>
      </c>
      <c r="BT53" s="43">
        <v>13.00309</v>
      </c>
      <c r="BU53" s="43"/>
      <c r="BV53" s="43">
        <v>19.356300000000001</v>
      </c>
      <c r="BW53" s="43">
        <v>3.9545699999999999</v>
      </c>
      <c r="BX53" s="43"/>
      <c r="BY53" s="43"/>
      <c r="BZ53" s="43">
        <v>92.294280000000001</v>
      </c>
      <c r="CA53" s="43">
        <v>24.659400000000002</v>
      </c>
      <c r="CB53" s="43"/>
      <c r="CC53" s="43">
        <v>0.60399999999999998</v>
      </c>
      <c r="CD53" s="43">
        <v>25.078250000000001</v>
      </c>
      <c r="CE53" s="43">
        <v>463.33087999999998</v>
      </c>
      <c r="CF53" s="43"/>
      <c r="CG53" s="43">
        <v>159.60310000000001</v>
      </c>
      <c r="CH53" s="43">
        <v>17.871780000000001</v>
      </c>
      <c r="CI53" s="43"/>
      <c r="CJ53" s="43"/>
      <c r="CK53" s="43">
        <v>18.628699999999998</v>
      </c>
      <c r="CL53" s="43">
        <v>4.7747200000000003</v>
      </c>
      <c r="CM53" s="43"/>
      <c r="CN53" s="43"/>
      <c r="CO53" s="43">
        <v>14.32137</v>
      </c>
      <c r="CP53" s="43">
        <v>284</v>
      </c>
      <c r="CQ53" s="43"/>
      <c r="CR53" s="43">
        <v>23.417000000000002</v>
      </c>
      <c r="CS53" s="43"/>
      <c r="CT53" s="43">
        <v>19.145</v>
      </c>
    </row>
    <row r="54" spans="1:98" ht="15.6" x14ac:dyDescent="0.3">
      <c r="A54" s="1"/>
      <c r="B54" s="42" t="s">
        <v>735</v>
      </c>
      <c r="C54" s="43"/>
      <c r="D54" s="43"/>
      <c r="E54" s="43">
        <v>20.201419999999999</v>
      </c>
      <c r="F54" s="43">
        <v>12.852</v>
      </c>
      <c r="G54" s="43"/>
      <c r="H54" s="43">
        <v>4.28</v>
      </c>
      <c r="I54" s="43"/>
      <c r="J54" s="43"/>
      <c r="K54" s="43"/>
      <c r="L54" s="43">
        <v>28.1691</v>
      </c>
      <c r="M54" s="43">
        <v>14.191800000000001</v>
      </c>
      <c r="N54" s="43">
        <v>13.71</v>
      </c>
      <c r="O54" s="43">
        <v>30.283999999999999</v>
      </c>
      <c r="P54" s="43"/>
      <c r="Q54" s="43"/>
      <c r="R54" s="43">
        <v>51.082000000000001</v>
      </c>
      <c r="S54" s="43"/>
      <c r="T54" s="43">
        <v>42.9407</v>
      </c>
      <c r="U54" s="43"/>
      <c r="V54" s="43">
        <v>0.5</v>
      </c>
      <c r="W54" s="43"/>
      <c r="X54" s="43">
        <v>129.33799999999999</v>
      </c>
      <c r="Y54" s="43"/>
      <c r="Z54" s="43">
        <v>5.06914</v>
      </c>
      <c r="AA54" s="43"/>
      <c r="AB54" s="43"/>
      <c r="AC54" s="43">
        <v>14.5</v>
      </c>
      <c r="AD54" s="43"/>
      <c r="AE54" s="43">
        <v>4.2850000000000001</v>
      </c>
      <c r="AF54" s="43">
        <v>3.1</v>
      </c>
      <c r="AG54" s="43"/>
      <c r="AH54" s="43">
        <v>3.1993999999999998</v>
      </c>
      <c r="AI54" s="43"/>
      <c r="AJ54" s="43">
        <v>4.5418000000000003</v>
      </c>
      <c r="AK54" s="43">
        <v>0</v>
      </c>
      <c r="AL54" s="43"/>
      <c r="AM54" s="43">
        <v>47.84498</v>
      </c>
      <c r="AN54" s="43">
        <v>128.73905999999999</v>
      </c>
      <c r="AO54" s="43">
        <v>29.069929999999999</v>
      </c>
      <c r="AP54" s="43">
        <v>1.2</v>
      </c>
      <c r="AQ54" s="43">
        <v>161.2602</v>
      </c>
      <c r="AR54" s="43"/>
      <c r="AS54" s="43">
        <v>37.541080000000001</v>
      </c>
      <c r="AT54" s="43">
        <v>30.67</v>
      </c>
      <c r="AU54" s="43"/>
      <c r="AV54" s="43">
        <v>192.23519999999999</v>
      </c>
      <c r="AW54" s="43">
        <v>37.278399999999998</v>
      </c>
      <c r="AX54" s="43"/>
      <c r="AY54" s="43">
        <v>2.6223000000000001</v>
      </c>
      <c r="AZ54" s="43"/>
      <c r="BA54" s="43">
        <v>2.7</v>
      </c>
      <c r="BB54" s="43"/>
      <c r="BC54" s="43">
        <v>71.375519999999995</v>
      </c>
      <c r="BD54" s="43"/>
      <c r="BE54" s="43">
        <v>19.899999999999999</v>
      </c>
      <c r="BF54" s="43"/>
      <c r="BG54" s="43"/>
      <c r="BH54" s="43">
        <v>13.043480000000001</v>
      </c>
      <c r="BI54" s="43">
        <v>12.42972</v>
      </c>
      <c r="BJ54" s="43"/>
      <c r="BK54" s="43">
        <v>5.2416499999999999</v>
      </c>
      <c r="BL54" s="43"/>
      <c r="BM54" s="43">
        <v>4.3209999999999997</v>
      </c>
      <c r="BN54" s="43">
        <v>39.92</v>
      </c>
      <c r="BO54" s="43">
        <v>2</v>
      </c>
      <c r="BP54" s="43">
        <v>134.39699999999999</v>
      </c>
      <c r="BQ54" s="43"/>
      <c r="BR54" s="43">
        <v>3.1095799999999998</v>
      </c>
      <c r="BS54" s="43">
        <v>127.70086000000001</v>
      </c>
      <c r="BT54" s="43">
        <v>13.38462</v>
      </c>
      <c r="BU54" s="43"/>
      <c r="BV54" s="43">
        <v>19.377199999999998</v>
      </c>
      <c r="BW54" s="43">
        <v>3.8564400000000001</v>
      </c>
      <c r="BX54" s="43"/>
      <c r="BY54" s="43"/>
      <c r="BZ54" s="43">
        <v>91.896270000000001</v>
      </c>
      <c r="CA54" s="43">
        <v>24.440560000000001</v>
      </c>
      <c r="CB54" s="43"/>
      <c r="CC54" s="43">
        <v>0.58499999999999996</v>
      </c>
      <c r="CD54" s="43">
        <v>25.768370000000001</v>
      </c>
      <c r="CE54" s="43">
        <v>463.01900000000001</v>
      </c>
      <c r="CF54" s="43"/>
      <c r="CG54" s="43">
        <v>159.77879999999999</v>
      </c>
      <c r="CH54" s="43">
        <v>17.755310000000001</v>
      </c>
      <c r="CI54" s="43"/>
      <c r="CJ54" s="43"/>
      <c r="CK54" s="43">
        <v>18.063199999999998</v>
      </c>
      <c r="CL54" s="43">
        <v>4.83169</v>
      </c>
      <c r="CM54" s="43"/>
      <c r="CN54" s="43"/>
      <c r="CO54" s="43">
        <v>13.93557</v>
      </c>
      <c r="CP54" s="43">
        <v>283.08999999999997</v>
      </c>
      <c r="CQ54" s="43"/>
      <c r="CR54" s="43">
        <v>24.039000000000001</v>
      </c>
      <c r="CS54" s="43"/>
      <c r="CT54" s="43">
        <v>19.257000000000001</v>
      </c>
    </row>
    <row r="55" spans="1:98" ht="15.6" x14ac:dyDescent="0.3">
      <c r="A55" s="1"/>
      <c r="B55" s="42" t="s">
        <v>28</v>
      </c>
      <c r="C55" s="43"/>
      <c r="D55" s="43"/>
      <c r="E55" s="43">
        <v>21.424569999999999</v>
      </c>
      <c r="F55" s="43">
        <v>13.032999999999999</v>
      </c>
      <c r="G55" s="43"/>
      <c r="H55" s="43">
        <v>0</v>
      </c>
      <c r="I55" s="43"/>
      <c r="J55" s="43"/>
      <c r="K55" s="43"/>
      <c r="L55" s="43">
        <v>27.788399999999999</v>
      </c>
      <c r="M55" s="43">
        <v>13.878299999999999</v>
      </c>
      <c r="N55" s="43">
        <v>13.4</v>
      </c>
      <c r="O55" s="43">
        <v>30.542000000000002</v>
      </c>
      <c r="P55" s="43"/>
      <c r="Q55" s="43"/>
      <c r="R55" s="43">
        <v>51.051000000000002</v>
      </c>
      <c r="S55" s="43"/>
      <c r="T55" s="43">
        <v>35.301299999999998</v>
      </c>
      <c r="U55" s="43"/>
      <c r="V55" s="43">
        <v>0.5</v>
      </c>
      <c r="W55" s="43"/>
      <c r="X55" s="43">
        <v>105.821</v>
      </c>
      <c r="Y55" s="43"/>
      <c r="Z55" s="43">
        <v>5.2389000000000001</v>
      </c>
      <c r="AA55" s="43"/>
      <c r="AB55" s="43"/>
      <c r="AC55" s="43">
        <v>13.49</v>
      </c>
      <c r="AD55" s="43"/>
      <c r="AE55" s="43">
        <v>0</v>
      </c>
      <c r="AF55" s="43">
        <v>3.9</v>
      </c>
      <c r="AG55" s="43"/>
      <c r="AH55" s="43">
        <v>3.5670000000000002</v>
      </c>
      <c r="AI55" s="43"/>
      <c r="AJ55" s="43">
        <v>5.2758599999999998</v>
      </c>
      <c r="AK55" s="43">
        <v>0</v>
      </c>
      <c r="AL55" s="43"/>
      <c r="AM55" s="43">
        <v>47.180509999999998</v>
      </c>
      <c r="AN55" s="43">
        <v>129.68537000000001</v>
      </c>
      <c r="AO55" s="43">
        <v>29.40344</v>
      </c>
      <c r="AP55" s="43">
        <v>0.83</v>
      </c>
      <c r="AQ55" s="43">
        <v>160.7791</v>
      </c>
      <c r="AR55" s="43"/>
      <c r="AS55" s="43">
        <v>37.333289999999998</v>
      </c>
      <c r="AT55" s="43">
        <v>31.56</v>
      </c>
      <c r="AU55" s="43"/>
      <c r="AV55" s="43">
        <v>191.51349999999999</v>
      </c>
      <c r="AW55" s="43">
        <v>37.756799999999998</v>
      </c>
      <c r="AX55" s="43"/>
      <c r="AY55" s="43">
        <v>2.58284</v>
      </c>
      <c r="AZ55" s="43"/>
      <c r="BA55" s="43">
        <v>2.6</v>
      </c>
      <c r="BB55" s="43"/>
      <c r="BC55" s="43">
        <v>71.777500000000003</v>
      </c>
      <c r="BD55" s="43"/>
      <c r="BE55" s="43">
        <v>19.899999999999999</v>
      </c>
      <c r="BF55" s="43"/>
      <c r="BG55" s="43"/>
      <c r="BH55" s="43">
        <v>9.2335899999999995</v>
      </c>
      <c r="BI55" s="43">
        <v>12.39479</v>
      </c>
      <c r="BJ55" s="43"/>
      <c r="BK55" s="43">
        <v>5.29392</v>
      </c>
      <c r="BL55" s="43"/>
      <c r="BM55" s="43">
        <v>3.9809999999999999</v>
      </c>
      <c r="BN55" s="43">
        <v>36.79</v>
      </c>
      <c r="BO55" s="43">
        <v>1.9</v>
      </c>
      <c r="BP55" s="43">
        <v>134.50997000000001</v>
      </c>
      <c r="BQ55" s="43"/>
      <c r="BR55" s="43">
        <v>3.16289</v>
      </c>
      <c r="BS55" s="43">
        <v>129.65939</v>
      </c>
      <c r="BT55" s="43">
        <v>13.034549999999999</v>
      </c>
      <c r="BU55" s="43"/>
      <c r="BV55" s="43">
        <v>18.9452</v>
      </c>
      <c r="BW55" s="43">
        <v>3.8369499999999999</v>
      </c>
      <c r="BX55" s="43"/>
      <c r="BY55" s="43"/>
      <c r="BZ55" s="43">
        <v>91.921210000000002</v>
      </c>
      <c r="CA55" s="43">
        <v>21.535240000000002</v>
      </c>
      <c r="CB55" s="43"/>
      <c r="CC55" s="43">
        <v>0.54400000000000004</v>
      </c>
      <c r="CD55" s="43">
        <v>26.34958</v>
      </c>
      <c r="CE55" s="43">
        <v>457.48036000000002</v>
      </c>
      <c r="CF55" s="43"/>
      <c r="CG55" s="43">
        <v>156.5411</v>
      </c>
      <c r="CH55" s="43">
        <v>18.097270000000002</v>
      </c>
      <c r="CI55" s="43"/>
      <c r="CJ55" s="43"/>
      <c r="CK55" s="43">
        <v>19.226099999999999</v>
      </c>
      <c r="CL55" s="43">
        <v>4.5395399999999997</v>
      </c>
      <c r="CM55" s="43"/>
      <c r="CN55" s="43"/>
      <c r="CO55" s="43">
        <v>14.14221</v>
      </c>
      <c r="CP55" s="43">
        <v>283.48</v>
      </c>
      <c r="CQ55" s="43"/>
      <c r="CR55" s="43">
        <v>24.146000000000001</v>
      </c>
      <c r="CS55" s="43"/>
      <c r="CT55" s="43">
        <v>20.440000000000001</v>
      </c>
    </row>
    <row r="56" spans="1:98" ht="31.35" customHeight="1" x14ac:dyDescent="0.3">
      <c r="A56" s="1"/>
      <c r="B56" s="44" t="s">
        <v>825</v>
      </c>
      <c r="C56" s="45">
        <v>0</v>
      </c>
      <c r="D56" s="45">
        <v>0</v>
      </c>
      <c r="E56" s="45">
        <v>617.93652999999995</v>
      </c>
      <c r="F56" s="45">
        <v>300.58749999999998</v>
      </c>
      <c r="G56" s="45">
        <v>0</v>
      </c>
      <c r="H56" s="45">
        <v>68.535499999999999</v>
      </c>
      <c r="I56" s="45">
        <v>0</v>
      </c>
      <c r="J56" s="45">
        <v>0</v>
      </c>
      <c r="K56" s="45">
        <v>0</v>
      </c>
      <c r="L56" s="45">
        <v>686.40269999999998</v>
      </c>
      <c r="M56" s="45">
        <v>311.9581</v>
      </c>
      <c r="N56" s="45">
        <v>325.83999999999997</v>
      </c>
      <c r="O56" s="45">
        <v>733.84299999999996</v>
      </c>
      <c r="P56" s="45">
        <v>0</v>
      </c>
      <c r="Q56" s="45">
        <v>0</v>
      </c>
      <c r="R56" s="45">
        <v>1224.7</v>
      </c>
      <c r="S56" s="45">
        <v>0</v>
      </c>
      <c r="T56" s="45">
        <v>616.39194999999995</v>
      </c>
      <c r="U56" s="45">
        <v>0</v>
      </c>
      <c r="V56" s="45">
        <v>15.45</v>
      </c>
      <c r="W56" s="45">
        <v>0</v>
      </c>
      <c r="X56" s="45">
        <v>2543.4389999999999</v>
      </c>
      <c r="Y56" s="45">
        <v>0</v>
      </c>
      <c r="Z56" s="45">
        <v>114.314385</v>
      </c>
      <c r="AA56" s="45">
        <v>0</v>
      </c>
      <c r="AB56" s="45">
        <v>0</v>
      </c>
      <c r="AC56" s="45">
        <v>355.755</v>
      </c>
      <c r="AD56" s="45">
        <v>0</v>
      </c>
      <c r="AE56" s="45">
        <v>71.910499999999999</v>
      </c>
      <c r="AF56" s="45">
        <v>63.85</v>
      </c>
      <c r="AG56" s="45">
        <v>0</v>
      </c>
      <c r="AH56" s="45">
        <v>72.956850000000003</v>
      </c>
      <c r="AI56" s="45">
        <v>0</v>
      </c>
      <c r="AJ56" s="45">
        <v>118.96792499999999</v>
      </c>
      <c r="AK56" s="45">
        <v>0</v>
      </c>
      <c r="AL56" s="45">
        <v>0</v>
      </c>
      <c r="AM56" s="45">
        <v>1056.90978</v>
      </c>
      <c r="AN56" s="45">
        <v>3023.977695</v>
      </c>
      <c r="AO56" s="45">
        <v>683.25859000000003</v>
      </c>
      <c r="AP56" s="45">
        <v>18.010000000000002</v>
      </c>
      <c r="AQ56" s="45">
        <v>3780.2581500000001</v>
      </c>
      <c r="AR56" s="45">
        <v>0</v>
      </c>
      <c r="AS56" s="45">
        <v>858.05356500000005</v>
      </c>
      <c r="AT56" s="45">
        <v>771.89</v>
      </c>
      <c r="AU56" s="45">
        <v>0</v>
      </c>
      <c r="AV56" s="45">
        <v>4187.6597700000002</v>
      </c>
      <c r="AW56" s="45">
        <v>861.24545000000001</v>
      </c>
      <c r="AX56" s="45">
        <v>0</v>
      </c>
      <c r="AY56" s="45">
        <v>54.591835000000003</v>
      </c>
      <c r="AZ56" s="45">
        <v>0</v>
      </c>
      <c r="BA56" s="45">
        <v>62.2</v>
      </c>
      <c r="BB56" s="45">
        <v>0</v>
      </c>
      <c r="BC56" s="45">
        <v>1580.97234</v>
      </c>
      <c r="BD56" s="45">
        <v>0</v>
      </c>
      <c r="BE56" s="45">
        <v>481.6</v>
      </c>
      <c r="BF56" s="45">
        <v>0</v>
      </c>
      <c r="BG56" s="45">
        <v>0</v>
      </c>
      <c r="BH56" s="45">
        <v>326.90940999999998</v>
      </c>
      <c r="BI56" s="45">
        <v>297.00602500000002</v>
      </c>
      <c r="BJ56" s="45">
        <v>0</v>
      </c>
      <c r="BK56" s="45">
        <v>88.324174999999997</v>
      </c>
      <c r="BL56" s="45">
        <v>0</v>
      </c>
      <c r="BM56" s="45">
        <v>120.5395</v>
      </c>
      <c r="BN56" s="45">
        <v>700.94</v>
      </c>
      <c r="BO56" s="45">
        <v>44.064999999999998</v>
      </c>
      <c r="BP56" s="45">
        <v>2856.1373100000001</v>
      </c>
      <c r="BQ56" s="45">
        <v>0</v>
      </c>
      <c r="BR56" s="45">
        <v>62.611944999999999</v>
      </c>
      <c r="BS56" s="45">
        <v>3108.788</v>
      </c>
      <c r="BT56" s="45">
        <v>236.43085500000001</v>
      </c>
      <c r="BU56" s="45">
        <v>0</v>
      </c>
      <c r="BV56" s="45">
        <v>437.73435000000001</v>
      </c>
      <c r="BW56" s="45">
        <v>93.42783</v>
      </c>
      <c r="BX56" s="45">
        <v>0</v>
      </c>
      <c r="BY56" s="45">
        <v>0</v>
      </c>
      <c r="BZ56" s="45">
        <v>2186.943835</v>
      </c>
      <c r="CA56" s="45">
        <v>509.967445</v>
      </c>
      <c r="CB56" s="45">
        <v>0</v>
      </c>
      <c r="CC56" s="45">
        <v>13.987</v>
      </c>
      <c r="CD56" s="45">
        <v>527.18345499999998</v>
      </c>
      <c r="CE56" s="45">
        <v>11006.436025000001</v>
      </c>
      <c r="CF56" s="45">
        <v>0</v>
      </c>
      <c r="CG56" s="45">
        <v>3713.3418499999998</v>
      </c>
      <c r="CH56" s="45">
        <v>379.37205999999998</v>
      </c>
      <c r="CI56" s="45">
        <v>0</v>
      </c>
      <c r="CJ56" s="45">
        <v>0</v>
      </c>
      <c r="CK56" s="45">
        <v>384.56554999999997</v>
      </c>
      <c r="CL56" s="45">
        <v>108.44839</v>
      </c>
      <c r="CM56" s="45">
        <v>0</v>
      </c>
      <c r="CN56" s="45">
        <v>0</v>
      </c>
      <c r="CO56" s="45">
        <v>306.18462</v>
      </c>
      <c r="CP56" s="45">
        <v>6696.7349999999997</v>
      </c>
      <c r="CQ56" s="45">
        <v>0</v>
      </c>
      <c r="CR56" s="45">
        <v>465.11099999999999</v>
      </c>
      <c r="CS56" s="45">
        <v>0</v>
      </c>
      <c r="CT56" s="45">
        <v>393.54</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826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827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828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829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31" activePane="bottomRight" state="frozen"/>
      <selection pane="topRight" activeCell="C1" sqref="C1"/>
      <selection pane="bottomLeft" activeCell="A7" sqref="A7"/>
      <selection pane="bottomRight" activeCell="P55" sqref="P55"/>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5" t="s">
        <v>0</v>
      </c>
      <c r="C3" s="196"/>
      <c r="D3" s="196"/>
      <c r="E3" s="196"/>
      <c r="F3" s="196"/>
      <c r="G3" s="196"/>
      <c r="H3" s="196"/>
      <c r="I3" s="196"/>
      <c r="J3" s="196"/>
      <c r="K3" s="196"/>
      <c r="L3" s="196"/>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830</v>
      </c>
      <c r="C5" s="1"/>
      <c r="D5" s="1"/>
      <c r="E5" s="1"/>
      <c r="F5" s="1"/>
      <c r="G5" s="1"/>
      <c r="H5" s="1"/>
      <c r="I5" s="1"/>
      <c r="J5" s="1"/>
      <c r="K5" s="1"/>
      <c r="L5" s="1"/>
      <c r="M5" s="1"/>
      <c r="N5" s="1"/>
      <c r="O5" s="1"/>
      <c r="P5" s="1"/>
      <c r="Q5" s="1"/>
      <c r="R5" s="1"/>
      <c r="S5" s="1"/>
      <c r="T5" s="1"/>
      <c r="U5" s="1"/>
      <c r="V5" s="1"/>
      <c r="W5" s="1"/>
      <c r="X5" s="1"/>
    </row>
    <row r="6" spans="1:24" ht="48" x14ac:dyDescent="0.3">
      <c r="A6" s="1"/>
      <c r="B6" s="37" t="s">
        <v>465</v>
      </c>
      <c r="C6" s="48" t="s">
        <v>831</v>
      </c>
      <c r="D6" s="48" t="s">
        <v>832</v>
      </c>
      <c r="E6" s="48" t="s">
        <v>833</v>
      </c>
      <c r="F6" s="48" t="s">
        <v>834</v>
      </c>
      <c r="G6" s="240" t="s">
        <v>3204</v>
      </c>
      <c r="H6" s="240" t="s">
        <v>3205</v>
      </c>
      <c r="I6" s="240" t="s">
        <v>3206</v>
      </c>
      <c r="J6" s="240" t="s">
        <v>3207</v>
      </c>
      <c r="K6" s="240" t="s">
        <v>3208</v>
      </c>
      <c r="L6" s="48" t="s">
        <v>835</v>
      </c>
      <c r="M6" s="48" t="s">
        <v>836</v>
      </c>
      <c r="N6" s="48" t="s">
        <v>837</v>
      </c>
      <c r="O6" s="48" t="s">
        <v>838</v>
      </c>
      <c r="P6" s="37" t="s">
        <v>839</v>
      </c>
      <c r="Q6" s="1"/>
      <c r="R6" s="1"/>
      <c r="S6" s="1"/>
      <c r="T6" s="1"/>
      <c r="U6" s="49" t="s">
        <v>3</v>
      </c>
      <c r="V6" s="49" t="s">
        <v>42</v>
      </c>
      <c r="W6" s="49" t="s">
        <v>840</v>
      </c>
      <c r="X6" s="49" t="s">
        <v>841</v>
      </c>
    </row>
    <row r="7" spans="1:24" x14ac:dyDescent="0.3">
      <c r="A7" s="1"/>
      <c r="B7" s="50" t="s">
        <v>689</v>
      </c>
      <c r="C7" s="51">
        <v>947</v>
      </c>
      <c r="D7" s="51">
        <v>2148</v>
      </c>
      <c r="E7" s="51">
        <v>2231.6999999999998</v>
      </c>
      <c r="F7" s="51">
        <v>47.8</v>
      </c>
      <c r="G7" s="51"/>
      <c r="H7" s="51"/>
      <c r="I7" s="51"/>
      <c r="J7" s="51">
        <v>77.300000000000011</v>
      </c>
      <c r="K7" s="51"/>
      <c r="L7" s="51">
        <v>27.5</v>
      </c>
      <c r="M7" s="51">
        <v>10.4</v>
      </c>
      <c r="N7" s="51">
        <v>0</v>
      </c>
      <c r="O7" s="51">
        <v>441.53818000000001</v>
      </c>
      <c r="P7" s="51">
        <f>+SUM(C7:O7)</f>
        <v>5931.2381800000003</v>
      </c>
      <c r="Q7" s="1"/>
      <c r="R7" s="1"/>
      <c r="S7" s="1"/>
      <c r="T7" s="1"/>
      <c r="U7" s="210" t="s">
        <v>508</v>
      </c>
      <c r="V7" s="52" t="s">
        <v>842</v>
      </c>
      <c r="W7" s="53">
        <v>290.64999999999998</v>
      </c>
      <c r="X7" s="53" t="s">
        <v>843</v>
      </c>
    </row>
    <row r="8" spans="1:24" x14ac:dyDescent="0.3">
      <c r="A8" s="1"/>
      <c r="B8" s="54" t="s">
        <v>690</v>
      </c>
      <c r="C8" s="55">
        <v>971.3</v>
      </c>
      <c r="D8" s="55">
        <v>1967.7</v>
      </c>
      <c r="E8" s="55">
        <v>2326.5</v>
      </c>
      <c r="F8" s="55">
        <v>47.3</v>
      </c>
      <c r="G8" s="55"/>
      <c r="H8" s="55"/>
      <c r="I8" s="55"/>
      <c r="J8" s="55">
        <v>77.699999999999989</v>
      </c>
      <c r="K8" s="55"/>
      <c r="L8" s="55">
        <v>26.5</v>
      </c>
      <c r="M8" s="55">
        <v>10.4</v>
      </c>
      <c r="N8" s="55">
        <v>0</v>
      </c>
      <c r="O8" s="55">
        <v>419.79086999999998</v>
      </c>
      <c r="P8" s="55">
        <f t="shared" ref="P8:P54" si="0">+SUM(C8:O8)</f>
        <v>5847.1908699999994</v>
      </c>
      <c r="Q8" s="1"/>
      <c r="R8" s="1"/>
      <c r="S8" s="1"/>
      <c r="T8" s="1"/>
      <c r="U8" s="210" t="s">
        <v>509</v>
      </c>
      <c r="V8" s="52" t="s">
        <v>844</v>
      </c>
      <c r="W8" s="53">
        <v>33.9</v>
      </c>
      <c r="X8" s="53" t="s">
        <v>843</v>
      </c>
    </row>
    <row r="9" spans="1:24" x14ac:dyDescent="0.3">
      <c r="A9" s="1"/>
      <c r="B9" s="54" t="s">
        <v>691</v>
      </c>
      <c r="C9" s="55">
        <v>963.5</v>
      </c>
      <c r="D9" s="55">
        <v>1924.6</v>
      </c>
      <c r="E9" s="55">
        <v>2320.5</v>
      </c>
      <c r="F9" s="55">
        <v>47.3</v>
      </c>
      <c r="G9" s="55"/>
      <c r="H9" s="55"/>
      <c r="I9" s="55"/>
      <c r="J9" s="55">
        <v>78</v>
      </c>
      <c r="K9" s="55"/>
      <c r="L9" s="55">
        <v>26.9</v>
      </c>
      <c r="M9" s="55">
        <v>10.4</v>
      </c>
      <c r="N9" s="55">
        <v>0</v>
      </c>
      <c r="O9" s="55">
        <v>370.79554000000002</v>
      </c>
      <c r="P9" s="55">
        <f t="shared" si="0"/>
        <v>5741.9955399999999</v>
      </c>
      <c r="Q9" s="1"/>
      <c r="R9" s="1"/>
      <c r="S9" s="1"/>
      <c r="T9" s="1"/>
      <c r="U9" s="210" t="s">
        <v>185</v>
      </c>
      <c r="V9" s="52" t="s">
        <v>845</v>
      </c>
      <c r="W9" s="53" t="s">
        <v>843</v>
      </c>
      <c r="X9" s="53">
        <v>2683.65</v>
      </c>
    </row>
    <row r="10" spans="1:24" x14ac:dyDescent="0.3">
      <c r="A10" s="1"/>
      <c r="B10" s="54" t="s">
        <v>692</v>
      </c>
      <c r="C10" s="55">
        <v>978.7</v>
      </c>
      <c r="D10" s="55">
        <v>1928</v>
      </c>
      <c r="E10" s="55">
        <v>2269</v>
      </c>
      <c r="F10" s="55">
        <v>47</v>
      </c>
      <c r="G10" s="55"/>
      <c r="H10" s="55"/>
      <c r="I10" s="55"/>
      <c r="J10" s="55">
        <v>74.5</v>
      </c>
      <c r="K10" s="55"/>
      <c r="L10" s="55">
        <v>26.5</v>
      </c>
      <c r="M10" s="55">
        <v>10.4</v>
      </c>
      <c r="N10" s="55">
        <v>0</v>
      </c>
      <c r="O10" s="55">
        <v>337.47311999999999</v>
      </c>
      <c r="P10" s="55">
        <f t="shared" si="0"/>
        <v>5671.5731199999991</v>
      </c>
      <c r="Q10" s="1"/>
      <c r="R10" s="1"/>
      <c r="S10" s="1"/>
      <c r="T10" s="1"/>
      <c r="U10" s="210" t="s">
        <v>483</v>
      </c>
      <c r="V10" s="52" t="s">
        <v>846</v>
      </c>
      <c r="W10" s="53">
        <v>475.15</v>
      </c>
      <c r="X10" s="53" t="s">
        <v>843</v>
      </c>
    </row>
    <row r="11" spans="1:24" x14ac:dyDescent="0.3">
      <c r="A11" s="1"/>
      <c r="B11" s="54" t="s">
        <v>693</v>
      </c>
      <c r="C11" s="55">
        <v>955.2</v>
      </c>
      <c r="D11" s="55">
        <v>1842.8</v>
      </c>
      <c r="E11" s="55">
        <v>2251.1</v>
      </c>
      <c r="F11" s="55">
        <v>46.9</v>
      </c>
      <c r="G11" s="55"/>
      <c r="H11" s="55"/>
      <c r="I11" s="55"/>
      <c r="J11" s="55">
        <v>74.3</v>
      </c>
      <c r="K11" s="55"/>
      <c r="L11" s="55">
        <v>16.399999999999999</v>
      </c>
      <c r="M11" s="55">
        <v>10.4</v>
      </c>
      <c r="N11" s="55">
        <v>0</v>
      </c>
      <c r="O11" s="55">
        <v>354.89278999999999</v>
      </c>
      <c r="P11" s="55">
        <f t="shared" si="0"/>
        <v>5551.9927899999993</v>
      </c>
      <c r="Q11" s="1"/>
      <c r="R11" s="1"/>
      <c r="S11" s="1"/>
      <c r="T11" s="1"/>
      <c r="U11" s="210" t="s">
        <v>481</v>
      </c>
      <c r="V11" s="52" t="s">
        <v>847</v>
      </c>
      <c r="W11" s="53" t="s">
        <v>843</v>
      </c>
      <c r="X11" s="53">
        <v>1676.65</v>
      </c>
    </row>
    <row r="12" spans="1:24" x14ac:dyDescent="0.3">
      <c r="A12" s="1"/>
      <c r="B12" s="54" t="s">
        <v>694</v>
      </c>
      <c r="C12" s="55">
        <v>963.8</v>
      </c>
      <c r="D12" s="55">
        <v>1931</v>
      </c>
      <c r="E12" s="55">
        <v>2294</v>
      </c>
      <c r="F12" s="55">
        <v>47.1</v>
      </c>
      <c r="G12" s="55"/>
      <c r="H12" s="55"/>
      <c r="I12" s="55"/>
      <c r="J12" s="55">
        <v>74.400000000000006</v>
      </c>
      <c r="K12" s="55"/>
      <c r="L12" s="55">
        <v>15.7</v>
      </c>
      <c r="M12" s="55">
        <v>10.4</v>
      </c>
      <c r="N12" s="55">
        <v>0</v>
      </c>
      <c r="O12" s="55">
        <v>352.98979000000003</v>
      </c>
      <c r="P12" s="55">
        <f t="shared" si="0"/>
        <v>5689.3897899999993</v>
      </c>
      <c r="Q12" s="1"/>
      <c r="R12" s="1"/>
      <c r="S12" s="1"/>
      <c r="T12" s="1"/>
      <c r="U12" s="210"/>
      <c r="V12" s="52" t="s">
        <v>848</v>
      </c>
      <c r="W12" s="53">
        <v>697.35</v>
      </c>
      <c r="X12" s="53" t="s">
        <v>843</v>
      </c>
    </row>
    <row r="13" spans="1:24" x14ac:dyDescent="0.3">
      <c r="A13" s="1"/>
      <c r="B13" s="54" t="s">
        <v>695</v>
      </c>
      <c r="C13" s="55">
        <v>965.9</v>
      </c>
      <c r="D13" s="55">
        <v>1820.7</v>
      </c>
      <c r="E13" s="55">
        <v>2304.9</v>
      </c>
      <c r="F13" s="55">
        <v>47.6</v>
      </c>
      <c r="G13" s="55"/>
      <c r="H13" s="55"/>
      <c r="I13" s="55"/>
      <c r="J13" s="55">
        <v>75.2</v>
      </c>
      <c r="K13" s="55"/>
      <c r="L13" s="55">
        <v>16.899999999999999</v>
      </c>
      <c r="M13" s="55">
        <v>10.4</v>
      </c>
      <c r="N13" s="55">
        <v>0</v>
      </c>
      <c r="O13" s="55">
        <v>405.78775000000002</v>
      </c>
      <c r="P13" s="55">
        <f t="shared" si="0"/>
        <v>5647.3877499999999</v>
      </c>
      <c r="Q13" s="1"/>
      <c r="R13" s="1"/>
      <c r="S13" s="1"/>
      <c r="T13" s="1"/>
      <c r="U13" s="210" t="s">
        <v>30</v>
      </c>
      <c r="V13" s="52" t="s">
        <v>849</v>
      </c>
      <c r="W13" s="53">
        <v>164.05</v>
      </c>
      <c r="X13" s="53" t="s">
        <v>843</v>
      </c>
    </row>
    <row r="14" spans="1:24" x14ac:dyDescent="0.3">
      <c r="A14" s="1"/>
      <c r="B14" s="56" t="s">
        <v>696</v>
      </c>
      <c r="C14" s="57">
        <v>934.7</v>
      </c>
      <c r="D14" s="57">
        <v>1806.9</v>
      </c>
      <c r="E14" s="57">
        <v>2311.9</v>
      </c>
      <c r="F14" s="57">
        <v>47</v>
      </c>
      <c r="G14" s="57"/>
      <c r="H14" s="57"/>
      <c r="I14" s="57"/>
      <c r="J14" s="57">
        <v>74.599999999999994</v>
      </c>
      <c r="K14" s="57"/>
      <c r="L14" s="57">
        <v>15.8</v>
      </c>
      <c r="M14" s="57">
        <v>10.4</v>
      </c>
      <c r="N14" s="57">
        <v>0</v>
      </c>
      <c r="O14" s="57">
        <v>416.37450999999999</v>
      </c>
      <c r="P14" s="57">
        <f t="shared" si="0"/>
        <v>5617.6745099999998</v>
      </c>
      <c r="Q14" s="1"/>
      <c r="R14" s="1"/>
      <c r="S14" s="1"/>
      <c r="T14" s="1"/>
      <c r="U14" s="210"/>
      <c r="V14" s="52" t="s">
        <v>850</v>
      </c>
      <c r="W14" s="53" t="s">
        <v>843</v>
      </c>
      <c r="X14" s="53">
        <v>292.60000000000002</v>
      </c>
    </row>
    <row r="15" spans="1:24" x14ac:dyDescent="0.3">
      <c r="A15" s="1"/>
      <c r="B15" s="50" t="s">
        <v>697</v>
      </c>
      <c r="C15" s="51">
        <v>956.8</v>
      </c>
      <c r="D15" s="51">
        <v>1921.9</v>
      </c>
      <c r="E15" s="51">
        <v>2330.6</v>
      </c>
      <c r="F15" s="51">
        <v>47</v>
      </c>
      <c r="G15" s="51"/>
      <c r="H15" s="51"/>
      <c r="I15" s="51"/>
      <c r="J15" s="51">
        <v>74.2</v>
      </c>
      <c r="K15" s="51"/>
      <c r="L15" s="51">
        <v>17.5</v>
      </c>
      <c r="M15" s="51">
        <v>10.4</v>
      </c>
      <c r="N15" s="51">
        <v>0</v>
      </c>
      <c r="O15" s="51">
        <v>392.84886</v>
      </c>
      <c r="P15" s="51">
        <f t="shared" si="0"/>
        <v>5751.2488599999988</v>
      </c>
      <c r="Q15" s="1"/>
      <c r="R15" s="1"/>
      <c r="S15" s="1"/>
      <c r="T15" s="1"/>
      <c r="U15" s="210"/>
      <c r="V15" s="52" t="s">
        <v>851</v>
      </c>
      <c r="W15" s="53" t="s">
        <v>843</v>
      </c>
      <c r="X15" s="53">
        <v>1780.4</v>
      </c>
    </row>
    <row r="16" spans="1:24" x14ac:dyDescent="0.3">
      <c r="A16" s="1"/>
      <c r="B16" s="54" t="s">
        <v>698</v>
      </c>
      <c r="C16" s="55">
        <v>956.4</v>
      </c>
      <c r="D16" s="55">
        <v>1962.3</v>
      </c>
      <c r="E16" s="55">
        <v>2192.1999999999998</v>
      </c>
      <c r="F16" s="55">
        <v>46.9</v>
      </c>
      <c r="G16" s="55"/>
      <c r="H16" s="55"/>
      <c r="I16" s="55"/>
      <c r="J16" s="55">
        <v>74.599999999999994</v>
      </c>
      <c r="K16" s="55"/>
      <c r="L16" s="55">
        <v>17.8</v>
      </c>
      <c r="M16" s="55">
        <v>10.4</v>
      </c>
      <c r="N16" s="55">
        <v>0</v>
      </c>
      <c r="O16" s="55">
        <v>417.09201999999999</v>
      </c>
      <c r="P16" s="55">
        <f t="shared" si="0"/>
        <v>5677.6920199999995</v>
      </c>
      <c r="Q16" s="1"/>
      <c r="R16" s="1"/>
      <c r="S16" s="1"/>
      <c r="T16" s="1"/>
      <c r="U16" s="210" t="s">
        <v>510</v>
      </c>
      <c r="V16" s="52" t="s">
        <v>852</v>
      </c>
      <c r="W16" s="53">
        <v>231.5</v>
      </c>
      <c r="X16" s="53" t="s">
        <v>843</v>
      </c>
    </row>
    <row r="17" spans="1:24" x14ac:dyDescent="0.3">
      <c r="A17" s="1"/>
      <c r="B17" s="54" t="s">
        <v>699</v>
      </c>
      <c r="C17" s="55">
        <v>955.8</v>
      </c>
      <c r="D17" s="55">
        <v>2083.6999999999998</v>
      </c>
      <c r="E17" s="55">
        <v>2349.6</v>
      </c>
      <c r="F17" s="55">
        <v>47.6</v>
      </c>
      <c r="G17" s="55"/>
      <c r="H17" s="55"/>
      <c r="I17" s="55"/>
      <c r="J17" s="55">
        <v>74.8</v>
      </c>
      <c r="K17" s="55"/>
      <c r="L17" s="55">
        <v>16.100000000000001</v>
      </c>
      <c r="M17" s="55">
        <v>10.4</v>
      </c>
      <c r="N17" s="55">
        <v>0</v>
      </c>
      <c r="O17" s="55">
        <v>361.85336000000001</v>
      </c>
      <c r="P17" s="55">
        <f t="shared" si="0"/>
        <v>5899.853360000001</v>
      </c>
      <c r="Q17" s="1"/>
      <c r="R17" s="1"/>
      <c r="S17" s="1"/>
      <c r="T17" s="1"/>
      <c r="U17" s="210"/>
      <c r="V17" s="52" t="s">
        <v>853</v>
      </c>
      <c r="W17" s="53">
        <v>139.1</v>
      </c>
      <c r="X17" s="53" t="s">
        <v>843</v>
      </c>
    </row>
    <row r="18" spans="1:24" x14ac:dyDescent="0.3">
      <c r="A18" s="1"/>
      <c r="B18" s="54" t="s">
        <v>700</v>
      </c>
      <c r="C18" s="55">
        <v>960.3</v>
      </c>
      <c r="D18" s="55">
        <v>2295.1999999999998</v>
      </c>
      <c r="E18" s="55">
        <v>2368.3000000000002</v>
      </c>
      <c r="F18" s="55">
        <v>47.2</v>
      </c>
      <c r="G18" s="55"/>
      <c r="H18" s="55"/>
      <c r="I18" s="55"/>
      <c r="J18" s="55">
        <v>75.199999999999989</v>
      </c>
      <c r="K18" s="55"/>
      <c r="L18" s="55">
        <v>17</v>
      </c>
      <c r="M18" s="55">
        <v>10.4</v>
      </c>
      <c r="N18" s="55">
        <v>0.1</v>
      </c>
      <c r="O18" s="55">
        <v>353.13511999999997</v>
      </c>
      <c r="P18" s="55">
        <f t="shared" si="0"/>
        <v>6126.8351199999997</v>
      </c>
      <c r="Q18" s="1"/>
      <c r="R18" s="1"/>
      <c r="S18" s="1"/>
      <c r="T18" s="1"/>
      <c r="U18" s="210"/>
      <c r="V18" s="52" t="s">
        <v>854</v>
      </c>
      <c r="W18" s="53">
        <v>200.85</v>
      </c>
      <c r="X18" s="53" t="s">
        <v>843</v>
      </c>
    </row>
    <row r="19" spans="1:24" x14ac:dyDescent="0.3">
      <c r="A19" s="1"/>
      <c r="B19" s="54" t="s">
        <v>701</v>
      </c>
      <c r="C19" s="55">
        <v>951.3</v>
      </c>
      <c r="D19" s="55">
        <v>2507.9</v>
      </c>
      <c r="E19" s="55">
        <v>2373.1999999999998</v>
      </c>
      <c r="F19" s="55">
        <v>46.8</v>
      </c>
      <c r="G19" s="55"/>
      <c r="H19" s="55"/>
      <c r="I19" s="55"/>
      <c r="J19" s="55">
        <v>75.400000000000006</v>
      </c>
      <c r="K19" s="55"/>
      <c r="L19" s="55">
        <v>16.7</v>
      </c>
      <c r="M19" s="55">
        <v>10.4</v>
      </c>
      <c r="N19" s="55">
        <v>12.9</v>
      </c>
      <c r="O19" s="55">
        <v>355.25689999999997</v>
      </c>
      <c r="P19" s="55">
        <f t="shared" si="0"/>
        <v>6349.8568999999989</v>
      </c>
      <c r="Q19" s="1"/>
      <c r="R19" s="1"/>
      <c r="S19" s="1"/>
      <c r="T19" s="1"/>
      <c r="U19" s="210"/>
      <c r="V19" s="52" t="s">
        <v>855</v>
      </c>
      <c r="W19" s="53">
        <v>100.85</v>
      </c>
      <c r="X19" s="53" t="s">
        <v>843</v>
      </c>
    </row>
    <row r="20" spans="1:24" x14ac:dyDescent="0.3">
      <c r="A20" s="1"/>
      <c r="B20" s="54" t="s">
        <v>702</v>
      </c>
      <c r="C20" s="55">
        <v>967.1</v>
      </c>
      <c r="D20" s="55">
        <v>2425.1999999999998</v>
      </c>
      <c r="E20" s="55">
        <v>2355.8000000000002</v>
      </c>
      <c r="F20" s="55">
        <v>47.7</v>
      </c>
      <c r="G20" s="55"/>
      <c r="H20" s="55"/>
      <c r="I20" s="55"/>
      <c r="J20" s="55">
        <v>76.400000000000006</v>
      </c>
      <c r="K20" s="55"/>
      <c r="L20" s="55">
        <v>16.8</v>
      </c>
      <c r="M20" s="55">
        <v>10.4</v>
      </c>
      <c r="N20" s="55">
        <v>128.19999999999999</v>
      </c>
      <c r="O20" s="55">
        <v>346.99671999999998</v>
      </c>
      <c r="P20" s="55">
        <f t="shared" si="0"/>
        <v>6374.5967199999996</v>
      </c>
      <c r="Q20" s="1"/>
      <c r="R20" s="1"/>
      <c r="S20" s="1"/>
      <c r="T20" s="1"/>
      <c r="U20" s="210" t="s">
        <v>477</v>
      </c>
      <c r="V20" s="52" t="s">
        <v>856</v>
      </c>
      <c r="W20" s="53">
        <v>3484.05</v>
      </c>
      <c r="X20" s="53" t="s">
        <v>843</v>
      </c>
    </row>
    <row r="21" spans="1:24" x14ac:dyDescent="0.3">
      <c r="A21" s="1"/>
      <c r="B21" s="54" t="s">
        <v>703</v>
      </c>
      <c r="C21" s="55">
        <v>968.6</v>
      </c>
      <c r="D21" s="55">
        <v>2448.4</v>
      </c>
      <c r="E21" s="55">
        <v>2179.5</v>
      </c>
      <c r="F21" s="55">
        <v>47</v>
      </c>
      <c r="G21" s="55"/>
      <c r="H21" s="55"/>
      <c r="I21" s="55"/>
      <c r="J21" s="55">
        <v>75.900000000000006</v>
      </c>
      <c r="K21" s="55"/>
      <c r="L21" s="55">
        <v>16.7</v>
      </c>
      <c r="M21" s="55">
        <v>10.4</v>
      </c>
      <c r="N21" s="55">
        <v>324.89999999999998</v>
      </c>
      <c r="O21" s="55">
        <v>328.04315000000003</v>
      </c>
      <c r="P21" s="55">
        <f t="shared" si="0"/>
        <v>6399.4431499999992</v>
      </c>
      <c r="Q21" s="1"/>
      <c r="R21" s="1"/>
      <c r="S21" s="1"/>
      <c r="T21" s="1"/>
      <c r="U21" s="210" t="s">
        <v>235</v>
      </c>
      <c r="V21" s="52" t="s">
        <v>857</v>
      </c>
      <c r="W21" s="53" t="s">
        <v>843</v>
      </c>
      <c r="X21" s="53">
        <v>177.05</v>
      </c>
    </row>
    <row r="22" spans="1:24" x14ac:dyDescent="0.3">
      <c r="A22" s="1"/>
      <c r="B22" s="56" t="s">
        <v>704</v>
      </c>
      <c r="C22" s="57">
        <v>964.2</v>
      </c>
      <c r="D22" s="57">
        <v>2346.4</v>
      </c>
      <c r="E22" s="57">
        <v>2266.3000000000002</v>
      </c>
      <c r="F22" s="57">
        <v>47.4</v>
      </c>
      <c r="G22" s="57"/>
      <c r="H22" s="57"/>
      <c r="I22" s="57"/>
      <c r="J22" s="57">
        <v>75.7</v>
      </c>
      <c r="K22" s="57"/>
      <c r="L22" s="57">
        <v>17.7</v>
      </c>
      <c r="M22" s="57">
        <v>10.4</v>
      </c>
      <c r="N22" s="57">
        <v>508.3</v>
      </c>
      <c r="O22" s="57">
        <v>347.48065000000003</v>
      </c>
      <c r="P22" s="57">
        <f t="shared" si="0"/>
        <v>6583.8806500000001</v>
      </c>
      <c r="Q22" s="1"/>
      <c r="R22" s="1"/>
      <c r="S22" s="1"/>
      <c r="T22" s="1"/>
      <c r="U22" s="210"/>
      <c r="V22" s="52" t="s">
        <v>858</v>
      </c>
      <c r="W22" s="53" t="s">
        <v>843</v>
      </c>
      <c r="X22" s="53">
        <v>125.65</v>
      </c>
    </row>
    <row r="23" spans="1:24" x14ac:dyDescent="0.3">
      <c r="A23" s="1"/>
      <c r="B23" s="50" t="s">
        <v>705</v>
      </c>
      <c r="C23" s="51">
        <v>965.4</v>
      </c>
      <c r="D23" s="51">
        <v>2439.4</v>
      </c>
      <c r="E23" s="51">
        <v>2339.6999999999998</v>
      </c>
      <c r="F23" s="51">
        <v>46.8</v>
      </c>
      <c r="G23" s="51"/>
      <c r="H23" s="51"/>
      <c r="I23" s="51"/>
      <c r="J23" s="51">
        <v>76</v>
      </c>
      <c r="K23" s="51"/>
      <c r="L23" s="51">
        <v>17.100000000000001</v>
      </c>
      <c r="M23" s="51">
        <v>7.8</v>
      </c>
      <c r="N23" s="51">
        <v>530.1</v>
      </c>
      <c r="O23" s="51">
        <v>390.9701</v>
      </c>
      <c r="P23" s="51">
        <f t="shared" si="0"/>
        <v>6813.2701000000015</v>
      </c>
      <c r="Q23" s="1"/>
      <c r="R23" s="1"/>
      <c r="S23" s="1"/>
      <c r="T23" s="1"/>
      <c r="U23" s="210" t="s">
        <v>507</v>
      </c>
      <c r="V23" s="52" t="s">
        <v>859</v>
      </c>
      <c r="W23" s="53">
        <v>57.05</v>
      </c>
      <c r="X23" s="53" t="s">
        <v>843</v>
      </c>
    </row>
    <row r="24" spans="1:24" x14ac:dyDescent="0.3">
      <c r="A24" s="1"/>
      <c r="B24" s="54" t="s">
        <v>706</v>
      </c>
      <c r="C24" s="55">
        <v>967.2</v>
      </c>
      <c r="D24" s="55">
        <v>2565.3000000000002</v>
      </c>
      <c r="E24" s="55">
        <v>2379.4</v>
      </c>
      <c r="F24" s="55">
        <v>47</v>
      </c>
      <c r="G24" s="55"/>
      <c r="H24" s="55"/>
      <c r="I24" s="55"/>
      <c r="J24" s="55">
        <v>76.099999999999994</v>
      </c>
      <c r="K24" s="55"/>
      <c r="L24" s="55">
        <v>17.5</v>
      </c>
      <c r="M24" s="55">
        <v>7.8</v>
      </c>
      <c r="N24" s="55">
        <v>557.1</v>
      </c>
      <c r="O24" s="55">
        <v>385.78519999999997</v>
      </c>
      <c r="P24" s="55">
        <f t="shared" si="0"/>
        <v>7003.1852000000008</v>
      </c>
      <c r="Q24" s="1"/>
      <c r="R24" s="1"/>
      <c r="S24" s="1"/>
      <c r="T24" s="1"/>
      <c r="U24" s="210" t="s">
        <v>240</v>
      </c>
      <c r="V24" s="52" t="s">
        <v>860</v>
      </c>
      <c r="W24" s="53" t="s">
        <v>843</v>
      </c>
      <c r="X24" s="53">
        <v>15001.2</v>
      </c>
    </row>
    <row r="25" spans="1:24" x14ac:dyDescent="0.3">
      <c r="A25" s="1"/>
      <c r="B25" s="54" t="s">
        <v>707</v>
      </c>
      <c r="C25" s="55">
        <v>979.3</v>
      </c>
      <c r="D25" s="55">
        <v>2609.5</v>
      </c>
      <c r="E25" s="55">
        <v>2336.8000000000002</v>
      </c>
      <c r="F25" s="55">
        <v>46.4</v>
      </c>
      <c r="G25" s="55"/>
      <c r="H25" s="55"/>
      <c r="I25" s="55"/>
      <c r="J25" s="55">
        <v>75.5</v>
      </c>
      <c r="K25" s="55"/>
      <c r="L25" s="55">
        <v>17.8</v>
      </c>
      <c r="M25" s="55">
        <v>7.8</v>
      </c>
      <c r="N25" s="55">
        <v>568.1</v>
      </c>
      <c r="O25" s="55">
        <v>367.05982999999998</v>
      </c>
      <c r="P25" s="55">
        <f t="shared" si="0"/>
        <v>7008.2598300000009</v>
      </c>
      <c r="Q25" s="1"/>
      <c r="R25" s="1"/>
      <c r="S25" s="1"/>
      <c r="T25" s="1"/>
      <c r="U25" s="210"/>
      <c r="V25" s="52" t="s">
        <v>861</v>
      </c>
      <c r="W25" s="53">
        <v>5018.55</v>
      </c>
      <c r="X25" s="53" t="s">
        <v>843</v>
      </c>
    </row>
    <row r="26" spans="1:24" x14ac:dyDescent="0.3">
      <c r="A26" s="1"/>
      <c r="B26" s="54" t="s">
        <v>708</v>
      </c>
      <c r="C26" s="55">
        <v>985</v>
      </c>
      <c r="D26" s="55">
        <v>2549.8000000000002</v>
      </c>
      <c r="E26" s="55">
        <v>2535.8000000000002</v>
      </c>
      <c r="F26" s="55">
        <v>46.7</v>
      </c>
      <c r="G26" s="55"/>
      <c r="H26" s="55"/>
      <c r="I26" s="55"/>
      <c r="J26" s="55">
        <v>75.199999999999989</v>
      </c>
      <c r="K26" s="55"/>
      <c r="L26" s="55">
        <v>17</v>
      </c>
      <c r="M26" s="55">
        <v>7.8</v>
      </c>
      <c r="N26" s="55">
        <v>566.1</v>
      </c>
      <c r="O26" s="55">
        <v>400.20963999999998</v>
      </c>
      <c r="P26" s="55">
        <f t="shared" si="0"/>
        <v>7183.6096400000006</v>
      </c>
      <c r="Q26" s="1"/>
      <c r="R26" s="1"/>
      <c r="S26" s="1"/>
      <c r="T26" s="1"/>
      <c r="U26" s="210" t="s">
        <v>496</v>
      </c>
      <c r="V26" s="52" t="s">
        <v>862</v>
      </c>
      <c r="W26" s="53">
        <v>62.4</v>
      </c>
      <c r="X26" s="53" t="s">
        <v>843</v>
      </c>
    </row>
    <row r="27" spans="1:24" x14ac:dyDescent="0.3">
      <c r="A27" s="1"/>
      <c r="B27" s="54" t="s">
        <v>709</v>
      </c>
      <c r="C27" s="55">
        <v>977</v>
      </c>
      <c r="D27" s="55">
        <v>2577.8000000000002</v>
      </c>
      <c r="E27" s="55">
        <v>2531.5</v>
      </c>
      <c r="F27" s="55">
        <v>45.4</v>
      </c>
      <c r="G27" s="55"/>
      <c r="H27" s="55"/>
      <c r="I27" s="55"/>
      <c r="J27" s="55">
        <v>74.8</v>
      </c>
      <c r="K27" s="55"/>
      <c r="L27" s="55">
        <v>15.8</v>
      </c>
      <c r="M27" s="55">
        <v>7.8</v>
      </c>
      <c r="N27" s="55">
        <v>566.79999999999995</v>
      </c>
      <c r="O27" s="55">
        <v>421.53282999999999</v>
      </c>
      <c r="P27" s="55">
        <f t="shared" si="0"/>
        <v>7218.4328300000006</v>
      </c>
      <c r="Q27" s="1"/>
      <c r="R27" s="1"/>
      <c r="S27" s="1"/>
      <c r="T27" s="1"/>
      <c r="U27" s="210" t="s">
        <v>511</v>
      </c>
      <c r="V27" s="52" t="s">
        <v>863</v>
      </c>
      <c r="W27" s="53">
        <v>438.55</v>
      </c>
      <c r="X27" s="53" t="s">
        <v>843</v>
      </c>
    </row>
    <row r="28" spans="1:24" x14ac:dyDescent="0.3">
      <c r="A28" s="1"/>
      <c r="B28" s="54" t="s">
        <v>710</v>
      </c>
      <c r="C28" s="55">
        <v>990.4</v>
      </c>
      <c r="D28" s="55">
        <v>2632.7</v>
      </c>
      <c r="E28" s="55">
        <v>2529.5</v>
      </c>
      <c r="F28" s="55">
        <v>45.8</v>
      </c>
      <c r="G28" s="55"/>
      <c r="H28" s="55"/>
      <c r="I28" s="55"/>
      <c r="J28" s="55">
        <v>74.699999999999989</v>
      </c>
      <c r="K28" s="55"/>
      <c r="L28" s="55">
        <v>14.8</v>
      </c>
      <c r="M28" s="55">
        <v>9</v>
      </c>
      <c r="N28" s="55">
        <v>568.20000000000005</v>
      </c>
      <c r="O28" s="55">
        <v>431.09061000000003</v>
      </c>
      <c r="P28" s="55">
        <f t="shared" si="0"/>
        <v>7296.1906100000006</v>
      </c>
      <c r="Q28" s="1"/>
      <c r="R28" s="1"/>
      <c r="S28" s="1"/>
      <c r="T28" s="1"/>
      <c r="U28" s="210" t="s">
        <v>245</v>
      </c>
      <c r="V28" s="52" t="s">
        <v>864</v>
      </c>
      <c r="W28" s="53">
        <v>401.6</v>
      </c>
      <c r="X28" s="53" t="s">
        <v>843</v>
      </c>
    </row>
    <row r="29" spans="1:24" x14ac:dyDescent="0.3">
      <c r="A29" s="1"/>
      <c r="B29" s="54" t="s">
        <v>711</v>
      </c>
      <c r="C29" s="55">
        <v>981.3</v>
      </c>
      <c r="D29" s="55">
        <v>2632.3</v>
      </c>
      <c r="E29" s="55">
        <v>2543.1</v>
      </c>
      <c r="F29" s="55">
        <v>45.3</v>
      </c>
      <c r="G29" s="55"/>
      <c r="H29" s="55"/>
      <c r="I29" s="55"/>
      <c r="J29" s="55">
        <v>74.400000000000006</v>
      </c>
      <c r="K29" s="55"/>
      <c r="L29" s="55">
        <v>17.8</v>
      </c>
      <c r="M29" s="55">
        <v>9.4</v>
      </c>
      <c r="N29" s="55">
        <v>571.79999999999995</v>
      </c>
      <c r="O29" s="55">
        <v>442.70567999999997</v>
      </c>
      <c r="P29" s="55">
        <f t="shared" si="0"/>
        <v>7318.1056800000006</v>
      </c>
      <c r="Q29" s="1"/>
      <c r="R29" s="1"/>
      <c r="S29" s="1"/>
      <c r="T29" s="1"/>
      <c r="U29" s="210" t="s">
        <v>479</v>
      </c>
      <c r="V29" s="52" t="s">
        <v>865</v>
      </c>
      <c r="W29" s="53" t="s">
        <v>843</v>
      </c>
      <c r="X29" s="53">
        <v>4639.3999999999996</v>
      </c>
    </row>
    <row r="30" spans="1:24" x14ac:dyDescent="0.3">
      <c r="A30" s="1"/>
      <c r="B30" s="56" t="s">
        <v>712</v>
      </c>
      <c r="C30" s="57">
        <v>975.2</v>
      </c>
      <c r="D30" s="57">
        <v>2646.7</v>
      </c>
      <c r="E30" s="57">
        <v>2493.4</v>
      </c>
      <c r="F30" s="57">
        <v>45.3</v>
      </c>
      <c r="G30" s="57"/>
      <c r="H30" s="57"/>
      <c r="I30" s="57"/>
      <c r="J30" s="57">
        <v>74.599999999999994</v>
      </c>
      <c r="K30" s="57"/>
      <c r="L30" s="57">
        <v>16.7</v>
      </c>
      <c r="M30" s="57">
        <v>9.4</v>
      </c>
      <c r="N30" s="57">
        <v>577.29999999999995</v>
      </c>
      <c r="O30" s="57">
        <v>432.91698000000002</v>
      </c>
      <c r="P30" s="57">
        <f t="shared" si="0"/>
        <v>7271.5169799999994</v>
      </c>
      <c r="Q30" s="1"/>
      <c r="R30" s="1"/>
      <c r="S30" s="1"/>
      <c r="T30" s="1"/>
      <c r="U30" s="210"/>
      <c r="V30" s="52" t="s">
        <v>866</v>
      </c>
      <c r="W30" s="53">
        <v>156</v>
      </c>
      <c r="X30" s="53" t="s">
        <v>843</v>
      </c>
    </row>
    <row r="31" spans="1:24" x14ac:dyDescent="0.3">
      <c r="A31" s="1"/>
      <c r="B31" s="50" t="s">
        <v>713</v>
      </c>
      <c r="C31" s="51">
        <v>972.7</v>
      </c>
      <c r="D31" s="51">
        <v>2556.1</v>
      </c>
      <c r="E31" s="51">
        <v>2535</v>
      </c>
      <c r="F31" s="51">
        <v>45.2</v>
      </c>
      <c r="G31" s="51"/>
      <c r="H31" s="51"/>
      <c r="I31" s="51"/>
      <c r="J31" s="51">
        <v>74.599999999999994</v>
      </c>
      <c r="K31" s="51"/>
      <c r="L31" s="51">
        <v>17.100000000000001</v>
      </c>
      <c r="M31" s="51">
        <v>9.4</v>
      </c>
      <c r="N31" s="51">
        <v>579.70000000000005</v>
      </c>
      <c r="O31" s="51">
        <v>426.50537000000003</v>
      </c>
      <c r="P31" s="51">
        <f t="shared" si="0"/>
        <v>7216.30537</v>
      </c>
      <c r="Q31" s="1"/>
      <c r="R31" s="1"/>
      <c r="S31" s="1"/>
      <c r="T31" s="1"/>
      <c r="U31" s="210" t="s">
        <v>867</v>
      </c>
      <c r="V31" s="52" t="s">
        <v>868</v>
      </c>
      <c r="W31" s="53" t="s">
        <v>843</v>
      </c>
      <c r="X31" s="53">
        <v>1084.95</v>
      </c>
    </row>
    <row r="32" spans="1:24" x14ac:dyDescent="0.3">
      <c r="A32" s="1"/>
      <c r="B32" s="54" t="s">
        <v>714</v>
      </c>
      <c r="C32" s="55">
        <v>956.2</v>
      </c>
      <c r="D32" s="55">
        <v>2534.4</v>
      </c>
      <c r="E32" s="55">
        <v>2495.1999999999998</v>
      </c>
      <c r="F32" s="55">
        <v>45.1</v>
      </c>
      <c r="G32" s="55"/>
      <c r="H32" s="55"/>
      <c r="I32" s="55"/>
      <c r="J32" s="55">
        <v>73.5</v>
      </c>
      <c r="K32" s="55"/>
      <c r="L32" s="55">
        <v>16.899999999999999</v>
      </c>
      <c r="M32" s="55">
        <v>9.4</v>
      </c>
      <c r="N32" s="55">
        <v>582.9</v>
      </c>
      <c r="O32" s="55">
        <v>441.36747000000003</v>
      </c>
      <c r="P32" s="55">
        <f t="shared" si="0"/>
        <v>7154.9674699999996</v>
      </c>
      <c r="Q32" s="1"/>
      <c r="R32" s="1"/>
      <c r="S32" s="1"/>
      <c r="T32" s="1"/>
      <c r="U32" s="210" t="s">
        <v>497</v>
      </c>
      <c r="V32" s="52" t="s">
        <v>869</v>
      </c>
      <c r="W32" s="53">
        <v>373.45</v>
      </c>
      <c r="X32" s="53" t="s">
        <v>843</v>
      </c>
    </row>
    <row r="33" spans="1:24" x14ac:dyDescent="0.3">
      <c r="A33" s="1"/>
      <c r="B33" s="54" t="s">
        <v>715</v>
      </c>
      <c r="C33" s="55">
        <v>951.8</v>
      </c>
      <c r="D33" s="55">
        <v>2548.6999999999998</v>
      </c>
      <c r="E33" s="55">
        <v>2359.8000000000002</v>
      </c>
      <c r="F33" s="55">
        <v>45.2</v>
      </c>
      <c r="G33" s="55"/>
      <c r="H33" s="55"/>
      <c r="I33" s="55"/>
      <c r="J33" s="55">
        <v>74.5</v>
      </c>
      <c r="K33" s="55"/>
      <c r="L33" s="55">
        <v>16.600000000000001</v>
      </c>
      <c r="M33" s="55">
        <v>9.4</v>
      </c>
      <c r="N33" s="55">
        <v>585.6</v>
      </c>
      <c r="O33" s="55">
        <v>452.54449</v>
      </c>
      <c r="P33" s="55">
        <f t="shared" si="0"/>
        <v>7044.1444900000006</v>
      </c>
      <c r="Q33" s="1"/>
      <c r="R33" s="1"/>
      <c r="S33" s="1"/>
      <c r="T33" s="1"/>
      <c r="U33" s="210" t="s">
        <v>498</v>
      </c>
      <c r="V33" s="52" t="s">
        <v>870</v>
      </c>
      <c r="W33" s="53">
        <v>238.55</v>
      </c>
      <c r="X33" s="53" t="s">
        <v>843</v>
      </c>
    </row>
    <row r="34" spans="1:24" x14ac:dyDescent="0.3">
      <c r="A34" s="1"/>
      <c r="B34" s="54" t="s">
        <v>716</v>
      </c>
      <c r="C34" s="55">
        <v>954.8</v>
      </c>
      <c r="D34" s="55">
        <v>2478.1</v>
      </c>
      <c r="E34" s="55">
        <v>2507.9</v>
      </c>
      <c r="F34" s="55">
        <v>44.9</v>
      </c>
      <c r="G34" s="55"/>
      <c r="H34" s="55"/>
      <c r="I34" s="55"/>
      <c r="J34" s="55">
        <v>74.8</v>
      </c>
      <c r="K34" s="55"/>
      <c r="L34" s="55">
        <v>17</v>
      </c>
      <c r="M34" s="55">
        <v>9.3000000000000007</v>
      </c>
      <c r="N34" s="55">
        <v>586.29999999999995</v>
      </c>
      <c r="O34" s="55">
        <v>475.38765999999998</v>
      </c>
      <c r="P34" s="55">
        <f t="shared" si="0"/>
        <v>7148.4876599999998</v>
      </c>
      <c r="Q34" s="1"/>
      <c r="R34" s="1"/>
      <c r="S34" s="1"/>
      <c r="T34" s="1"/>
      <c r="U34" s="210" t="s">
        <v>47</v>
      </c>
      <c r="V34" s="52" t="s">
        <v>871</v>
      </c>
      <c r="W34" s="53" t="s">
        <v>843</v>
      </c>
      <c r="X34" s="53">
        <v>1599.1</v>
      </c>
    </row>
    <row r="35" spans="1:24" x14ac:dyDescent="0.3">
      <c r="A35" s="1"/>
      <c r="B35" s="54" t="s">
        <v>717</v>
      </c>
      <c r="C35" s="55">
        <v>976.1</v>
      </c>
      <c r="D35" s="55">
        <v>2505</v>
      </c>
      <c r="E35" s="55">
        <v>2551.1</v>
      </c>
      <c r="F35" s="55">
        <v>44.6</v>
      </c>
      <c r="G35" s="55"/>
      <c r="H35" s="55"/>
      <c r="I35" s="55"/>
      <c r="J35" s="55">
        <v>74.599999999999994</v>
      </c>
      <c r="K35" s="55"/>
      <c r="L35" s="55">
        <v>16.399999999999999</v>
      </c>
      <c r="M35" s="55">
        <v>9.3000000000000007</v>
      </c>
      <c r="N35" s="55">
        <v>584.79999999999995</v>
      </c>
      <c r="O35" s="55">
        <v>477.13378999999998</v>
      </c>
      <c r="P35" s="55">
        <f t="shared" si="0"/>
        <v>7239.0337900000004</v>
      </c>
      <c r="Q35" s="1"/>
      <c r="R35" s="1"/>
      <c r="S35" s="1"/>
      <c r="T35" s="1"/>
      <c r="U35" s="210" t="s">
        <v>513</v>
      </c>
      <c r="V35" s="52" t="s">
        <v>872</v>
      </c>
      <c r="W35" s="53">
        <v>245.25</v>
      </c>
      <c r="X35" s="53" t="s">
        <v>843</v>
      </c>
    </row>
    <row r="36" spans="1:24" x14ac:dyDescent="0.3">
      <c r="A36" s="1"/>
      <c r="B36" s="54" t="s">
        <v>718</v>
      </c>
      <c r="C36" s="55">
        <v>983.3</v>
      </c>
      <c r="D36" s="55">
        <v>2474.8000000000002</v>
      </c>
      <c r="E36" s="55">
        <v>2538.1999999999998</v>
      </c>
      <c r="F36" s="55">
        <v>45.4</v>
      </c>
      <c r="G36" s="55"/>
      <c r="H36" s="55"/>
      <c r="I36" s="55"/>
      <c r="J36" s="55">
        <v>74.5</v>
      </c>
      <c r="K36" s="55"/>
      <c r="L36" s="55">
        <v>18.2</v>
      </c>
      <c r="M36" s="55">
        <v>9.4</v>
      </c>
      <c r="N36" s="55">
        <v>573.20000000000005</v>
      </c>
      <c r="O36" s="55">
        <v>535.41813000000002</v>
      </c>
      <c r="P36" s="55">
        <f t="shared" si="0"/>
        <v>7252.4181299999991</v>
      </c>
      <c r="Q36" s="1"/>
      <c r="R36" s="1"/>
      <c r="S36" s="1"/>
      <c r="T36" s="1"/>
      <c r="U36" s="210"/>
      <c r="V36" s="52" t="s">
        <v>873</v>
      </c>
      <c r="W36" s="53">
        <v>73.45</v>
      </c>
      <c r="X36" s="53" t="s">
        <v>843</v>
      </c>
    </row>
    <row r="37" spans="1:24" x14ac:dyDescent="0.3">
      <c r="A37" s="1"/>
      <c r="B37" s="54" t="s">
        <v>719</v>
      </c>
      <c r="C37" s="55">
        <v>975.6</v>
      </c>
      <c r="D37" s="55">
        <v>2505.1</v>
      </c>
      <c r="E37" s="55">
        <v>2513.5</v>
      </c>
      <c r="F37" s="55">
        <v>45.1</v>
      </c>
      <c r="G37" s="55"/>
      <c r="H37" s="55"/>
      <c r="I37" s="55"/>
      <c r="J37" s="55">
        <v>74.400000000000006</v>
      </c>
      <c r="K37" s="55"/>
      <c r="L37" s="55">
        <v>18.5</v>
      </c>
      <c r="M37" s="55">
        <v>8.6999999999999993</v>
      </c>
      <c r="N37" s="55">
        <v>537.5</v>
      </c>
      <c r="O37" s="55">
        <v>644.08483999999999</v>
      </c>
      <c r="P37" s="55">
        <f t="shared" si="0"/>
        <v>7322.4848399999992</v>
      </c>
      <c r="Q37" s="1"/>
      <c r="R37" s="1"/>
      <c r="S37" s="1"/>
      <c r="T37" s="1"/>
      <c r="U37" s="210" t="s">
        <v>514</v>
      </c>
      <c r="V37" s="52" t="s">
        <v>874</v>
      </c>
      <c r="W37" s="53">
        <v>148.05000000000001</v>
      </c>
      <c r="X37" s="53" t="s">
        <v>843</v>
      </c>
    </row>
    <row r="38" spans="1:24" x14ac:dyDescent="0.3">
      <c r="A38" s="1"/>
      <c r="B38" s="56" t="s">
        <v>720</v>
      </c>
      <c r="C38" s="57">
        <v>988.9</v>
      </c>
      <c r="D38" s="57">
        <v>2570.9</v>
      </c>
      <c r="E38" s="57">
        <v>2473.1999999999998</v>
      </c>
      <c r="F38" s="57">
        <v>46</v>
      </c>
      <c r="G38" s="57"/>
      <c r="H38" s="57"/>
      <c r="I38" s="57"/>
      <c r="J38" s="57">
        <v>74.599999999999994</v>
      </c>
      <c r="K38" s="57"/>
      <c r="L38" s="57">
        <v>18.5</v>
      </c>
      <c r="M38" s="57">
        <v>6.4</v>
      </c>
      <c r="N38" s="57">
        <v>439.2</v>
      </c>
      <c r="O38" s="57">
        <v>639.39684999999997</v>
      </c>
      <c r="P38" s="57">
        <f t="shared" si="0"/>
        <v>7257.0968499999999</v>
      </c>
      <c r="Q38" s="1"/>
      <c r="R38" s="1"/>
      <c r="S38" s="1"/>
      <c r="T38" s="1"/>
      <c r="U38" s="210"/>
      <c r="V38" s="52" t="s">
        <v>875</v>
      </c>
      <c r="W38" s="53">
        <v>161.25</v>
      </c>
      <c r="X38" s="53" t="s">
        <v>843</v>
      </c>
    </row>
    <row r="39" spans="1:24" x14ac:dyDescent="0.3">
      <c r="A39" s="1"/>
      <c r="B39" s="50" t="s">
        <v>721</v>
      </c>
      <c r="C39" s="51">
        <v>968.2</v>
      </c>
      <c r="D39" s="51">
        <v>2614.6</v>
      </c>
      <c r="E39" s="51">
        <v>2590.1999999999998</v>
      </c>
      <c r="F39" s="51">
        <v>45.9</v>
      </c>
      <c r="G39" s="51"/>
      <c r="H39" s="51"/>
      <c r="I39" s="51"/>
      <c r="J39" s="51">
        <v>74.5</v>
      </c>
      <c r="K39" s="51"/>
      <c r="L39" s="51">
        <v>18</v>
      </c>
      <c r="M39" s="51">
        <v>6.5</v>
      </c>
      <c r="N39" s="51">
        <v>239.3</v>
      </c>
      <c r="O39" s="51">
        <v>673.40656000000001</v>
      </c>
      <c r="P39" s="51">
        <f t="shared" si="0"/>
        <v>7230.6065600000002</v>
      </c>
      <c r="Q39" s="1"/>
      <c r="R39" s="1"/>
      <c r="S39" s="1"/>
      <c r="T39" s="1"/>
      <c r="U39" s="210"/>
      <c r="V39" s="52" t="s">
        <v>876</v>
      </c>
      <c r="W39" s="53">
        <v>163.85</v>
      </c>
      <c r="X39" s="53" t="s">
        <v>843</v>
      </c>
    </row>
    <row r="40" spans="1:24" x14ac:dyDescent="0.3">
      <c r="A40" s="1"/>
      <c r="B40" s="54" t="s">
        <v>722</v>
      </c>
      <c r="C40" s="55">
        <v>962.4</v>
      </c>
      <c r="D40" s="55">
        <v>2687.2</v>
      </c>
      <c r="E40" s="55">
        <v>2734.8</v>
      </c>
      <c r="F40" s="55">
        <v>46.3</v>
      </c>
      <c r="G40" s="55"/>
      <c r="H40" s="55"/>
      <c r="I40" s="55"/>
      <c r="J40" s="55">
        <v>74.5</v>
      </c>
      <c r="K40" s="55"/>
      <c r="L40" s="55">
        <v>17.600000000000001</v>
      </c>
      <c r="M40" s="55">
        <v>6.9</v>
      </c>
      <c r="N40" s="55">
        <v>53.2</v>
      </c>
      <c r="O40" s="55">
        <v>657.30371000000002</v>
      </c>
      <c r="P40" s="55">
        <f t="shared" si="0"/>
        <v>7240.2037099999998</v>
      </c>
      <c r="Q40" s="1"/>
      <c r="R40" s="1"/>
      <c r="S40" s="1"/>
      <c r="T40" s="1"/>
      <c r="U40" s="210"/>
      <c r="V40" s="52" t="s">
        <v>877</v>
      </c>
      <c r="W40" s="53">
        <v>204</v>
      </c>
      <c r="X40" s="53" t="s">
        <v>843</v>
      </c>
    </row>
    <row r="41" spans="1:24" x14ac:dyDescent="0.3">
      <c r="A41" s="1"/>
      <c r="B41" s="54" t="s">
        <v>723</v>
      </c>
      <c r="C41" s="55">
        <v>967.8</v>
      </c>
      <c r="D41" s="55">
        <v>2708.9</v>
      </c>
      <c r="E41" s="55">
        <v>2783</v>
      </c>
      <c r="F41" s="55">
        <v>46.3</v>
      </c>
      <c r="G41" s="55"/>
      <c r="H41" s="55"/>
      <c r="I41" s="55"/>
      <c r="J41" s="55">
        <v>75.099999999999994</v>
      </c>
      <c r="K41" s="55"/>
      <c r="L41" s="55">
        <v>18.100000000000001</v>
      </c>
      <c r="M41" s="55">
        <v>8.8000000000000007</v>
      </c>
      <c r="N41" s="55">
        <v>0.1</v>
      </c>
      <c r="O41" s="55">
        <v>673.93921</v>
      </c>
      <c r="P41" s="55">
        <f t="shared" si="0"/>
        <v>7282.0392100000008</v>
      </c>
      <c r="Q41" s="1"/>
      <c r="R41" s="1"/>
      <c r="S41" s="1"/>
      <c r="T41" s="1"/>
      <c r="U41" s="210" t="s">
        <v>499</v>
      </c>
      <c r="V41" s="52" t="s">
        <v>878</v>
      </c>
      <c r="W41" s="53">
        <v>84</v>
      </c>
      <c r="X41" s="53" t="s">
        <v>843</v>
      </c>
    </row>
    <row r="42" spans="1:24" x14ac:dyDescent="0.3">
      <c r="A42" s="1"/>
      <c r="B42" s="54" t="s">
        <v>724</v>
      </c>
      <c r="C42" s="55">
        <v>973.2</v>
      </c>
      <c r="D42" s="55">
        <v>2686.1</v>
      </c>
      <c r="E42" s="55">
        <v>2752.7</v>
      </c>
      <c r="F42" s="55">
        <v>46.6</v>
      </c>
      <c r="G42" s="55"/>
      <c r="H42" s="55"/>
      <c r="I42" s="55"/>
      <c r="J42" s="55">
        <v>74.900000000000006</v>
      </c>
      <c r="K42" s="55"/>
      <c r="L42" s="55">
        <v>17</v>
      </c>
      <c r="M42" s="55">
        <v>9.1999999999999993</v>
      </c>
      <c r="N42" s="55">
        <v>0</v>
      </c>
      <c r="O42" s="55">
        <v>687.66846999999996</v>
      </c>
      <c r="P42" s="55">
        <f t="shared" si="0"/>
        <v>7247.3684699999994</v>
      </c>
      <c r="Q42" s="1"/>
      <c r="R42" s="1"/>
      <c r="S42" s="1"/>
      <c r="T42" s="1"/>
      <c r="U42" s="210" t="s">
        <v>482</v>
      </c>
      <c r="V42" s="52" t="s">
        <v>879</v>
      </c>
      <c r="W42" s="53">
        <v>441.85</v>
      </c>
      <c r="X42" s="53" t="s">
        <v>843</v>
      </c>
    </row>
    <row r="43" spans="1:24" x14ac:dyDescent="0.3">
      <c r="A43" s="1"/>
      <c r="B43" s="54" t="s">
        <v>725</v>
      </c>
      <c r="C43" s="55">
        <v>978.4</v>
      </c>
      <c r="D43" s="55">
        <v>2755.5</v>
      </c>
      <c r="E43" s="55">
        <v>2814.7</v>
      </c>
      <c r="F43" s="55">
        <v>47.2</v>
      </c>
      <c r="G43" s="55"/>
      <c r="H43" s="55"/>
      <c r="I43" s="55"/>
      <c r="J43" s="55">
        <v>74.5</v>
      </c>
      <c r="K43" s="55"/>
      <c r="L43" s="55">
        <v>15.8</v>
      </c>
      <c r="M43" s="55">
        <v>9.1999999999999993</v>
      </c>
      <c r="N43" s="55">
        <v>0</v>
      </c>
      <c r="O43" s="55">
        <v>689.92714000000001</v>
      </c>
      <c r="P43" s="55">
        <f t="shared" si="0"/>
        <v>7385.22714</v>
      </c>
      <c r="Q43" s="1"/>
      <c r="R43" s="1"/>
      <c r="S43" s="1"/>
      <c r="T43" s="1"/>
      <c r="U43" s="210" t="s">
        <v>500</v>
      </c>
      <c r="V43" s="52" t="s">
        <v>880</v>
      </c>
      <c r="W43" s="53">
        <v>443.15</v>
      </c>
      <c r="X43" s="53" t="s">
        <v>843</v>
      </c>
    </row>
    <row r="44" spans="1:24" x14ac:dyDescent="0.3">
      <c r="A44" s="1"/>
      <c r="B44" s="54" t="s">
        <v>726</v>
      </c>
      <c r="C44" s="55">
        <v>975.6</v>
      </c>
      <c r="D44" s="55">
        <v>2832.3</v>
      </c>
      <c r="E44" s="55">
        <v>2755.7</v>
      </c>
      <c r="F44" s="55">
        <v>47.4</v>
      </c>
      <c r="G44" s="55"/>
      <c r="H44" s="55"/>
      <c r="I44" s="55"/>
      <c r="J44" s="55">
        <v>74.400000000000006</v>
      </c>
      <c r="K44" s="55"/>
      <c r="L44" s="55">
        <v>19</v>
      </c>
      <c r="M44" s="55">
        <v>9.1999999999999993</v>
      </c>
      <c r="N44" s="55">
        <v>0</v>
      </c>
      <c r="O44" s="55">
        <v>676.07748000000004</v>
      </c>
      <c r="P44" s="55">
        <f t="shared" si="0"/>
        <v>7389.6774799999994</v>
      </c>
      <c r="Q44" s="1"/>
      <c r="R44" s="1"/>
      <c r="S44" s="1"/>
      <c r="T44" s="1"/>
      <c r="U44" s="210" t="s">
        <v>475</v>
      </c>
      <c r="V44" s="52" t="s">
        <v>881</v>
      </c>
      <c r="W44" s="53" t="s">
        <v>843</v>
      </c>
      <c r="X44" s="53">
        <v>2683.4</v>
      </c>
    </row>
    <row r="45" spans="1:24" x14ac:dyDescent="0.3">
      <c r="A45" s="1"/>
      <c r="B45" s="54" t="s">
        <v>727</v>
      </c>
      <c r="C45" s="55">
        <v>953.6</v>
      </c>
      <c r="D45" s="55">
        <v>2701.2</v>
      </c>
      <c r="E45" s="55">
        <v>2913</v>
      </c>
      <c r="F45" s="55">
        <v>47.1</v>
      </c>
      <c r="G45" s="55"/>
      <c r="H45" s="55"/>
      <c r="I45" s="55"/>
      <c r="J45" s="55">
        <v>75</v>
      </c>
      <c r="K45" s="55"/>
      <c r="L45" s="55">
        <v>18.5</v>
      </c>
      <c r="M45" s="55">
        <v>9.1999999999999993</v>
      </c>
      <c r="N45" s="55">
        <v>0</v>
      </c>
      <c r="O45" s="55">
        <v>630.29</v>
      </c>
      <c r="P45" s="55">
        <f t="shared" si="0"/>
        <v>7347.8899999999994</v>
      </c>
      <c r="Q45" s="1"/>
      <c r="R45" s="1"/>
      <c r="S45" s="1"/>
      <c r="T45" s="1"/>
      <c r="U45" s="210" t="s">
        <v>484</v>
      </c>
      <c r="V45" s="52" t="s">
        <v>882</v>
      </c>
      <c r="W45" s="53">
        <v>1863.6</v>
      </c>
      <c r="X45" s="53" t="s">
        <v>843</v>
      </c>
    </row>
    <row r="46" spans="1:24" x14ac:dyDescent="0.3">
      <c r="A46" s="1"/>
      <c r="B46" s="56" t="s">
        <v>728</v>
      </c>
      <c r="C46" s="57">
        <v>954.2</v>
      </c>
      <c r="D46" s="57">
        <v>2729.7</v>
      </c>
      <c r="E46" s="57">
        <v>2940.5</v>
      </c>
      <c r="F46" s="57">
        <v>47.4</v>
      </c>
      <c r="G46" s="57"/>
      <c r="H46" s="57"/>
      <c r="I46" s="57"/>
      <c r="J46" s="57">
        <v>75.599999999999994</v>
      </c>
      <c r="K46" s="57"/>
      <c r="L46" s="57">
        <v>18.3</v>
      </c>
      <c r="M46" s="57">
        <v>9.1999999999999993</v>
      </c>
      <c r="N46" s="57">
        <v>0</v>
      </c>
      <c r="O46" s="57">
        <v>615.51655000000005</v>
      </c>
      <c r="P46" s="57">
        <f t="shared" si="0"/>
        <v>7390.4165499999999</v>
      </c>
      <c r="Q46" s="1"/>
      <c r="R46" s="1"/>
      <c r="S46" s="1"/>
      <c r="T46" s="1"/>
      <c r="U46" s="210" t="s">
        <v>488</v>
      </c>
      <c r="V46" s="52" t="s">
        <v>883</v>
      </c>
      <c r="W46" s="53">
        <v>32.049999999999997</v>
      </c>
      <c r="X46" s="53" t="s">
        <v>843</v>
      </c>
    </row>
    <row r="47" spans="1:24" x14ac:dyDescent="0.3">
      <c r="A47" s="1"/>
      <c r="B47" s="50" t="s">
        <v>729</v>
      </c>
      <c r="C47" s="51">
        <v>947</v>
      </c>
      <c r="D47" s="51">
        <v>2712.6</v>
      </c>
      <c r="E47" s="51">
        <v>2989.6</v>
      </c>
      <c r="F47" s="51">
        <v>46.9</v>
      </c>
      <c r="G47" s="51"/>
      <c r="H47" s="51"/>
      <c r="I47" s="51"/>
      <c r="J47" s="51">
        <v>75.2</v>
      </c>
      <c r="K47" s="51"/>
      <c r="L47" s="51">
        <v>16.7</v>
      </c>
      <c r="M47" s="51">
        <v>9.1999999999999993</v>
      </c>
      <c r="N47" s="51">
        <v>0</v>
      </c>
      <c r="O47" s="51">
        <v>550.23299999999995</v>
      </c>
      <c r="P47" s="51">
        <f t="shared" si="0"/>
        <v>7347.4329999999991</v>
      </c>
      <c r="Q47" s="1"/>
      <c r="R47" s="1"/>
      <c r="S47" s="1"/>
      <c r="T47" s="1"/>
      <c r="U47" s="210" t="s">
        <v>63</v>
      </c>
      <c r="V47" s="52" t="s">
        <v>884</v>
      </c>
      <c r="W47" s="53" t="s">
        <v>843</v>
      </c>
      <c r="X47" s="53">
        <v>10539.1</v>
      </c>
    </row>
    <row r="48" spans="1:24" x14ac:dyDescent="0.3">
      <c r="A48" s="1"/>
      <c r="B48" s="54" t="s">
        <v>730</v>
      </c>
      <c r="C48" s="55">
        <v>967.1</v>
      </c>
      <c r="D48" s="55">
        <v>2699.7</v>
      </c>
      <c r="E48" s="55">
        <v>2927.3</v>
      </c>
      <c r="F48" s="55">
        <v>46.8</v>
      </c>
      <c r="G48" s="55"/>
      <c r="H48" s="55"/>
      <c r="I48" s="55"/>
      <c r="J48" s="55">
        <v>75</v>
      </c>
      <c r="K48" s="55"/>
      <c r="L48" s="55">
        <v>18.899999999999999</v>
      </c>
      <c r="M48" s="55">
        <v>9.1999999999999993</v>
      </c>
      <c r="N48" s="55">
        <v>0</v>
      </c>
      <c r="O48" s="55">
        <v>557.33789000000002</v>
      </c>
      <c r="P48" s="55">
        <f t="shared" si="0"/>
        <v>7301.3378899999998</v>
      </c>
      <c r="Q48" s="1"/>
      <c r="R48" s="1"/>
      <c r="S48" s="1"/>
      <c r="T48" s="1"/>
      <c r="U48" s="210"/>
      <c r="V48" s="52" t="s">
        <v>885</v>
      </c>
      <c r="W48" s="53">
        <v>119.8</v>
      </c>
      <c r="X48" s="53" t="s">
        <v>843</v>
      </c>
    </row>
    <row r="49" spans="1:24" x14ac:dyDescent="0.3">
      <c r="A49" s="1"/>
      <c r="B49" s="54" t="s">
        <v>731</v>
      </c>
      <c r="C49" s="55">
        <v>968.2</v>
      </c>
      <c r="D49" s="55">
        <v>2679</v>
      </c>
      <c r="E49" s="55">
        <v>2910.3</v>
      </c>
      <c r="F49" s="55">
        <v>47.4</v>
      </c>
      <c r="G49" s="55"/>
      <c r="H49" s="55"/>
      <c r="I49" s="55"/>
      <c r="J49" s="55">
        <v>74.7</v>
      </c>
      <c r="K49" s="55"/>
      <c r="L49" s="55">
        <v>17.5</v>
      </c>
      <c r="M49" s="55">
        <v>9.4</v>
      </c>
      <c r="N49" s="55">
        <v>0</v>
      </c>
      <c r="O49" s="55">
        <v>528.32000000000005</v>
      </c>
      <c r="P49" s="55">
        <f t="shared" si="0"/>
        <v>7234.8199999999988</v>
      </c>
      <c r="Q49" s="1"/>
      <c r="R49" s="1"/>
      <c r="S49" s="1"/>
      <c r="T49" s="1"/>
      <c r="U49" s="210" t="s">
        <v>480</v>
      </c>
      <c r="V49" s="52" t="s">
        <v>886</v>
      </c>
      <c r="W49" s="53" t="s">
        <v>843</v>
      </c>
      <c r="X49" s="53">
        <v>1069.0999999999999</v>
      </c>
    </row>
    <row r="50" spans="1:24" x14ac:dyDescent="0.3">
      <c r="A50" s="1"/>
      <c r="B50" s="54" t="s">
        <v>732</v>
      </c>
      <c r="C50" s="55">
        <v>961.4</v>
      </c>
      <c r="D50" s="55">
        <v>2719.2</v>
      </c>
      <c r="E50" s="55">
        <v>2830.6</v>
      </c>
      <c r="F50" s="55">
        <v>47.5</v>
      </c>
      <c r="G50" s="55"/>
      <c r="H50" s="55"/>
      <c r="I50" s="55"/>
      <c r="J50" s="55">
        <v>74.599999999999994</v>
      </c>
      <c r="K50" s="55"/>
      <c r="L50" s="55">
        <v>16.600000000000001</v>
      </c>
      <c r="M50" s="55">
        <v>9.4</v>
      </c>
      <c r="N50" s="55">
        <v>0</v>
      </c>
      <c r="O50" s="55">
        <v>548.79999999999995</v>
      </c>
      <c r="P50" s="55">
        <f t="shared" si="0"/>
        <v>7208.1</v>
      </c>
      <c r="Q50" s="1"/>
      <c r="R50" s="1"/>
      <c r="S50" s="1"/>
      <c r="T50" s="1"/>
      <c r="U50" s="210" t="s">
        <v>495</v>
      </c>
      <c r="V50" s="52" t="s">
        <v>887</v>
      </c>
      <c r="W50" s="53">
        <v>72.099999999999994</v>
      </c>
      <c r="X50" s="53" t="s">
        <v>843</v>
      </c>
    </row>
    <row r="51" spans="1:24" x14ac:dyDescent="0.3">
      <c r="A51" s="1"/>
      <c r="B51" s="54" t="s">
        <v>733</v>
      </c>
      <c r="C51" s="55">
        <v>969.9</v>
      </c>
      <c r="D51" s="55">
        <v>2648.4</v>
      </c>
      <c r="E51" s="55">
        <v>2659.5</v>
      </c>
      <c r="F51" s="55">
        <v>47.4</v>
      </c>
      <c r="G51" s="55"/>
      <c r="H51" s="55"/>
      <c r="I51" s="55"/>
      <c r="J51" s="55">
        <v>74.800000000000011</v>
      </c>
      <c r="K51" s="55"/>
      <c r="L51" s="55">
        <v>17.8</v>
      </c>
      <c r="M51" s="55">
        <v>9.4</v>
      </c>
      <c r="N51" s="55">
        <v>0</v>
      </c>
      <c r="O51" s="55">
        <v>593.11</v>
      </c>
      <c r="P51" s="55">
        <f t="shared" si="0"/>
        <v>7020.3099999999995</v>
      </c>
      <c r="Q51" s="1"/>
      <c r="R51" s="1"/>
      <c r="S51" s="1"/>
      <c r="T51" s="1"/>
      <c r="U51" s="210" t="s">
        <v>75</v>
      </c>
      <c r="V51" s="52" t="s">
        <v>888</v>
      </c>
      <c r="W51" s="53">
        <v>115.7</v>
      </c>
      <c r="X51" s="53" t="s">
        <v>843</v>
      </c>
    </row>
    <row r="52" spans="1:24" x14ac:dyDescent="0.3">
      <c r="A52" s="1"/>
      <c r="B52" s="54" t="s">
        <v>734</v>
      </c>
      <c r="C52" s="55">
        <v>963.7</v>
      </c>
      <c r="D52" s="55">
        <v>2469.3000000000002</v>
      </c>
      <c r="E52" s="55">
        <v>2640.9</v>
      </c>
      <c r="F52" s="55">
        <v>47.8</v>
      </c>
      <c r="G52" s="55"/>
      <c r="H52" s="55"/>
      <c r="I52" s="55"/>
      <c r="J52" s="55">
        <v>74.400000000000006</v>
      </c>
      <c r="K52" s="55"/>
      <c r="L52" s="55">
        <v>17.899999999999999</v>
      </c>
      <c r="M52" s="55">
        <v>9.4</v>
      </c>
      <c r="N52" s="55">
        <v>0</v>
      </c>
      <c r="O52" s="55">
        <v>572.4</v>
      </c>
      <c r="P52" s="55">
        <f t="shared" si="0"/>
        <v>6795.7999999999984</v>
      </c>
      <c r="Q52" s="1"/>
      <c r="R52" s="1"/>
      <c r="S52" s="1"/>
      <c r="T52" s="1"/>
      <c r="U52" s="210"/>
      <c r="V52" s="52" t="s">
        <v>889</v>
      </c>
      <c r="W52" s="53" t="s">
        <v>843</v>
      </c>
      <c r="X52" s="53">
        <v>2309.1999999999998</v>
      </c>
    </row>
    <row r="53" spans="1:24" x14ac:dyDescent="0.3">
      <c r="A53" s="1"/>
      <c r="B53" s="54" t="s">
        <v>735</v>
      </c>
      <c r="C53" s="55">
        <v>963.4</v>
      </c>
      <c r="D53" s="55">
        <v>2392.5</v>
      </c>
      <c r="E53" s="55">
        <v>2701.7</v>
      </c>
      <c r="F53" s="55">
        <v>47.5</v>
      </c>
      <c r="G53" s="55"/>
      <c r="H53" s="55"/>
      <c r="I53" s="55"/>
      <c r="J53" s="55">
        <v>76.099999999999994</v>
      </c>
      <c r="K53" s="55"/>
      <c r="L53" s="55">
        <v>17.8</v>
      </c>
      <c r="M53" s="55">
        <v>9.4</v>
      </c>
      <c r="N53" s="55">
        <v>0</v>
      </c>
      <c r="O53" s="55">
        <v>502.83</v>
      </c>
      <c r="P53" s="55">
        <f t="shared" si="0"/>
        <v>6711.2300000000005</v>
      </c>
      <c r="Q53" s="1"/>
      <c r="R53" s="1"/>
      <c r="S53" s="1"/>
      <c r="T53" s="1"/>
      <c r="U53" s="210"/>
      <c r="V53" s="52" t="s">
        <v>79</v>
      </c>
      <c r="W53" s="53" t="s">
        <v>843</v>
      </c>
      <c r="X53" s="53">
        <v>1672.1</v>
      </c>
    </row>
    <row r="54" spans="1:24" x14ac:dyDescent="0.3">
      <c r="A54" s="1"/>
      <c r="B54" s="56" t="s">
        <v>28</v>
      </c>
      <c r="C54" s="57">
        <v>956.3</v>
      </c>
      <c r="D54" s="57">
        <v>2377.4</v>
      </c>
      <c r="E54" s="57">
        <v>2609.1999999999998</v>
      </c>
      <c r="F54" s="57">
        <v>47.2</v>
      </c>
      <c r="G54" s="57"/>
      <c r="H54" s="57"/>
      <c r="I54" s="57"/>
      <c r="J54" s="57">
        <v>76.5</v>
      </c>
      <c r="K54" s="57"/>
      <c r="L54" s="57">
        <v>17.600000000000001</v>
      </c>
      <c r="M54" s="57">
        <v>9.4</v>
      </c>
      <c r="N54" s="57">
        <v>0</v>
      </c>
      <c r="O54" s="57">
        <v>420.67</v>
      </c>
      <c r="P54" s="57">
        <f t="shared" si="0"/>
        <v>6514.2699999999995</v>
      </c>
      <c r="Q54" s="1"/>
      <c r="R54" s="1"/>
      <c r="S54" s="1"/>
      <c r="T54" s="1"/>
      <c r="U54" s="210"/>
      <c r="V54" s="52" t="s">
        <v>890</v>
      </c>
      <c r="W54" s="53">
        <v>220.9</v>
      </c>
      <c r="X54" s="53" t="s">
        <v>843</v>
      </c>
    </row>
    <row r="55" spans="1:24" x14ac:dyDescent="0.3">
      <c r="A55" s="1"/>
      <c r="B55" s="58" t="s">
        <v>891</v>
      </c>
      <c r="C55" s="59">
        <v>23185.599999999999</v>
      </c>
      <c r="D55" s="59">
        <v>58300.45</v>
      </c>
      <c r="E55" s="59">
        <v>60470.95</v>
      </c>
      <c r="F55" s="59">
        <v>1119.25</v>
      </c>
      <c r="G55" s="59">
        <f t="shared" ref="G55:K55" si="1">+SUM(G7:G54)/2</f>
        <v>0</v>
      </c>
      <c r="H55" s="59">
        <f t="shared" si="1"/>
        <v>0</v>
      </c>
      <c r="I55" s="59">
        <f t="shared" si="1"/>
        <v>0</v>
      </c>
      <c r="J55" s="59">
        <f t="shared" si="1"/>
        <v>1802.3999999999999</v>
      </c>
      <c r="K55" s="59">
        <f t="shared" si="1"/>
        <v>0</v>
      </c>
      <c r="L55" s="59">
        <v>432.65</v>
      </c>
      <c r="M55" s="59">
        <v>223.75</v>
      </c>
      <c r="N55" s="59">
        <v>5120.8500000000004</v>
      </c>
      <c r="O55" s="59">
        <v>11472.144404999999</v>
      </c>
      <c r="P55" s="59">
        <f t="shared" ref="P55" si="2">+SUM(P7:P54)/2</f>
        <v>162128.04440499999</v>
      </c>
      <c r="Q55" s="1"/>
      <c r="R55" s="1"/>
      <c r="S55" s="1"/>
      <c r="T55" s="1"/>
      <c r="U55" s="210" t="s">
        <v>81</v>
      </c>
      <c r="V55" s="52" t="s">
        <v>892</v>
      </c>
      <c r="W55" s="53" t="s">
        <v>843</v>
      </c>
      <c r="X55" s="53">
        <v>1672.5</v>
      </c>
    </row>
    <row r="56" spans="1:24" x14ac:dyDescent="0.3">
      <c r="A56" s="1"/>
      <c r="B56" s="58" t="s">
        <v>893</v>
      </c>
      <c r="C56" s="59">
        <v>14.461566698232414</v>
      </c>
      <c r="D56" s="59">
        <v>36.363770884167934</v>
      </c>
      <c r="E56" s="59">
        <v>37.71757801094116</v>
      </c>
      <c r="F56" s="59">
        <v>0.69811040158532145</v>
      </c>
      <c r="G56" s="59">
        <f t="shared" ref="G56:K56" si="3">+G55*100/$P$55</f>
        <v>0</v>
      </c>
      <c r="H56" s="59">
        <f t="shared" si="3"/>
        <v>0</v>
      </c>
      <c r="I56" s="59">
        <f t="shared" si="3"/>
        <v>0</v>
      </c>
      <c r="J56" s="59">
        <f t="shared" si="3"/>
        <v>1.1117138966393494</v>
      </c>
      <c r="K56" s="59">
        <f t="shared" si="3"/>
        <v>0</v>
      </c>
      <c r="L56" s="59">
        <v>0.26985701607852525</v>
      </c>
      <c r="M56" s="59">
        <v>0.1395597072635387</v>
      </c>
      <c r="N56" s="59">
        <v>3.1940305114658867</v>
      </c>
      <c r="O56" s="59">
        <v>7.1555267702652214</v>
      </c>
      <c r="P56" s="60" t="s">
        <v>894</v>
      </c>
      <c r="Q56" s="1"/>
      <c r="R56" s="1"/>
      <c r="S56" s="1"/>
      <c r="T56" s="1"/>
      <c r="U56" s="210"/>
      <c r="V56" s="52" t="s">
        <v>895</v>
      </c>
      <c r="W56" s="53">
        <v>14.4</v>
      </c>
      <c r="X56" s="53" t="s">
        <v>843</v>
      </c>
    </row>
    <row r="57" spans="1:24" x14ac:dyDescent="0.3">
      <c r="A57" s="1"/>
      <c r="B57" s="1"/>
      <c r="C57" s="1"/>
      <c r="D57" s="1"/>
      <c r="E57" s="1"/>
      <c r="F57" s="1"/>
      <c r="G57" s="1"/>
      <c r="H57" s="1"/>
      <c r="I57" s="1"/>
      <c r="J57" s="1"/>
      <c r="K57" s="1"/>
      <c r="L57" s="1"/>
      <c r="M57" s="1"/>
      <c r="N57" s="1"/>
      <c r="O57" s="1"/>
      <c r="P57" s="1"/>
      <c r="Q57" s="1"/>
      <c r="R57" s="1"/>
      <c r="S57" s="1"/>
      <c r="T57" s="1"/>
      <c r="U57" s="210"/>
      <c r="V57" s="52" t="s">
        <v>896</v>
      </c>
      <c r="W57" s="53">
        <v>690.95</v>
      </c>
      <c r="X57" s="53" t="s">
        <v>843</v>
      </c>
    </row>
    <row r="58" spans="1:24" x14ac:dyDescent="0.3">
      <c r="A58" s="1"/>
      <c r="B58" s="1"/>
      <c r="C58" s="1"/>
      <c r="D58" s="1"/>
      <c r="E58" s="1"/>
      <c r="F58" s="1"/>
      <c r="G58" s="1"/>
      <c r="H58" s="1"/>
      <c r="I58" s="1"/>
      <c r="J58" s="1"/>
      <c r="K58" s="1"/>
      <c r="L58" s="1"/>
      <c r="M58" s="1"/>
      <c r="N58" s="1"/>
      <c r="O58" s="1"/>
      <c r="P58" s="1"/>
      <c r="Q58" s="1"/>
      <c r="R58" s="1"/>
      <c r="S58" s="1"/>
      <c r="T58" s="1"/>
      <c r="U58" s="210"/>
      <c r="V58" s="52" t="s">
        <v>897</v>
      </c>
      <c r="W58" s="53" t="s">
        <v>843</v>
      </c>
      <c r="X58" s="53">
        <v>2603.85</v>
      </c>
    </row>
    <row r="59" spans="1:24" x14ac:dyDescent="0.3">
      <c r="A59" s="1"/>
      <c r="B59" s="1"/>
      <c r="C59" s="1"/>
      <c r="D59" s="1"/>
      <c r="E59" s="1"/>
      <c r="F59" s="1"/>
      <c r="G59" s="1"/>
      <c r="H59" s="1"/>
      <c r="I59" s="1"/>
      <c r="J59" s="1"/>
      <c r="K59" s="1"/>
      <c r="L59" s="1"/>
      <c r="M59" s="1"/>
      <c r="N59" s="1"/>
      <c r="O59" s="1"/>
      <c r="P59" s="1"/>
      <c r="Q59" s="1"/>
      <c r="R59" s="1"/>
      <c r="S59" s="1"/>
      <c r="T59" s="1"/>
      <c r="U59" s="210"/>
      <c r="V59" s="52" t="s">
        <v>898</v>
      </c>
      <c r="W59" s="53" t="s">
        <v>843</v>
      </c>
      <c r="X59" s="53">
        <v>2064.1999999999998</v>
      </c>
    </row>
    <row r="60" spans="1:24" x14ac:dyDescent="0.3">
      <c r="A60" s="1"/>
      <c r="B60" s="1"/>
      <c r="C60" s="1"/>
      <c r="D60" s="1"/>
      <c r="E60" s="1"/>
      <c r="F60" s="1"/>
      <c r="G60" s="1"/>
      <c r="H60" s="1"/>
      <c r="I60" s="1"/>
      <c r="J60" s="1"/>
      <c r="K60" s="1"/>
      <c r="L60" s="1"/>
      <c r="M60" s="1"/>
      <c r="N60" s="1"/>
      <c r="O60" s="1"/>
      <c r="P60" s="1"/>
      <c r="Q60" s="1"/>
      <c r="R60" s="1"/>
      <c r="S60" s="1"/>
      <c r="T60" s="1"/>
      <c r="U60" s="210"/>
      <c r="V60" s="52" t="s">
        <v>899</v>
      </c>
      <c r="W60" s="53">
        <v>1550.65</v>
      </c>
      <c r="X60" s="53" t="s">
        <v>843</v>
      </c>
    </row>
    <row r="61" spans="1:24" x14ac:dyDescent="0.3">
      <c r="A61" s="1"/>
      <c r="B61" s="1"/>
      <c r="C61" s="1"/>
      <c r="D61" s="1"/>
      <c r="E61" s="1"/>
      <c r="F61" s="1"/>
      <c r="G61" s="1"/>
      <c r="H61" s="1"/>
      <c r="I61" s="1"/>
      <c r="J61" s="1"/>
      <c r="K61" s="1"/>
      <c r="L61" s="1"/>
      <c r="M61" s="1"/>
      <c r="N61" s="1"/>
      <c r="O61" s="1"/>
      <c r="P61" s="1"/>
      <c r="Q61" s="1"/>
      <c r="R61" s="1"/>
      <c r="S61" s="1"/>
      <c r="T61" s="1"/>
      <c r="U61" s="210" t="s">
        <v>494</v>
      </c>
      <c r="V61" s="52" t="s">
        <v>900</v>
      </c>
      <c r="W61" s="53">
        <v>289.7</v>
      </c>
      <c r="X61" s="53" t="s">
        <v>843</v>
      </c>
    </row>
    <row r="62" spans="1:24" x14ac:dyDescent="0.3">
      <c r="A62" s="1"/>
      <c r="B62" s="1"/>
      <c r="C62" s="1"/>
      <c r="D62" s="1"/>
      <c r="E62" s="1"/>
      <c r="F62" s="1"/>
      <c r="G62" s="1"/>
      <c r="H62" s="1"/>
      <c r="I62" s="1"/>
      <c r="J62" s="1"/>
      <c r="K62" s="1"/>
      <c r="L62" s="1"/>
      <c r="M62" s="1"/>
      <c r="N62" s="1"/>
      <c r="O62" s="1"/>
      <c r="P62" s="1"/>
      <c r="Q62" s="1"/>
      <c r="R62" s="1"/>
      <c r="S62" s="1"/>
      <c r="T62" s="1"/>
      <c r="U62" s="210" t="s">
        <v>478</v>
      </c>
      <c r="V62" s="52" t="s">
        <v>901</v>
      </c>
      <c r="W62" s="53" t="s">
        <v>843</v>
      </c>
      <c r="X62" s="53">
        <v>1640.35</v>
      </c>
    </row>
    <row r="63" spans="1:24" x14ac:dyDescent="0.3">
      <c r="A63" s="1"/>
      <c r="B63" s="1"/>
      <c r="C63" s="1"/>
      <c r="D63" s="1"/>
      <c r="E63" s="1"/>
      <c r="F63" s="1"/>
      <c r="G63" s="1"/>
      <c r="H63" s="1"/>
      <c r="I63" s="1"/>
      <c r="J63" s="1"/>
      <c r="K63" s="1"/>
      <c r="L63" s="1"/>
      <c r="M63" s="1"/>
      <c r="N63" s="1"/>
      <c r="O63" s="1"/>
      <c r="P63" s="1"/>
      <c r="Q63" s="1"/>
      <c r="R63" s="1"/>
      <c r="S63" s="1"/>
      <c r="T63" s="1"/>
      <c r="U63" s="210"/>
      <c r="V63" s="52" t="s">
        <v>902</v>
      </c>
      <c r="W63" s="53">
        <v>11.55</v>
      </c>
      <c r="X63" s="53" t="s">
        <v>843</v>
      </c>
    </row>
    <row r="64" spans="1:24" x14ac:dyDescent="0.3">
      <c r="A64" s="1"/>
      <c r="B64" s="1"/>
      <c r="C64" s="1"/>
      <c r="D64" s="1"/>
      <c r="E64" s="1"/>
      <c r="F64" s="1"/>
      <c r="G64" s="1"/>
      <c r="H64" s="1"/>
      <c r="I64" s="1"/>
      <c r="J64" s="1"/>
      <c r="K64" s="1"/>
      <c r="L64" s="1"/>
      <c r="M64" s="1"/>
      <c r="N64" s="1"/>
      <c r="O64" s="1"/>
      <c r="P64" s="1"/>
      <c r="Q64" s="1"/>
      <c r="R64" s="1"/>
      <c r="S64" s="1"/>
      <c r="T64" s="1"/>
      <c r="U64" s="210" t="s">
        <v>903</v>
      </c>
      <c r="V64" s="52" t="s">
        <v>904</v>
      </c>
      <c r="W64" s="53">
        <v>308</v>
      </c>
      <c r="X64" s="53" t="s">
        <v>843</v>
      </c>
    </row>
    <row r="65" spans="1:24" x14ac:dyDescent="0.3">
      <c r="A65" s="1"/>
      <c r="B65" s="1"/>
      <c r="C65" s="1"/>
      <c r="D65" s="1"/>
      <c r="E65" s="1"/>
      <c r="F65" s="1"/>
      <c r="G65" s="1"/>
      <c r="H65" s="1"/>
      <c r="I65" s="1"/>
      <c r="J65" s="1"/>
      <c r="K65" s="1"/>
      <c r="L65" s="1"/>
      <c r="M65" s="1"/>
      <c r="N65" s="1"/>
      <c r="O65" s="1"/>
      <c r="P65" s="1"/>
      <c r="Q65" s="1"/>
      <c r="R65" s="1"/>
      <c r="S65" s="1"/>
      <c r="T65" s="1"/>
      <c r="U65" s="210"/>
      <c r="V65" s="52" t="s">
        <v>905</v>
      </c>
      <c r="W65" s="53">
        <v>230.25</v>
      </c>
      <c r="X65" s="53" t="s">
        <v>843</v>
      </c>
    </row>
    <row r="66" spans="1:24" x14ac:dyDescent="0.3">
      <c r="A66" s="1"/>
      <c r="B66" s="1"/>
      <c r="C66" s="1"/>
      <c r="D66" s="1"/>
      <c r="E66" s="1"/>
      <c r="F66" s="1"/>
      <c r="G66" s="1"/>
      <c r="H66" s="1"/>
      <c r="I66" s="1"/>
      <c r="J66" s="1"/>
      <c r="K66" s="1"/>
      <c r="L66" s="1"/>
      <c r="M66" s="1"/>
      <c r="N66" s="1"/>
      <c r="O66" s="1"/>
      <c r="P66" s="1"/>
      <c r="Q66" s="1"/>
      <c r="R66" s="1"/>
      <c r="S66" s="1"/>
      <c r="T66" s="1"/>
      <c r="U66" s="210" t="s">
        <v>95</v>
      </c>
      <c r="V66" s="52" t="s">
        <v>906</v>
      </c>
      <c r="W66" s="53">
        <v>91.2</v>
      </c>
      <c r="X66" s="53" t="s">
        <v>843</v>
      </c>
    </row>
    <row r="67" spans="1:24" x14ac:dyDescent="0.3">
      <c r="A67" s="1"/>
      <c r="B67" s="1"/>
      <c r="C67" s="1"/>
      <c r="D67" s="1"/>
      <c r="E67" s="1"/>
      <c r="F67" s="1"/>
      <c r="G67" s="1"/>
      <c r="H67" s="1"/>
      <c r="I67" s="1"/>
      <c r="J67" s="1"/>
      <c r="K67" s="1"/>
      <c r="L67" s="1"/>
      <c r="M67" s="1"/>
      <c r="N67" s="1"/>
      <c r="O67" s="1"/>
      <c r="P67" s="1"/>
      <c r="Q67" s="1"/>
      <c r="R67" s="1"/>
      <c r="S67" s="1"/>
      <c r="T67" s="1"/>
      <c r="U67" s="210"/>
      <c r="V67" s="52" t="s">
        <v>907</v>
      </c>
      <c r="W67" s="53">
        <v>774.2</v>
      </c>
      <c r="X67" s="53" t="s">
        <v>843</v>
      </c>
    </row>
    <row r="68" spans="1:24" x14ac:dyDescent="0.3">
      <c r="A68" s="1"/>
      <c r="B68" s="1"/>
      <c r="C68" s="1"/>
      <c r="D68" s="1"/>
      <c r="E68" s="1"/>
      <c r="F68" s="1"/>
      <c r="G68" s="1"/>
      <c r="H68" s="1"/>
      <c r="I68" s="1"/>
      <c r="J68" s="1"/>
      <c r="K68" s="1"/>
      <c r="L68" s="1"/>
      <c r="M68" s="1"/>
      <c r="N68" s="1"/>
      <c r="O68" s="1"/>
      <c r="P68" s="1"/>
      <c r="Q68" s="1"/>
      <c r="R68" s="1"/>
      <c r="S68" s="1"/>
      <c r="T68" s="1"/>
      <c r="U68" s="210"/>
      <c r="V68" s="52" t="s">
        <v>96</v>
      </c>
      <c r="W68" s="53" t="s">
        <v>843</v>
      </c>
      <c r="X68" s="53">
        <v>1960.7</v>
      </c>
    </row>
    <row r="69" spans="1:24" x14ac:dyDescent="0.3">
      <c r="A69" s="1"/>
      <c r="B69" s="1"/>
      <c r="C69" s="1"/>
      <c r="D69" s="1"/>
      <c r="E69" s="1"/>
      <c r="F69" s="1"/>
      <c r="G69" s="1"/>
      <c r="H69" s="1"/>
      <c r="I69" s="1"/>
      <c r="J69" s="1"/>
      <c r="K69" s="1"/>
      <c r="L69" s="1"/>
      <c r="M69" s="1"/>
      <c r="N69" s="1"/>
      <c r="O69" s="1"/>
      <c r="P69" s="1"/>
      <c r="Q69" s="1"/>
      <c r="R69" s="1"/>
      <c r="S69" s="1"/>
      <c r="T69" s="1"/>
      <c r="U69" s="210"/>
      <c r="V69" s="52" t="s">
        <v>908</v>
      </c>
      <c r="W69" s="53" t="s">
        <v>843</v>
      </c>
      <c r="X69" s="53">
        <v>221.6</v>
      </c>
    </row>
    <row r="70" spans="1:24" x14ac:dyDescent="0.3">
      <c r="A70" s="1"/>
      <c r="B70" s="1"/>
      <c r="C70" s="1"/>
      <c r="D70" s="1"/>
      <c r="E70" s="1"/>
      <c r="F70" s="1"/>
      <c r="G70" s="1"/>
      <c r="H70" s="1"/>
      <c r="I70" s="1"/>
      <c r="J70" s="1"/>
      <c r="K70" s="1"/>
      <c r="L70" s="1"/>
      <c r="M70" s="1"/>
      <c r="N70" s="1"/>
      <c r="O70" s="1"/>
      <c r="P70" s="1"/>
      <c r="Q70" s="1"/>
      <c r="R70" s="1"/>
      <c r="S70" s="1"/>
      <c r="T70" s="1"/>
      <c r="U70" s="210"/>
      <c r="V70" s="52" t="s">
        <v>909</v>
      </c>
      <c r="W70" s="53" t="s">
        <v>843</v>
      </c>
      <c r="X70" s="53">
        <v>803.7</v>
      </c>
    </row>
    <row r="71" spans="1:24" x14ac:dyDescent="0.3">
      <c r="A71" s="1"/>
      <c r="B71" s="1"/>
      <c r="C71" s="1"/>
      <c r="D71" s="1"/>
      <c r="E71" s="1"/>
      <c r="F71" s="1"/>
      <c r="G71" s="1"/>
      <c r="H71" s="1"/>
      <c r="I71" s="1"/>
      <c r="J71" s="1"/>
      <c r="K71" s="1"/>
      <c r="L71" s="1"/>
      <c r="M71" s="1"/>
      <c r="N71" s="1"/>
      <c r="O71" s="1"/>
      <c r="P71" s="1"/>
      <c r="Q71" s="1"/>
      <c r="R71" s="1"/>
      <c r="S71" s="1"/>
      <c r="T71" s="1"/>
      <c r="U71" s="210"/>
      <c r="V71" s="52" t="s">
        <v>910</v>
      </c>
      <c r="W71" s="53">
        <v>153.19999999999999</v>
      </c>
      <c r="X71" s="53" t="s">
        <v>843</v>
      </c>
    </row>
    <row r="72" spans="1:24" x14ac:dyDescent="0.3">
      <c r="A72" s="1"/>
      <c r="B72" s="1"/>
      <c r="C72" s="1"/>
      <c r="D72" s="1"/>
      <c r="E72" s="1"/>
      <c r="F72" s="1"/>
      <c r="G72" s="1"/>
      <c r="H72" s="1"/>
      <c r="I72" s="1"/>
      <c r="J72" s="1"/>
      <c r="K72" s="1"/>
      <c r="L72" s="1"/>
      <c r="M72" s="1"/>
      <c r="N72" s="1"/>
      <c r="O72" s="1"/>
      <c r="P72" s="1"/>
      <c r="Q72" s="1"/>
      <c r="R72" s="1"/>
      <c r="S72" s="1"/>
      <c r="T72" s="1"/>
      <c r="U72" s="210"/>
      <c r="V72" s="52" t="s">
        <v>911</v>
      </c>
      <c r="W72" s="53">
        <v>39.15</v>
      </c>
      <c r="X72" s="53" t="s">
        <v>843</v>
      </c>
    </row>
    <row r="73" spans="1:24" x14ac:dyDescent="0.3">
      <c r="A73" s="1"/>
      <c r="B73" s="1"/>
      <c r="C73" s="1"/>
      <c r="D73" s="1"/>
      <c r="E73" s="1"/>
      <c r="F73" s="1"/>
      <c r="G73" s="1"/>
      <c r="H73" s="1"/>
      <c r="I73" s="1"/>
      <c r="J73" s="1"/>
      <c r="K73" s="1"/>
      <c r="L73" s="1"/>
      <c r="M73" s="1"/>
      <c r="N73" s="1"/>
      <c r="O73" s="1"/>
      <c r="P73" s="1"/>
      <c r="Q73" s="1"/>
      <c r="R73" s="1"/>
      <c r="S73" s="1"/>
      <c r="T73" s="1"/>
      <c r="U73" s="210"/>
      <c r="V73" s="52" t="s">
        <v>912</v>
      </c>
      <c r="W73" s="53">
        <v>2079.75</v>
      </c>
      <c r="X73" s="53" t="s">
        <v>843</v>
      </c>
    </row>
    <row r="74" spans="1:24" x14ac:dyDescent="0.3">
      <c r="A74" s="1"/>
      <c r="B74" s="1"/>
      <c r="C74" s="1"/>
      <c r="D74" s="1"/>
      <c r="E74" s="1"/>
      <c r="F74" s="1"/>
      <c r="G74" s="1"/>
      <c r="H74" s="1"/>
      <c r="I74" s="1"/>
      <c r="J74" s="1"/>
      <c r="K74" s="1"/>
      <c r="L74" s="1"/>
      <c r="M74" s="1"/>
      <c r="N74" s="1"/>
      <c r="O74" s="1"/>
      <c r="P74" s="1"/>
      <c r="Q74" s="1"/>
      <c r="R74" s="1"/>
      <c r="S74" s="1"/>
      <c r="T74" s="1"/>
      <c r="U74" s="61" t="s">
        <v>891</v>
      </c>
      <c r="V74" s="62"/>
      <c r="W74" s="63">
        <v>23185.599999999999</v>
      </c>
      <c r="X74" s="63">
        <v>58300.45</v>
      </c>
    </row>
    <row r="75" spans="1:24" x14ac:dyDescent="0.3">
      <c r="G75" s="1"/>
      <c r="H75" s="1"/>
      <c r="I75" s="1"/>
      <c r="J75" s="1"/>
      <c r="K75" s="1"/>
    </row>
  </sheetData>
  <mergeCells count="37">
    <mergeCell ref="U64:U65"/>
    <mergeCell ref="U66:U73"/>
    <mergeCell ref="U50"/>
    <mergeCell ref="U51:U54"/>
    <mergeCell ref="U55:U60"/>
    <mergeCell ref="U61"/>
    <mergeCell ref="U62:U63"/>
    <mergeCell ref="U44"/>
    <mergeCell ref="U45"/>
    <mergeCell ref="U46"/>
    <mergeCell ref="U47:U48"/>
    <mergeCell ref="U49"/>
    <mergeCell ref="U35:U36"/>
    <mergeCell ref="U37:U40"/>
    <mergeCell ref="U41"/>
    <mergeCell ref="U42"/>
    <mergeCell ref="U43"/>
    <mergeCell ref="U29:U30"/>
    <mergeCell ref="U31"/>
    <mergeCell ref="U32"/>
    <mergeCell ref="U33"/>
    <mergeCell ref="U34"/>
    <mergeCell ref="U23"/>
    <mergeCell ref="U24:U25"/>
    <mergeCell ref="U26"/>
    <mergeCell ref="U27"/>
    <mergeCell ref="U28"/>
    <mergeCell ref="U11:U12"/>
    <mergeCell ref="U13:U15"/>
    <mergeCell ref="U16:U19"/>
    <mergeCell ref="U20"/>
    <mergeCell ref="U21:U22"/>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8" width="20" customWidth="1"/>
  </cols>
  <sheetData>
    <row r="1" spans="1:6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1" x14ac:dyDescent="0.4">
      <c r="A5" s="1"/>
      <c r="B5" s="212" t="s">
        <v>913</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row>
    <row r="6" spans="1:68" ht="43.95" customHeight="1" x14ac:dyDescent="0.3">
      <c r="A6" s="1"/>
      <c r="B6" s="211" t="s">
        <v>465</v>
      </c>
      <c r="C6" s="211" t="s">
        <v>121</v>
      </c>
      <c r="D6" s="211" t="s">
        <v>132</v>
      </c>
      <c r="E6" s="211" t="s">
        <v>522</v>
      </c>
      <c r="F6" s="211" t="s">
        <v>508</v>
      </c>
      <c r="G6" s="211" t="s">
        <v>509</v>
      </c>
      <c r="H6" s="211" t="s">
        <v>182</v>
      </c>
      <c r="I6" s="211" t="s">
        <v>520</v>
      </c>
      <c r="J6" s="211" t="s">
        <v>489</v>
      </c>
      <c r="K6" s="211" t="s">
        <v>510</v>
      </c>
      <c r="L6" s="211"/>
      <c r="M6" s="211"/>
      <c r="N6" s="211"/>
      <c r="O6" s="211"/>
      <c r="P6" s="211" t="s">
        <v>507</v>
      </c>
      <c r="Q6" s="211" t="s">
        <v>496</v>
      </c>
      <c r="R6" s="211" t="s">
        <v>511</v>
      </c>
      <c r="S6" s="211" t="s">
        <v>245</v>
      </c>
      <c r="T6" s="211" t="s">
        <v>497</v>
      </c>
      <c r="U6" s="211" t="s">
        <v>498</v>
      </c>
      <c r="V6" s="211" t="s">
        <v>512</v>
      </c>
      <c r="W6" s="211"/>
      <c r="X6" s="211" t="s">
        <v>490</v>
      </c>
      <c r="Y6" s="211" t="s">
        <v>47</v>
      </c>
      <c r="Z6" s="211"/>
      <c r="AA6" s="211"/>
      <c r="AB6" s="211"/>
      <c r="AC6" s="211"/>
      <c r="AD6" s="211" t="s">
        <v>513</v>
      </c>
      <c r="AE6" s="211"/>
      <c r="AF6" s="211" t="s">
        <v>514</v>
      </c>
      <c r="AG6" s="211"/>
      <c r="AH6" s="211"/>
      <c r="AI6" s="211"/>
      <c r="AJ6" s="211" t="s">
        <v>491</v>
      </c>
      <c r="AK6" s="211" t="s">
        <v>515</v>
      </c>
      <c r="AL6" s="211" t="s">
        <v>492</v>
      </c>
      <c r="AM6" s="211" t="s">
        <v>499</v>
      </c>
      <c r="AN6" s="211" t="s">
        <v>500</v>
      </c>
      <c r="AO6" s="211" t="s">
        <v>914</v>
      </c>
      <c r="AP6" s="211" t="s">
        <v>516</v>
      </c>
      <c r="AQ6" s="211" t="s">
        <v>493</v>
      </c>
      <c r="AR6" s="211" t="s">
        <v>495</v>
      </c>
      <c r="AS6" s="211" t="s">
        <v>517</v>
      </c>
      <c r="AT6" s="211" t="s">
        <v>501</v>
      </c>
      <c r="AU6" s="211" t="s">
        <v>75</v>
      </c>
      <c r="AV6" s="211"/>
      <c r="AW6" s="211" t="s">
        <v>81</v>
      </c>
      <c r="AX6" s="211"/>
      <c r="AY6" s="211"/>
      <c r="AZ6" s="211"/>
      <c r="BA6" s="211"/>
      <c r="BB6" s="211" t="s">
        <v>502</v>
      </c>
      <c r="BC6" s="211" t="s">
        <v>503</v>
      </c>
      <c r="BD6" s="211" t="s">
        <v>504</v>
      </c>
      <c r="BE6" s="211" t="s">
        <v>494</v>
      </c>
      <c r="BF6" s="211" t="s">
        <v>505</v>
      </c>
      <c r="BG6" s="211"/>
      <c r="BH6" s="211"/>
      <c r="BI6" s="211"/>
      <c r="BJ6" s="211" t="s">
        <v>518</v>
      </c>
      <c r="BK6" s="211" t="s">
        <v>478</v>
      </c>
      <c r="BL6" s="211" t="s">
        <v>523</v>
      </c>
      <c r="BM6" s="211" t="s">
        <v>519</v>
      </c>
      <c r="BN6" s="211"/>
      <c r="BO6" s="211" t="s">
        <v>506</v>
      </c>
      <c r="BP6" s="64" t="s">
        <v>915</v>
      </c>
    </row>
    <row r="7" spans="1:68" x14ac:dyDescent="0.3">
      <c r="A7" s="1"/>
      <c r="B7" s="211"/>
      <c r="C7" s="64" t="s">
        <v>916</v>
      </c>
      <c r="D7" s="64" t="s">
        <v>917</v>
      </c>
      <c r="E7" s="64" t="s">
        <v>918</v>
      </c>
      <c r="F7" s="64" t="s">
        <v>919</v>
      </c>
      <c r="G7" s="64" t="s">
        <v>844</v>
      </c>
      <c r="H7" s="64" t="s">
        <v>920</v>
      </c>
      <c r="I7" s="64" t="s">
        <v>921</v>
      </c>
      <c r="J7" s="64" t="s">
        <v>843</v>
      </c>
      <c r="K7" s="64" t="s">
        <v>852</v>
      </c>
      <c r="L7" s="64" t="s">
        <v>922</v>
      </c>
      <c r="M7" s="64" t="s">
        <v>853</v>
      </c>
      <c r="N7" s="64" t="s">
        <v>854</v>
      </c>
      <c r="O7" s="64" t="s">
        <v>923</v>
      </c>
      <c r="P7" s="64" t="s">
        <v>859</v>
      </c>
      <c r="Q7" s="64" t="s">
        <v>862</v>
      </c>
      <c r="R7" s="64" t="s">
        <v>863</v>
      </c>
      <c r="S7" s="64" t="s">
        <v>864</v>
      </c>
      <c r="T7" s="64" t="s">
        <v>869</v>
      </c>
      <c r="U7" s="64" t="s">
        <v>870</v>
      </c>
      <c r="V7" s="64" t="s">
        <v>843</v>
      </c>
      <c r="W7" s="64" t="s">
        <v>843</v>
      </c>
      <c r="X7" s="64" t="s">
        <v>843</v>
      </c>
      <c r="Y7" s="64" t="s">
        <v>843</v>
      </c>
      <c r="Z7" s="64" t="s">
        <v>843</v>
      </c>
      <c r="AA7" s="64" t="s">
        <v>843</v>
      </c>
      <c r="AB7" s="64" t="s">
        <v>843</v>
      </c>
      <c r="AC7" s="64" t="s">
        <v>843</v>
      </c>
      <c r="AD7" s="64" t="s">
        <v>872</v>
      </c>
      <c r="AE7" s="64" t="s">
        <v>873</v>
      </c>
      <c r="AF7" s="64" t="s">
        <v>924</v>
      </c>
      <c r="AG7" s="64" t="s">
        <v>925</v>
      </c>
      <c r="AH7" s="64" t="s">
        <v>926</v>
      </c>
      <c r="AI7" s="64" t="s">
        <v>877</v>
      </c>
      <c r="AJ7" s="64" t="s">
        <v>843</v>
      </c>
      <c r="AK7" s="64" t="s">
        <v>843</v>
      </c>
      <c r="AL7" s="64" t="s">
        <v>843</v>
      </c>
      <c r="AM7" s="64" t="s">
        <v>927</v>
      </c>
      <c r="AN7" s="64" t="s">
        <v>880</v>
      </c>
      <c r="AO7" s="64" t="s">
        <v>928</v>
      </c>
      <c r="AP7" s="64" t="s">
        <v>843</v>
      </c>
      <c r="AQ7" s="64" t="s">
        <v>843</v>
      </c>
      <c r="AR7" s="64" t="s">
        <v>887</v>
      </c>
      <c r="AS7" s="64" t="s">
        <v>843</v>
      </c>
      <c r="AT7" s="64" t="s">
        <v>843</v>
      </c>
      <c r="AU7" s="64" t="s">
        <v>929</v>
      </c>
      <c r="AV7" s="64" t="s">
        <v>930</v>
      </c>
      <c r="AW7" s="64" t="s">
        <v>843</v>
      </c>
      <c r="AX7" s="64" t="s">
        <v>843</v>
      </c>
      <c r="AY7" s="64" t="s">
        <v>843</v>
      </c>
      <c r="AZ7" s="64" t="s">
        <v>843</v>
      </c>
      <c r="BA7" s="64" t="s">
        <v>895</v>
      </c>
      <c r="BB7" s="64" t="s">
        <v>843</v>
      </c>
      <c r="BC7" s="64" t="s">
        <v>843</v>
      </c>
      <c r="BD7" s="64" t="s">
        <v>843</v>
      </c>
      <c r="BE7" s="64" t="s">
        <v>931</v>
      </c>
      <c r="BF7" s="64" t="s">
        <v>932</v>
      </c>
      <c r="BG7" s="64" t="s">
        <v>933</v>
      </c>
      <c r="BH7" s="64" t="s">
        <v>323</v>
      </c>
      <c r="BI7" s="64" t="s">
        <v>934</v>
      </c>
      <c r="BJ7" s="64" t="s">
        <v>843</v>
      </c>
      <c r="BK7" s="64" t="s">
        <v>935</v>
      </c>
      <c r="BL7" s="64" t="s">
        <v>936</v>
      </c>
      <c r="BM7" s="64" t="s">
        <v>904</v>
      </c>
      <c r="BN7" s="64" t="s">
        <v>937</v>
      </c>
      <c r="BO7" s="64" t="s">
        <v>843</v>
      </c>
      <c r="BP7" s="64" t="s">
        <v>680</v>
      </c>
    </row>
    <row r="8" spans="1:68" x14ac:dyDescent="0.3">
      <c r="A8" s="1"/>
      <c r="B8" s="50" t="s">
        <v>938</v>
      </c>
      <c r="C8" s="65">
        <v>11.1</v>
      </c>
      <c r="D8" s="65"/>
      <c r="E8" s="65">
        <v>6.8</v>
      </c>
      <c r="F8" s="65">
        <v>7.8</v>
      </c>
      <c r="G8" s="65">
        <v>1.4</v>
      </c>
      <c r="H8" s="65"/>
      <c r="I8" s="65">
        <v>9.6</v>
      </c>
      <c r="J8" s="65"/>
      <c r="K8" s="65">
        <v>9.6999999999999993</v>
      </c>
      <c r="L8" s="65"/>
      <c r="M8" s="65">
        <v>6.1</v>
      </c>
      <c r="N8" s="65">
        <v>8.1999999999999993</v>
      </c>
      <c r="O8" s="65">
        <v>4.7</v>
      </c>
      <c r="P8" s="65">
        <v>2.2999999999999998</v>
      </c>
      <c r="Q8" s="65">
        <v>2.6</v>
      </c>
      <c r="R8" s="65">
        <v>14.4</v>
      </c>
      <c r="S8" s="65">
        <v>20</v>
      </c>
      <c r="T8" s="65">
        <v>14.8</v>
      </c>
      <c r="U8" s="65">
        <v>9.9</v>
      </c>
      <c r="V8" s="65">
        <v>25.4</v>
      </c>
      <c r="W8" s="65">
        <v>31.7</v>
      </c>
      <c r="X8" s="65">
        <v>53.8</v>
      </c>
      <c r="Y8" s="65">
        <v>62.9</v>
      </c>
      <c r="Z8" s="65">
        <v>64.2</v>
      </c>
      <c r="AA8" s="65"/>
      <c r="AB8" s="65">
        <v>4.9000000000000004</v>
      </c>
      <c r="AC8" s="65">
        <v>4.0999999999999996</v>
      </c>
      <c r="AD8" s="65">
        <v>10.5</v>
      </c>
      <c r="AE8" s="65">
        <v>3.1</v>
      </c>
      <c r="AF8" s="65">
        <v>6.2</v>
      </c>
      <c r="AG8" s="65">
        <v>6.8</v>
      </c>
      <c r="AH8" s="65">
        <v>6.8</v>
      </c>
      <c r="AI8" s="65">
        <v>8.3000000000000007</v>
      </c>
      <c r="AJ8" s="65"/>
      <c r="AK8" s="65">
        <v>7.7</v>
      </c>
      <c r="AL8" s="65">
        <v>11.038180000000001</v>
      </c>
      <c r="AM8" s="65">
        <v>3.5</v>
      </c>
      <c r="AN8" s="65">
        <v>18.399999999999999</v>
      </c>
      <c r="AO8" s="65"/>
      <c r="AP8" s="65"/>
      <c r="AQ8" s="65"/>
      <c r="AR8" s="65">
        <v>3.1</v>
      </c>
      <c r="AS8" s="65"/>
      <c r="AT8" s="65"/>
      <c r="AU8" s="65">
        <v>5.5</v>
      </c>
      <c r="AV8" s="65">
        <v>9.9</v>
      </c>
      <c r="AW8" s="65">
        <v>53.1</v>
      </c>
      <c r="AX8" s="65"/>
      <c r="AY8" s="65">
        <v>44.2</v>
      </c>
      <c r="AZ8" s="65"/>
      <c r="BA8" s="65">
        <v>0.6</v>
      </c>
      <c r="BB8" s="65"/>
      <c r="BC8" s="65">
        <v>22.1</v>
      </c>
      <c r="BD8" s="65">
        <v>56.4</v>
      </c>
      <c r="BE8" s="65">
        <v>12.3</v>
      </c>
      <c r="BF8" s="65">
        <v>4.2</v>
      </c>
      <c r="BG8" s="65">
        <v>2.9</v>
      </c>
      <c r="BH8" s="65">
        <v>2.2000000000000002</v>
      </c>
      <c r="BI8" s="65">
        <v>1.1000000000000001</v>
      </c>
      <c r="BJ8" s="65"/>
      <c r="BK8" s="65">
        <v>0.4</v>
      </c>
      <c r="BL8" s="65"/>
      <c r="BM8" s="65">
        <v>18.2</v>
      </c>
      <c r="BN8" s="65">
        <v>9.6</v>
      </c>
      <c r="BO8" s="65"/>
      <c r="BP8" s="66">
        <v>704.53818000000001</v>
      </c>
    </row>
    <row r="9" spans="1:68" x14ac:dyDescent="0.3">
      <c r="A9" s="1"/>
      <c r="B9" s="54" t="s">
        <v>939</v>
      </c>
      <c r="C9" s="67">
        <v>11</v>
      </c>
      <c r="D9" s="67"/>
      <c r="E9" s="67">
        <v>6.1</v>
      </c>
      <c r="F9" s="67">
        <v>7.9</v>
      </c>
      <c r="G9" s="67">
        <v>1.4</v>
      </c>
      <c r="H9" s="67"/>
      <c r="I9" s="67">
        <v>9.4</v>
      </c>
      <c r="J9" s="67"/>
      <c r="K9" s="67">
        <v>9.6999999999999993</v>
      </c>
      <c r="L9" s="67"/>
      <c r="M9" s="67">
        <v>6.1</v>
      </c>
      <c r="N9" s="67">
        <v>8.3000000000000007</v>
      </c>
      <c r="O9" s="67">
        <v>4.7</v>
      </c>
      <c r="P9" s="67">
        <v>2.2000000000000002</v>
      </c>
      <c r="Q9" s="67">
        <v>2.6</v>
      </c>
      <c r="R9" s="67">
        <v>14.5</v>
      </c>
      <c r="S9" s="67">
        <v>20.6</v>
      </c>
      <c r="T9" s="67">
        <v>15</v>
      </c>
      <c r="U9" s="67">
        <v>9.9</v>
      </c>
      <c r="V9" s="67">
        <v>28.4</v>
      </c>
      <c r="W9" s="67">
        <v>26.5</v>
      </c>
      <c r="X9" s="67">
        <v>46.4</v>
      </c>
      <c r="Y9" s="67">
        <v>70.3</v>
      </c>
      <c r="Z9" s="67">
        <v>69.2</v>
      </c>
      <c r="AA9" s="67"/>
      <c r="AB9" s="67">
        <v>9.8000000000000007</v>
      </c>
      <c r="AC9" s="67">
        <v>8.4</v>
      </c>
      <c r="AD9" s="67">
        <v>10.5</v>
      </c>
      <c r="AE9" s="67">
        <v>3.1</v>
      </c>
      <c r="AF9" s="67">
        <v>6.2</v>
      </c>
      <c r="AG9" s="67">
        <v>6.8</v>
      </c>
      <c r="AH9" s="67">
        <v>6.8</v>
      </c>
      <c r="AI9" s="67">
        <v>8.6</v>
      </c>
      <c r="AJ9" s="67"/>
      <c r="AK9" s="67">
        <v>7.7</v>
      </c>
      <c r="AL9" s="67">
        <v>13.19087</v>
      </c>
      <c r="AM9" s="67">
        <v>3.5</v>
      </c>
      <c r="AN9" s="67">
        <v>18.399999999999999</v>
      </c>
      <c r="AO9" s="67"/>
      <c r="AP9" s="67"/>
      <c r="AQ9" s="67"/>
      <c r="AR9" s="67">
        <v>3.1</v>
      </c>
      <c r="AS9" s="67"/>
      <c r="AT9" s="67"/>
      <c r="AU9" s="67">
        <v>5.5</v>
      </c>
      <c r="AV9" s="67">
        <v>9.9</v>
      </c>
      <c r="AW9" s="67">
        <v>42.2</v>
      </c>
      <c r="AX9" s="67"/>
      <c r="AY9" s="67">
        <v>37.299999999999997</v>
      </c>
      <c r="AZ9" s="67"/>
      <c r="BA9" s="67">
        <v>0.6</v>
      </c>
      <c r="BB9" s="67"/>
      <c r="BC9" s="67">
        <v>14.4</v>
      </c>
      <c r="BD9" s="67">
        <v>46</v>
      </c>
      <c r="BE9" s="67">
        <v>12.1</v>
      </c>
      <c r="BF9" s="67">
        <v>4.2</v>
      </c>
      <c r="BG9" s="67">
        <v>2.9</v>
      </c>
      <c r="BH9" s="67">
        <v>2.2000000000000002</v>
      </c>
      <c r="BI9" s="67">
        <v>1.1000000000000001</v>
      </c>
      <c r="BJ9" s="67"/>
      <c r="BK9" s="67">
        <v>0.5</v>
      </c>
      <c r="BL9" s="67"/>
      <c r="BM9" s="67">
        <v>18.3</v>
      </c>
      <c r="BN9" s="67">
        <v>9.6</v>
      </c>
      <c r="BO9" s="67"/>
      <c r="BP9" s="68">
        <v>683.09087</v>
      </c>
    </row>
    <row r="10" spans="1:68" x14ac:dyDescent="0.3">
      <c r="A10" s="1"/>
      <c r="B10" s="54" t="s">
        <v>940</v>
      </c>
      <c r="C10" s="67">
        <v>11.1</v>
      </c>
      <c r="D10" s="67"/>
      <c r="E10" s="67">
        <v>6.5</v>
      </c>
      <c r="F10" s="67">
        <v>7.8</v>
      </c>
      <c r="G10" s="67">
        <v>1.4</v>
      </c>
      <c r="H10" s="67"/>
      <c r="I10" s="67">
        <v>9.3000000000000007</v>
      </c>
      <c r="J10" s="67"/>
      <c r="K10" s="67">
        <v>9.6999999999999993</v>
      </c>
      <c r="L10" s="67"/>
      <c r="M10" s="67">
        <v>6.2</v>
      </c>
      <c r="N10" s="67">
        <v>8.3000000000000007</v>
      </c>
      <c r="O10" s="67">
        <v>4.7</v>
      </c>
      <c r="P10" s="67">
        <v>2.4</v>
      </c>
      <c r="Q10" s="67">
        <v>2.6</v>
      </c>
      <c r="R10" s="67">
        <v>14.5</v>
      </c>
      <c r="S10" s="67">
        <v>20.3</v>
      </c>
      <c r="T10" s="67">
        <v>15.3</v>
      </c>
      <c r="U10" s="67">
        <v>9.9</v>
      </c>
      <c r="V10" s="67">
        <v>27.8</v>
      </c>
      <c r="W10" s="67">
        <v>22.3</v>
      </c>
      <c r="X10" s="67">
        <v>39.1</v>
      </c>
      <c r="Y10" s="67">
        <v>65.099999999999994</v>
      </c>
      <c r="Z10" s="67">
        <v>63.7</v>
      </c>
      <c r="AA10" s="67"/>
      <c r="AB10" s="67">
        <v>9</v>
      </c>
      <c r="AC10" s="67">
        <v>7.1</v>
      </c>
      <c r="AD10" s="67">
        <v>10.5</v>
      </c>
      <c r="AE10" s="67">
        <v>3.1</v>
      </c>
      <c r="AF10" s="67">
        <v>6.2</v>
      </c>
      <c r="AG10" s="67">
        <v>6.8</v>
      </c>
      <c r="AH10" s="67">
        <v>6.8</v>
      </c>
      <c r="AI10" s="67">
        <v>8.6</v>
      </c>
      <c r="AJ10" s="67"/>
      <c r="AK10" s="67">
        <v>6.4</v>
      </c>
      <c r="AL10" s="67">
        <v>13.295540000000001</v>
      </c>
      <c r="AM10" s="67">
        <v>3.5</v>
      </c>
      <c r="AN10" s="67">
        <v>18.399999999999999</v>
      </c>
      <c r="AO10" s="67"/>
      <c r="AP10" s="67"/>
      <c r="AQ10" s="67"/>
      <c r="AR10" s="67">
        <v>3.1</v>
      </c>
      <c r="AS10" s="67"/>
      <c r="AT10" s="67"/>
      <c r="AU10" s="67">
        <v>5.5</v>
      </c>
      <c r="AV10" s="67">
        <v>9.9</v>
      </c>
      <c r="AW10" s="67">
        <v>37.1</v>
      </c>
      <c r="AX10" s="67"/>
      <c r="AY10" s="67">
        <v>24.1</v>
      </c>
      <c r="AZ10" s="67"/>
      <c r="BA10" s="67">
        <v>0.6</v>
      </c>
      <c r="BB10" s="67"/>
      <c r="BC10" s="67">
        <v>16.600000000000001</v>
      </c>
      <c r="BD10" s="67">
        <v>39.200000000000003</v>
      </c>
      <c r="BE10" s="67">
        <v>12.1</v>
      </c>
      <c r="BF10" s="67">
        <v>4.2</v>
      </c>
      <c r="BG10" s="67">
        <v>2.9</v>
      </c>
      <c r="BH10" s="67">
        <v>2.2000000000000002</v>
      </c>
      <c r="BI10" s="67">
        <v>1.1000000000000001</v>
      </c>
      <c r="BJ10" s="67"/>
      <c r="BK10" s="67">
        <v>0.5</v>
      </c>
      <c r="BL10" s="67"/>
      <c r="BM10" s="67">
        <v>18.2</v>
      </c>
      <c r="BN10" s="67">
        <v>9.5</v>
      </c>
      <c r="BO10" s="67"/>
      <c r="BP10" s="68">
        <v>634.49554000000001</v>
      </c>
    </row>
    <row r="11" spans="1:68" x14ac:dyDescent="0.3">
      <c r="A11" s="1"/>
      <c r="B11" s="54" t="s">
        <v>941</v>
      </c>
      <c r="C11" s="67">
        <v>10.8</v>
      </c>
      <c r="D11" s="67"/>
      <c r="E11" s="67">
        <v>6</v>
      </c>
      <c r="F11" s="67">
        <v>7.8</v>
      </c>
      <c r="G11" s="67">
        <v>1.3</v>
      </c>
      <c r="H11" s="67"/>
      <c r="I11" s="67">
        <v>9.6999999999999993</v>
      </c>
      <c r="J11" s="67"/>
      <c r="K11" s="67">
        <v>9.6999999999999993</v>
      </c>
      <c r="L11" s="67"/>
      <c r="M11" s="67">
        <v>6.4</v>
      </c>
      <c r="N11" s="67">
        <v>8.4</v>
      </c>
      <c r="O11" s="67">
        <v>4.7</v>
      </c>
      <c r="P11" s="67">
        <v>2.2000000000000002</v>
      </c>
      <c r="Q11" s="67">
        <v>2.6</v>
      </c>
      <c r="R11" s="67">
        <v>14.6</v>
      </c>
      <c r="S11" s="67">
        <v>20.6</v>
      </c>
      <c r="T11" s="67">
        <v>15.5</v>
      </c>
      <c r="U11" s="67">
        <v>9.9</v>
      </c>
      <c r="V11" s="67">
        <v>27.9</v>
      </c>
      <c r="W11" s="67">
        <v>20</v>
      </c>
      <c r="X11" s="67">
        <v>31.5</v>
      </c>
      <c r="Y11" s="67">
        <v>59.5</v>
      </c>
      <c r="Z11" s="67">
        <v>57.1</v>
      </c>
      <c r="AA11" s="67"/>
      <c r="AB11" s="67">
        <v>8.4</v>
      </c>
      <c r="AC11" s="67">
        <v>5.5</v>
      </c>
      <c r="AD11" s="67">
        <v>10.5</v>
      </c>
      <c r="AE11" s="67">
        <v>3.1</v>
      </c>
      <c r="AF11" s="67">
        <v>6.2</v>
      </c>
      <c r="AG11" s="67">
        <v>6.8</v>
      </c>
      <c r="AH11" s="67">
        <v>7</v>
      </c>
      <c r="AI11" s="67">
        <v>8.6</v>
      </c>
      <c r="AJ11" s="67"/>
      <c r="AK11" s="67">
        <v>8.6999999999999993</v>
      </c>
      <c r="AL11" s="67">
        <v>13.673120000000001</v>
      </c>
      <c r="AM11" s="67">
        <v>3.5</v>
      </c>
      <c r="AN11" s="67">
        <v>18.399999999999999</v>
      </c>
      <c r="AO11" s="67"/>
      <c r="AP11" s="67"/>
      <c r="AQ11" s="67"/>
      <c r="AR11" s="67">
        <v>3.1</v>
      </c>
      <c r="AS11" s="67"/>
      <c r="AT11" s="67"/>
      <c r="AU11" s="67">
        <v>5.5</v>
      </c>
      <c r="AV11" s="67">
        <v>9.9</v>
      </c>
      <c r="AW11" s="67">
        <v>37.299999999999997</v>
      </c>
      <c r="AX11" s="67"/>
      <c r="AY11" s="67">
        <v>25.2</v>
      </c>
      <c r="AZ11" s="67"/>
      <c r="BA11" s="67">
        <v>0.6</v>
      </c>
      <c r="BB11" s="67"/>
      <c r="BC11" s="67">
        <v>11.8</v>
      </c>
      <c r="BD11" s="67">
        <v>30.9</v>
      </c>
      <c r="BE11" s="67">
        <v>12.2</v>
      </c>
      <c r="BF11" s="67">
        <v>4.2</v>
      </c>
      <c r="BG11" s="67">
        <v>2.9</v>
      </c>
      <c r="BH11" s="67">
        <v>2.2000000000000002</v>
      </c>
      <c r="BI11" s="67">
        <v>1.1000000000000001</v>
      </c>
      <c r="BJ11" s="67"/>
      <c r="BK11" s="67">
        <v>0.4</v>
      </c>
      <c r="BL11" s="67"/>
      <c r="BM11" s="67">
        <v>18.2</v>
      </c>
      <c r="BN11" s="67">
        <v>9.6</v>
      </c>
      <c r="BO11" s="67"/>
      <c r="BP11" s="68">
        <v>601.67312000000004</v>
      </c>
    </row>
    <row r="12" spans="1:68" x14ac:dyDescent="0.3">
      <c r="A12" s="1"/>
      <c r="B12" s="54" t="s">
        <v>942</v>
      </c>
      <c r="C12" s="67"/>
      <c r="D12" s="67"/>
      <c r="E12" s="67">
        <v>6.9</v>
      </c>
      <c r="F12" s="67">
        <v>7.8</v>
      </c>
      <c r="G12" s="67">
        <v>1.4</v>
      </c>
      <c r="H12" s="67"/>
      <c r="I12" s="67">
        <v>9.5</v>
      </c>
      <c r="J12" s="67"/>
      <c r="K12" s="67">
        <v>9.8000000000000007</v>
      </c>
      <c r="L12" s="67"/>
      <c r="M12" s="67">
        <v>5.9</v>
      </c>
      <c r="N12" s="67">
        <v>8.1</v>
      </c>
      <c r="O12" s="67">
        <v>4.7</v>
      </c>
      <c r="P12" s="67">
        <v>2.2000000000000002</v>
      </c>
      <c r="Q12" s="67">
        <v>2.6</v>
      </c>
      <c r="R12" s="67">
        <v>14.8</v>
      </c>
      <c r="S12" s="67">
        <v>19.899999999999999</v>
      </c>
      <c r="T12" s="67">
        <v>16</v>
      </c>
      <c r="U12" s="67">
        <v>9.9</v>
      </c>
      <c r="V12" s="67">
        <v>25.8</v>
      </c>
      <c r="W12" s="67">
        <v>21.3</v>
      </c>
      <c r="X12" s="67">
        <v>38.5</v>
      </c>
      <c r="Y12" s="67">
        <v>54.8</v>
      </c>
      <c r="Z12" s="67">
        <v>58.9</v>
      </c>
      <c r="AA12" s="67"/>
      <c r="AB12" s="67">
        <v>6.7</v>
      </c>
      <c r="AC12" s="67">
        <v>7.3</v>
      </c>
      <c r="AD12" s="67">
        <v>10.5</v>
      </c>
      <c r="AE12" s="67">
        <v>3.1</v>
      </c>
      <c r="AF12" s="67">
        <v>6.2</v>
      </c>
      <c r="AG12" s="67">
        <v>6.8</v>
      </c>
      <c r="AH12" s="67">
        <v>7</v>
      </c>
      <c r="AI12" s="67">
        <v>8.6</v>
      </c>
      <c r="AJ12" s="67"/>
      <c r="AK12" s="67">
        <v>7.2</v>
      </c>
      <c r="AL12" s="67">
        <v>13.39279</v>
      </c>
      <c r="AM12" s="67">
        <v>3.5</v>
      </c>
      <c r="AN12" s="67">
        <v>18.399999999999999</v>
      </c>
      <c r="AO12" s="67"/>
      <c r="AP12" s="67"/>
      <c r="AQ12" s="67"/>
      <c r="AR12" s="67">
        <v>3.1</v>
      </c>
      <c r="AS12" s="67"/>
      <c r="AT12" s="67"/>
      <c r="AU12" s="67">
        <v>5.4</v>
      </c>
      <c r="AV12" s="67">
        <v>9.9</v>
      </c>
      <c r="AW12" s="67">
        <v>37.200000000000003</v>
      </c>
      <c r="AX12" s="67"/>
      <c r="AY12" s="67">
        <v>25.4</v>
      </c>
      <c r="AZ12" s="67"/>
      <c r="BA12" s="67">
        <v>0.6</v>
      </c>
      <c r="BB12" s="67"/>
      <c r="BC12" s="67">
        <v>17.3</v>
      </c>
      <c r="BD12" s="67">
        <v>41.1</v>
      </c>
      <c r="BE12" s="67">
        <v>12.3</v>
      </c>
      <c r="BF12" s="67">
        <v>4.2</v>
      </c>
      <c r="BG12" s="67">
        <v>2.9</v>
      </c>
      <c r="BH12" s="67">
        <v>2.2000000000000002</v>
      </c>
      <c r="BI12" s="67">
        <v>1.1000000000000001</v>
      </c>
      <c r="BJ12" s="67"/>
      <c r="BK12" s="67">
        <v>0.4</v>
      </c>
      <c r="BL12" s="67"/>
      <c r="BM12" s="67">
        <v>18.2</v>
      </c>
      <c r="BN12" s="67">
        <v>9.6</v>
      </c>
      <c r="BO12" s="67"/>
      <c r="BP12" s="68">
        <v>608.39278999999999</v>
      </c>
    </row>
    <row r="13" spans="1:68" x14ac:dyDescent="0.3">
      <c r="A13" s="1"/>
      <c r="B13" s="54" t="s">
        <v>943</v>
      </c>
      <c r="C13" s="67"/>
      <c r="D13" s="67"/>
      <c r="E13" s="67">
        <v>6.2</v>
      </c>
      <c r="F13" s="67">
        <v>7.8</v>
      </c>
      <c r="G13" s="67">
        <v>1.3</v>
      </c>
      <c r="H13" s="67"/>
      <c r="I13" s="67">
        <v>9.5</v>
      </c>
      <c r="J13" s="67"/>
      <c r="K13" s="67">
        <v>9.8000000000000007</v>
      </c>
      <c r="L13" s="67"/>
      <c r="M13" s="67">
        <v>6.2</v>
      </c>
      <c r="N13" s="67">
        <v>8.3000000000000007</v>
      </c>
      <c r="O13" s="67">
        <v>4.7</v>
      </c>
      <c r="P13" s="67">
        <v>2.2000000000000002</v>
      </c>
      <c r="Q13" s="67">
        <v>2.6</v>
      </c>
      <c r="R13" s="67">
        <v>14.8</v>
      </c>
      <c r="S13" s="67">
        <v>20.2</v>
      </c>
      <c r="T13" s="67">
        <v>16</v>
      </c>
      <c r="U13" s="67">
        <v>9.9</v>
      </c>
      <c r="V13" s="67">
        <v>25.7</v>
      </c>
      <c r="W13" s="67">
        <v>20.7</v>
      </c>
      <c r="X13" s="67">
        <v>40.299999999999997</v>
      </c>
      <c r="Y13" s="67">
        <v>56.5</v>
      </c>
      <c r="Z13" s="67">
        <v>61.1</v>
      </c>
      <c r="AA13" s="67"/>
      <c r="AB13" s="67">
        <v>5.8</v>
      </c>
      <c r="AC13" s="67">
        <v>3.7</v>
      </c>
      <c r="AD13" s="67">
        <v>10.5</v>
      </c>
      <c r="AE13" s="67">
        <v>3.1</v>
      </c>
      <c r="AF13" s="67">
        <v>6.2</v>
      </c>
      <c r="AG13" s="67">
        <v>6.8</v>
      </c>
      <c r="AH13" s="67">
        <v>7</v>
      </c>
      <c r="AI13" s="67">
        <v>8.6</v>
      </c>
      <c r="AJ13" s="67"/>
      <c r="AK13" s="67">
        <v>3.2</v>
      </c>
      <c r="AL13" s="67">
        <v>8.8897899999999996</v>
      </c>
      <c r="AM13" s="67">
        <v>3.5</v>
      </c>
      <c r="AN13" s="67">
        <v>18.399999999999999</v>
      </c>
      <c r="AO13" s="67"/>
      <c r="AP13" s="67"/>
      <c r="AQ13" s="67"/>
      <c r="AR13" s="67">
        <v>3</v>
      </c>
      <c r="AS13" s="67"/>
      <c r="AT13" s="67"/>
      <c r="AU13" s="67">
        <v>5.6</v>
      </c>
      <c r="AV13" s="67">
        <v>9.8000000000000007</v>
      </c>
      <c r="AW13" s="67">
        <v>42.1</v>
      </c>
      <c r="AX13" s="67"/>
      <c r="AY13" s="67">
        <v>34.9</v>
      </c>
      <c r="AZ13" s="67"/>
      <c r="BA13" s="67">
        <v>0.6</v>
      </c>
      <c r="BB13" s="67"/>
      <c r="BC13" s="67">
        <v>14.6</v>
      </c>
      <c r="BD13" s="67">
        <v>35.5</v>
      </c>
      <c r="BE13" s="67">
        <v>12.3</v>
      </c>
      <c r="BF13" s="67">
        <v>4.2</v>
      </c>
      <c r="BG13" s="67">
        <v>2.9</v>
      </c>
      <c r="BH13" s="67">
        <v>2.2000000000000002</v>
      </c>
      <c r="BI13" s="67">
        <v>1.1000000000000001</v>
      </c>
      <c r="BJ13" s="67"/>
      <c r="BK13" s="67">
        <v>0.4</v>
      </c>
      <c r="BL13" s="67"/>
      <c r="BM13" s="67">
        <v>18.399999999999999</v>
      </c>
      <c r="BN13" s="67">
        <v>9.6</v>
      </c>
      <c r="BO13" s="67"/>
      <c r="BP13" s="68">
        <v>606.68979000000002</v>
      </c>
    </row>
    <row r="14" spans="1:68" x14ac:dyDescent="0.3">
      <c r="A14" s="1"/>
      <c r="B14" s="54" t="s">
        <v>944</v>
      </c>
      <c r="C14" s="67"/>
      <c r="D14" s="67"/>
      <c r="E14" s="67">
        <v>7.3</v>
      </c>
      <c r="F14" s="67">
        <v>7.8</v>
      </c>
      <c r="G14" s="67">
        <v>1.3</v>
      </c>
      <c r="H14" s="67"/>
      <c r="I14" s="67">
        <v>9.6</v>
      </c>
      <c r="J14" s="67"/>
      <c r="K14" s="67">
        <v>9.8000000000000007</v>
      </c>
      <c r="L14" s="67"/>
      <c r="M14" s="67">
        <v>6.2</v>
      </c>
      <c r="N14" s="67">
        <v>8.6999999999999993</v>
      </c>
      <c r="O14" s="67">
        <v>4.7</v>
      </c>
      <c r="P14" s="67">
        <v>2.2999999999999998</v>
      </c>
      <c r="Q14" s="67">
        <v>2.6</v>
      </c>
      <c r="R14" s="67">
        <v>14.8</v>
      </c>
      <c r="S14" s="67">
        <v>20.5</v>
      </c>
      <c r="T14" s="67">
        <v>16</v>
      </c>
      <c r="U14" s="67">
        <v>9.9</v>
      </c>
      <c r="V14" s="67">
        <v>24.8</v>
      </c>
      <c r="W14" s="67">
        <v>19</v>
      </c>
      <c r="X14" s="67">
        <v>46.3</v>
      </c>
      <c r="Y14" s="67">
        <v>65.8</v>
      </c>
      <c r="Z14" s="67">
        <v>66.2</v>
      </c>
      <c r="AA14" s="67"/>
      <c r="AB14" s="67">
        <v>6.5</v>
      </c>
      <c r="AC14" s="67">
        <v>6.3</v>
      </c>
      <c r="AD14" s="67">
        <v>10.5</v>
      </c>
      <c r="AE14" s="67">
        <v>3.1</v>
      </c>
      <c r="AF14" s="67">
        <v>6</v>
      </c>
      <c r="AG14" s="67">
        <v>6.5</v>
      </c>
      <c r="AH14" s="67">
        <v>7</v>
      </c>
      <c r="AI14" s="67">
        <v>8.6</v>
      </c>
      <c r="AJ14" s="67"/>
      <c r="AK14" s="67">
        <v>3.7</v>
      </c>
      <c r="AL14" s="67">
        <v>9.8877500000000005</v>
      </c>
      <c r="AM14" s="67">
        <v>3.5</v>
      </c>
      <c r="AN14" s="67">
        <v>18.399999999999999</v>
      </c>
      <c r="AO14" s="67"/>
      <c r="AP14" s="67"/>
      <c r="AQ14" s="67"/>
      <c r="AR14" s="67">
        <v>3.1</v>
      </c>
      <c r="AS14" s="67"/>
      <c r="AT14" s="67"/>
      <c r="AU14" s="67">
        <v>5.6</v>
      </c>
      <c r="AV14" s="67">
        <v>9.9</v>
      </c>
      <c r="AW14" s="67">
        <v>58</v>
      </c>
      <c r="AX14" s="67"/>
      <c r="AY14" s="67">
        <v>52.8</v>
      </c>
      <c r="AZ14" s="67"/>
      <c r="BA14" s="67">
        <v>0.6</v>
      </c>
      <c r="BB14" s="67"/>
      <c r="BC14" s="67">
        <v>13.5</v>
      </c>
      <c r="BD14" s="67">
        <v>33</v>
      </c>
      <c r="BE14" s="67">
        <v>12.3</v>
      </c>
      <c r="BF14" s="67">
        <v>4.2</v>
      </c>
      <c r="BG14" s="67">
        <v>2.9</v>
      </c>
      <c r="BH14" s="67">
        <v>2.2000000000000002</v>
      </c>
      <c r="BI14" s="67">
        <v>1.1000000000000001</v>
      </c>
      <c r="BJ14" s="67"/>
      <c r="BK14" s="67">
        <v>0.4</v>
      </c>
      <c r="BL14" s="67"/>
      <c r="BM14" s="67">
        <v>18.3</v>
      </c>
      <c r="BN14" s="67">
        <v>9.6</v>
      </c>
      <c r="BO14" s="67"/>
      <c r="BP14" s="68">
        <v>661.08775000000003</v>
      </c>
    </row>
    <row r="15" spans="1:68" x14ac:dyDescent="0.3">
      <c r="A15" s="1"/>
      <c r="B15" s="56" t="s">
        <v>945</v>
      </c>
      <c r="C15" s="69"/>
      <c r="D15" s="69"/>
      <c r="E15" s="69">
        <v>6.2</v>
      </c>
      <c r="F15" s="69">
        <v>7.8</v>
      </c>
      <c r="G15" s="69">
        <v>1.3</v>
      </c>
      <c r="H15" s="69"/>
      <c r="I15" s="69">
        <v>9.6</v>
      </c>
      <c r="J15" s="69"/>
      <c r="K15" s="69">
        <v>9.8000000000000007</v>
      </c>
      <c r="L15" s="69"/>
      <c r="M15" s="69">
        <v>6.1</v>
      </c>
      <c r="N15" s="69">
        <v>9.1999999999999993</v>
      </c>
      <c r="O15" s="69">
        <v>4.7</v>
      </c>
      <c r="P15" s="69">
        <v>2.4</v>
      </c>
      <c r="Q15" s="69">
        <v>2.6</v>
      </c>
      <c r="R15" s="69">
        <v>14.8</v>
      </c>
      <c r="S15" s="69">
        <v>19.8</v>
      </c>
      <c r="T15" s="69">
        <v>16</v>
      </c>
      <c r="U15" s="69">
        <v>9.9</v>
      </c>
      <c r="V15" s="69">
        <v>27</v>
      </c>
      <c r="W15" s="69">
        <v>24.9</v>
      </c>
      <c r="X15" s="69">
        <v>37.4</v>
      </c>
      <c r="Y15" s="69">
        <v>72.400000000000006</v>
      </c>
      <c r="Z15" s="69">
        <v>77.5</v>
      </c>
      <c r="AA15" s="69"/>
      <c r="AB15" s="69">
        <v>9.6</v>
      </c>
      <c r="AC15" s="69">
        <v>6.4</v>
      </c>
      <c r="AD15" s="69">
        <v>10.5</v>
      </c>
      <c r="AE15" s="69">
        <v>3.1</v>
      </c>
      <c r="AF15" s="69">
        <v>6</v>
      </c>
      <c r="AG15" s="69">
        <v>6.5</v>
      </c>
      <c r="AH15" s="69">
        <v>7</v>
      </c>
      <c r="AI15" s="69">
        <v>8.6</v>
      </c>
      <c r="AJ15" s="69"/>
      <c r="AK15" s="69">
        <v>4.4000000000000004</v>
      </c>
      <c r="AL15" s="69">
        <v>10.57451</v>
      </c>
      <c r="AM15" s="69">
        <v>3.5</v>
      </c>
      <c r="AN15" s="69">
        <v>18.399999999999999</v>
      </c>
      <c r="AO15" s="69"/>
      <c r="AP15" s="69"/>
      <c r="AQ15" s="69"/>
      <c r="AR15" s="69">
        <v>3.1</v>
      </c>
      <c r="AS15" s="69"/>
      <c r="AT15" s="69"/>
      <c r="AU15" s="69">
        <v>2</v>
      </c>
      <c r="AV15" s="69"/>
      <c r="AW15" s="69">
        <v>57.3</v>
      </c>
      <c r="AX15" s="69"/>
      <c r="AY15" s="69">
        <v>42.2</v>
      </c>
      <c r="AZ15" s="69"/>
      <c r="BA15" s="69">
        <v>0.6</v>
      </c>
      <c r="BB15" s="69"/>
      <c r="BC15" s="69">
        <v>13.6</v>
      </c>
      <c r="BD15" s="69">
        <v>33.1</v>
      </c>
      <c r="BE15" s="69">
        <v>12.3</v>
      </c>
      <c r="BF15" s="69">
        <v>4.2</v>
      </c>
      <c r="BG15" s="69">
        <v>2.9</v>
      </c>
      <c r="BH15" s="69">
        <v>2.2000000000000002</v>
      </c>
      <c r="BI15" s="69">
        <v>1.1000000000000001</v>
      </c>
      <c r="BJ15" s="69"/>
      <c r="BK15" s="69">
        <v>0.4</v>
      </c>
      <c r="BL15" s="69"/>
      <c r="BM15" s="69">
        <v>18.399999999999999</v>
      </c>
      <c r="BN15" s="69">
        <v>9.6</v>
      </c>
      <c r="BO15" s="69"/>
      <c r="BP15" s="70">
        <v>656.97451000000001</v>
      </c>
    </row>
    <row r="16" spans="1:68" x14ac:dyDescent="0.3">
      <c r="A16" s="1"/>
      <c r="B16" s="50" t="s">
        <v>946</v>
      </c>
      <c r="C16" s="65"/>
      <c r="D16" s="65"/>
      <c r="E16" s="65">
        <v>7.9</v>
      </c>
      <c r="F16" s="65">
        <v>7.8</v>
      </c>
      <c r="G16" s="65">
        <v>1.4</v>
      </c>
      <c r="H16" s="65"/>
      <c r="I16" s="65">
        <v>9.6</v>
      </c>
      <c r="J16" s="65"/>
      <c r="K16" s="65">
        <v>9.8000000000000007</v>
      </c>
      <c r="L16" s="65"/>
      <c r="M16" s="65">
        <v>6.1</v>
      </c>
      <c r="N16" s="65">
        <v>9.3000000000000007</v>
      </c>
      <c r="O16" s="65">
        <v>4.7</v>
      </c>
      <c r="P16" s="65">
        <v>2.4</v>
      </c>
      <c r="Q16" s="65">
        <v>2.6</v>
      </c>
      <c r="R16" s="65">
        <v>14.6</v>
      </c>
      <c r="S16" s="65">
        <v>20.6</v>
      </c>
      <c r="T16" s="65">
        <v>15.2</v>
      </c>
      <c r="U16" s="65">
        <v>9.9</v>
      </c>
      <c r="V16" s="65">
        <v>27.4</v>
      </c>
      <c r="W16" s="65">
        <v>18.8</v>
      </c>
      <c r="X16" s="65">
        <v>39.799999999999997</v>
      </c>
      <c r="Y16" s="65">
        <v>74.900000000000006</v>
      </c>
      <c r="Z16" s="65">
        <v>77.7</v>
      </c>
      <c r="AA16" s="65"/>
      <c r="AB16" s="65">
        <v>8.9</v>
      </c>
      <c r="AC16" s="65">
        <v>7.7</v>
      </c>
      <c r="AD16" s="65">
        <v>10.5</v>
      </c>
      <c r="AE16" s="65">
        <v>3.1</v>
      </c>
      <c r="AF16" s="65">
        <v>6</v>
      </c>
      <c r="AG16" s="65">
        <v>6.5</v>
      </c>
      <c r="AH16" s="65">
        <v>6.7</v>
      </c>
      <c r="AI16" s="65">
        <v>8.6</v>
      </c>
      <c r="AJ16" s="65"/>
      <c r="AK16" s="65">
        <v>5.8</v>
      </c>
      <c r="AL16" s="65">
        <v>11.648860000000001</v>
      </c>
      <c r="AM16" s="65">
        <v>3.5</v>
      </c>
      <c r="AN16" s="65">
        <v>18.399999999999999</v>
      </c>
      <c r="AO16" s="65"/>
      <c r="AP16" s="65"/>
      <c r="AQ16" s="65"/>
      <c r="AR16" s="65">
        <v>3.1</v>
      </c>
      <c r="AS16" s="65"/>
      <c r="AT16" s="65"/>
      <c r="AU16" s="65"/>
      <c r="AV16" s="65"/>
      <c r="AW16" s="65">
        <v>41.3</v>
      </c>
      <c r="AX16" s="65"/>
      <c r="AY16" s="65">
        <v>37.700000000000003</v>
      </c>
      <c r="AZ16" s="65"/>
      <c r="BA16" s="65">
        <v>0.6</v>
      </c>
      <c r="BB16" s="65"/>
      <c r="BC16" s="65">
        <v>11.4</v>
      </c>
      <c r="BD16" s="65">
        <v>29.8</v>
      </c>
      <c r="BE16" s="65">
        <v>12.3</v>
      </c>
      <c r="BF16" s="65">
        <v>4.2</v>
      </c>
      <c r="BG16" s="65">
        <v>2.9</v>
      </c>
      <c r="BH16" s="65">
        <v>2.2000000000000002</v>
      </c>
      <c r="BI16" s="65">
        <v>1.1000000000000001</v>
      </c>
      <c r="BJ16" s="65"/>
      <c r="BK16" s="65">
        <v>0.4</v>
      </c>
      <c r="BL16" s="65"/>
      <c r="BM16" s="65">
        <v>18.2</v>
      </c>
      <c r="BN16" s="65">
        <v>9.6</v>
      </c>
      <c r="BO16" s="65"/>
      <c r="BP16" s="66">
        <v>632.64886000000001</v>
      </c>
    </row>
    <row r="17" spans="1:68" x14ac:dyDescent="0.3">
      <c r="A17" s="1"/>
      <c r="B17" s="54" t="s">
        <v>947</v>
      </c>
      <c r="C17" s="67"/>
      <c r="D17" s="67"/>
      <c r="E17" s="67">
        <v>8.3000000000000007</v>
      </c>
      <c r="F17" s="67">
        <v>7.8</v>
      </c>
      <c r="G17" s="67">
        <v>1.4</v>
      </c>
      <c r="H17" s="67"/>
      <c r="I17" s="67">
        <v>9.5</v>
      </c>
      <c r="J17" s="67"/>
      <c r="K17" s="67">
        <v>9.8000000000000007</v>
      </c>
      <c r="L17" s="67"/>
      <c r="M17" s="67">
        <v>6.1</v>
      </c>
      <c r="N17" s="67">
        <v>9.3000000000000007</v>
      </c>
      <c r="O17" s="67">
        <v>4.7</v>
      </c>
      <c r="P17" s="67">
        <v>2.4</v>
      </c>
      <c r="Q17" s="67">
        <v>2.6</v>
      </c>
      <c r="R17" s="67">
        <v>14.5</v>
      </c>
      <c r="S17" s="67">
        <v>20.399999999999999</v>
      </c>
      <c r="T17" s="67">
        <v>15.3</v>
      </c>
      <c r="U17" s="67">
        <v>9.9</v>
      </c>
      <c r="V17" s="67">
        <v>22.3</v>
      </c>
      <c r="W17" s="67">
        <v>16.3</v>
      </c>
      <c r="X17" s="67">
        <v>43.4</v>
      </c>
      <c r="Y17" s="67">
        <v>80.400000000000006</v>
      </c>
      <c r="Z17" s="67">
        <v>87.7</v>
      </c>
      <c r="AA17" s="67"/>
      <c r="AB17" s="67">
        <v>7</v>
      </c>
      <c r="AC17" s="67">
        <v>8.8000000000000007</v>
      </c>
      <c r="AD17" s="67">
        <v>10.5</v>
      </c>
      <c r="AE17" s="67">
        <v>3.1</v>
      </c>
      <c r="AF17" s="67">
        <v>6</v>
      </c>
      <c r="AG17" s="67">
        <v>6.5</v>
      </c>
      <c r="AH17" s="67">
        <v>6.7</v>
      </c>
      <c r="AI17" s="67">
        <v>8.6</v>
      </c>
      <c r="AJ17" s="67"/>
      <c r="AK17" s="67">
        <v>8.1999999999999993</v>
      </c>
      <c r="AL17" s="67">
        <v>11.89202</v>
      </c>
      <c r="AM17" s="67">
        <v>3.5</v>
      </c>
      <c r="AN17" s="67">
        <v>18.399999999999999</v>
      </c>
      <c r="AO17" s="67"/>
      <c r="AP17" s="67"/>
      <c r="AQ17" s="67"/>
      <c r="AR17" s="67">
        <v>3.1</v>
      </c>
      <c r="AS17" s="67"/>
      <c r="AT17" s="67"/>
      <c r="AU17" s="67"/>
      <c r="AV17" s="67"/>
      <c r="AW17" s="67">
        <v>45</v>
      </c>
      <c r="AX17" s="67"/>
      <c r="AY17" s="67">
        <v>41.5</v>
      </c>
      <c r="AZ17" s="67"/>
      <c r="BA17" s="67">
        <v>0.6</v>
      </c>
      <c r="BB17" s="67"/>
      <c r="BC17" s="67">
        <v>10.5</v>
      </c>
      <c r="BD17" s="67">
        <v>34.1</v>
      </c>
      <c r="BE17" s="67">
        <v>12.4</v>
      </c>
      <c r="BF17" s="67">
        <v>4.2</v>
      </c>
      <c r="BG17" s="67">
        <v>2.9</v>
      </c>
      <c r="BH17" s="67">
        <v>2.2000000000000002</v>
      </c>
      <c r="BI17" s="67">
        <v>1.1000000000000001</v>
      </c>
      <c r="BJ17" s="67"/>
      <c r="BK17" s="67">
        <v>0.4</v>
      </c>
      <c r="BL17" s="67"/>
      <c r="BM17" s="67">
        <v>18.2</v>
      </c>
      <c r="BN17" s="67">
        <v>9.6</v>
      </c>
      <c r="BO17" s="67"/>
      <c r="BP17" s="68">
        <v>657.09202000000005</v>
      </c>
    </row>
    <row r="18" spans="1:68" x14ac:dyDescent="0.3">
      <c r="A18" s="1"/>
      <c r="B18" s="54" t="s">
        <v>948</v>
      </c>
      <c r="C18" s="67"/>
      <c r="D18" s="67"/>
      <c r="E18" s="67">
        <v>6.6</v>
      </c>
      <c r="F18" s="67">
        <v>7.9</v>
      </c>
      <c r="G18" s="67">
        <v>1.4</v>
      </c>
      <c r="H18" s="67"/>
      <c r="I18" s="67">
        <v>9.5</v>
      </c>
      <c r="J18" s="67"/>
      <c r="K18" s="67">
        <v>9.8000000000000007</v>
      </c>
      <c r="L18" s="67"/>
      <c r="M18" s="67">
        <v>6</v>
      </c>
      <c r="N18" s="67">
        <v>9.1999999999999993</v>
      </c>
      <c r="O18" s="67">
        <v>4.7</v>
      </c>
      <c r="P18" s="67">
        <v>2.4</v>
      </c>
      <c r="Q18" s="67">
        <v>2.6</v>
      </c>
      <c r="R18" s="67">
        <v>14.7</v>
      </c>
      <c r="S18" s="67">
        <v>20.100000000000001</v>
      </c>
      <c r="T18" s="67">
        <v>15.5</v>
      </c>
      <c r="U18" s="67">
        <v>9.9</v>
      </c>
      <c r="V18" s="67">
        <v>20.5</v>
      </c>
      <c r="W18" s="67">
        <v>14.8</v>
      </c>
      <c r="X18" s="67">
        <v>31.6</v>
      </c>
      <c r="Y18" s="67">
        <v>74.900000000000006</v>
      </c>
      <c r="Z18" s="67">
        <v>77.3</v>
      </c>
      <c r="AA18" s="67"/>
      <c r="AB18" s="67">
        <v>8.6</v>
      </c>
      <c r="AC18" s="67">
        <v>9.5</v>
      </c>
      <c r="AD18" s="67">
        <v>10.5</v>
      </c>
      <c r="AE18" s="67">
        <v>3.1</v>
      </c>
      <c r="AF18" s="67">
        <v>6</v>
      </c>
      <c r="AG18" s="67">
        <v>6.5</v>
      </c>
      <c r="AH18" s="67">
        <v>6.7</v>
      </c>
      <c r="AI18" s="67">
        <v>8.6</v>
      </c>
      <c r="AJ18" s="67"/>
      <c r="AK18" s="67">
        <v>7</v>
      </c>
      <c r="AL18" s="67">
        <v>11.95336</v>
      </c>
      <c r="AM18" s="67">
        <v>3.5</v>
      </c>
      <c r="AN18" s="67">
        <v>18.399999999999999</v>
      </c>
      <c r="AO18" s="67"/>
      <c r="AP18" s="67"/>
      <c r="AQ18" s="67"/>
      <c r="AR18" s="67">
        <v>3.1</v>
      </c>
      <c r="AS18" s="67"/>
      <c r="AT18" s="67"/>
      <c r="AU18" s="67"/>
      <c r="AV18" s="67">
        <v>5.9</v>
      </c>
      <c r="AW18" s="67">
        <v>39</v>
      </c>
      <c r="AX18" s="67"/>
      <c r="AY18" s="67">
        <v>33.700000000000003</v>
      </c>
      <c r="AZ18" s="67"/>
      <c r="BA18" s="67">
        <v>0.6</v>
      </c>
      <c r="BB18" s="67"/>
      <c r="BC18" s="67">
        <v>6.9</v>
      </c>
      <c r="BD18" s="67">
        <v>26.1</v>
      </c>
      <c r="BE18" s="67">
        <v>12.3</v>
      </c>
      <c r="BF18" s="67">
        <v>4.2</v>
      </c>
      <c r="BG18" s="67">
        <v>2.9</v>
      </c>
      <c r="BH18" s="67">
        <v>2.2000000000000002</v>
      </c>
      <c r="BI18" s="67">
        <v>1.1000000000000001</v>
      </c>
      <c r="BJ18" s="67"/>
      <c r="BK18" s="67">
        <v>0.4</v>
      </c>
      <c r="BL18" s="67"/>
      <c r="BM18" s="67">
        <v>18.399999999999999</v>
      </c>
      <c r="BN18" s="67">
        <v>9.6</v>
      </c>
      <c r="BO18" s="67"/>
      <c r="BP18" s="68">
        <v>606.15336000000002</v>
      </c>
    </row>
    <row r="19" spans="1:68" x14ac:dyDescent="0.3">
      <c r="A19" s="1"/>
      <c r="B19" s="54" t="s">
        <v>949</v>
      </c>
      <c r="C19" s="67"/>
      <c r="D19" s="67"/>
      <c r="E19" s="67">
        <v>7.4</v>
      </c>
      <c r="F19" s="67">
        <v>7.8</v>
      </c>
      <c r="G19" s="67">
        <v>1.4</v>
      </c>
      <c r="H19" s="67"/>
      <c r="I19" s="67">
        <v>9.6</v>
      </c>
      <c r="J19" s="67"/>
      <c r="K19" s="67">
        <v>9.8000000000000007</v>
      </c>
      <c r="L19" s="67"/>
      <c r="M19" s="67">
        <v>6</v>
      </c>
      <c r="N19" s="67">
        <v>9</v>
      </c>
      <c r="O19" s="67">
        <v>4.7</v>
      </c>
      <c r="P19" s="67">
        <v>2.4</v>
      </c>
      <c r="Q19" s="67">
        <v>2.6</v>
      </c>
      <c r="R19" s="67">
        <v>14.6</v>
      </c>
      <c r="S19" s="67">
        <v>20.100000000000001</v>
      </c>
      <c r="T19" s="67">
        <v>15.9</v>
      </c>
      <c r="U19" s="67">
        <v>9.9</v>
      </c>
      <c r="V19" s="67">
        <v>24.3</v>
      </c>
      <c r="W19" s="67">
        <v>16.8</v>
      </c>
      <c r="X19" s="67">
        <v>30.2</v>
      </c>
      <c r="Y19" s="67">
        <v>71.3</v>
      </c>
      <c r="Z19" s="67">
        <v>71.8</v>
      </c>
      <c r="AA19" s="67"/>
      <c r="AB19" s="67">
        <v>7.7</v>
      </c>
      <c r="AC19" s="67">
        <v>8.6</v>
      </c>
      <c r="AD19" s="67">
        <v>10.5</v>
      </c>
      <c r="AE19" s="67">
        <v>3.1</v>
      </c>
      <c r="AF19" s="67">
        <v>6.1</v>
      </c>
      <c r="AG19" s="67">
        <v>6.5</v>
      </c>
      <c r="AH19" s="67">
        <v>6.7</v>
      </c>
      <c r="AI19" s="67">
        <v>8.6</v>
      </c>
      <c r="AJ19" s="67"/>
      <c r="AK19" s="67">
        <v>6.2</v>
      </c>
      <c r="AL19" s="67">
        <v>12.83512</v>
      </c>
      <c r="AM19" s="67">
        <v>3.5</v>
      </c>
      <c r="AN19" s="67">
        <v>18.399999999999999</v>
      </c>
      <c r="AO19" s="67"/>
      <c r="AP19" s="67"/>
      <c r="AQ19" s="67"/>
      <c r="AR19" s="67">
        <v>3</v>
      </c>
      <c r="AS19" s="67"/>
      <c r="AT19" s="67">
        <v>0.1</v>
      </c>
      <c r="AU19" s="67">
        <v>4.9000000000000004</v>
      </c>
      <c r="AV19" s="67">
        <v>9.9</v>
      </c>
      <c r="AW19" s="67">
        <v>35</v>
      </c>
      <c r="AX19" s="67"/>
      <c r="AY19" s="67">
        <v>34.5</v>
      </c>
      <c r="AZ19" s="67"/>
      <c r="BA19" s="67">
        <v>0.6</v>
      </c>
      <c r="BB19" s="67"/>
      <c r="BC19" s="67">
        <v>7.6</v>
      </c>
      <c r="BD19" s="67">
        <v>26.3</v>
      </c>
      <c r="BE19" s="67">
        <v>12.3</v>
      </c>
      <c r="BF19" s="67">
        <v>4.2</v>
      </c>
      <c r="BG19" s="67">
        <v>2.9</v>
      </c>
      <c r="BH19" s="67">
        <v>2.2000000000000002</v>
      </c>
      <c r="BI19" s="67">
        <v>1.1000000000000001</v>
      </c>
      <c r="BJ19" s="67"/>
      <c r="BK19" s="67">
        <v>0.5</v>
      </c>
      <c r="BL19" s="67"/>
      <c r="BM19" s="67">
        <v>18.3</v>
      </c>
      <c r="BN19" s="67">
        <v>9.6</v>
      </c>
      <c r="BO19" s="67"/>
      <c r="BP19" s="68">
        <v>607.33511999999996</v>
      </c>
    </row>
    <row r="20" spans="1:68" x14ac:dyDescent="0.3">
      <c r="A20" s="1"/>
      <c r="B20" s="54" t="s">
        <v>950</v>
      </c>
      <c r="C20" s="67"/>
      <c r="D20" s="67"/>
      <c r="E20" s="67">
        <v>6.8</v>
      </c>
      <c r="F20" s="67">
        <v>7.8</v>
      </c>
      <c r="G20" s="67">
        <v>1.3</v>
      </c>
      <c r="H20" s="67"/>
      <c r="I20" s="67">
        <v>9.9</v>
      </c>
      <c r="J20" s="67"/>
      <c r="K20" s="67">
        <v>9.8000000000000007</v>
      </c>
      <c r="L20" s="67"/>
      <c r="M20" s="67">
        <v>6.1</v>
      </c>
      <c r="N20" s="67">
        <v>9.3000000000000007</v>
      </c>
      <c r="O20" s="67">
        <v>4.5999999999999996</v>
      </c>
      <c r="P20" s="67">
        <v>2.4</v>
      </c>
      <c r="Q20" s="67">
        <v>2.6</v>
      </c>
      <c r="R20" s="67">
        <v>14.6</v>
      </c>
      <c r="S20" s="67">
        <v>20.399999999999999</v>
      </c>
      <c r="T20" s="67">
        <v>16.600000000000001</v>
      </c>
      <c r="U20" s="67">
        <v>9.9</v>
      </c>
      <c r="V20" s="67">
        <v>26.6</v>
      </c>
      <c r="W20" s="67">
        <v>12.3</v>
      </c>
      <c r="X20" s="67">
        <v>32.200000000000003</v>
      </c>
      <c r="Y20" s="67">
        <v>67.2</v>
      </c>
      <c r="Z20" s="67">
        <v>69.7</v>
      </c>
      <c r="AA20" s="67"/>
      <c r="AB20" s="67">
        <v>7.5</v>
      </c>
      <c r="AC20" s="67">
        <v>9.4</v>
      </c>
      <c r="AD20" s="67">
        <v>10.5</v>
      </c>
      <c r="AE20" s="67">
        <v>3.1</v>
      </c>
      <c r="AF20" s="67">
        <v>6.1</v>
      </c>
      <c r="AG20" s="67">
        <v>6.5</v>
      </c>
      <c r="AH20" s="67">
        <v>6.7</v>
      </c>
      <c r="AI20" s="67">
        <v>8.4</v>
      </c>
      <c r="AJ20" s="67">
        <v>0.3</v>
      </c>
      <c r="AK20" s="67">
        <v>8</v>
      </c>
      <c r="AL20" s="67">
        <v>13.956899999999999</v>
      </c>
      <c r="AM20" s="67">
        <v>3.5</v>
      </c>
      <c r="AN20" s="67">
        <v>18.399999999999999</v>
      </c>
      <c r="AO20" s="67"/>
      <c r="AP20" s="67">
        <v>2.2000000000000002</v>
      </c>
      <c r="AQ20" s="67"/>
      <c r="AR20" s="67">
        <v>2.8</v>
      </c>
      <c r="AS20" s="67">
        <v>0.1</v>
      </c>
      <c r="AT20" s="67">
        <v>2.2999999999999998</v>
      </c>
      <c r="AU20" s="67">
        <v>4.8</v>
      </c>
      <c r="AV20" s="67">
        <v>10</v>
      </c>
      <c r="AW20" s="67">
        <v>33.5</v>
      </c>
      <c r="AX20" s="67">
        <v>3.1</v>
      </c>
      <c r="AY20" s="67">
        <v>30.8</v>
      </c>
      <c r="AZ20" s="67">
        <v>2.2999999999999998</v>
      </c>
      <c r="BA20" s="67">
        <v>0.6</v>
      </c>
      <c r="BB20" s="67">
        <v>2.6</v>
      </c>
      <c r="BC20" s="67">
        <v>12.1</v>
      </c>
      <c r="BD20" s="67">
        <v>32</v>
      </c>
      <c r="BE20" s="67">
        <v>12.3</v>
      </c>
      <c r="BF20" s="67">
        <v>4.2</v>
      </c>
      <c r="BG20" s="67">
        <v>2.9</v>
      </c>
      <c r="BH20" s="67">
        <v>2.2000000000000002</v>
      </c>
      <c r="BI20" s="67">
        <v>1.1000000000000001</v>
      </c>
      <c r="BJ20" s="67"/>
      <c r="BK20" s="67">
        <v>0.5</v>
      </c>
      <c r="BL20" s="67"/>
      <c r="BM20" s="67">
        <v>18.2</v>
      </c>
      <c r="BN20" s="67">
        <v>9.6</v>
      </c>
      <c r="BO20" s="67"/>
      <c r="BP20" s="68">
        <v>622.65689999999995</v>
      </c>
    </row>
    <row r="21" spans="1:68" x14ac:dyDescent="0.3">
      <c r="A21" s="1"/>
      <c r="B21" s="54" t="s">
        <v>951</v>
      </c>
      <c r="C21" s="67"/>
      <c r="D21" s="67"/>
      <c r="E21" s="67">
        <v>7.1</v>
      </c>
      <c r="F21" s="67">
        <v>7.8</v>
      </c>
      <c r="G21" s="67">
        <v>1.4</v>
      </c>
      <c r="H21" s="67"/>
      <c r="I21" s="67">
        <v>9.6999999999999993</v>
      </c>
      <c r="J21" s="67"/>
      <c r="K21" s="67">
        <v>9.8000000000000007</v>
      </c>
      <c r="L21" s="67"/>
      <c r="M21" s="67">
        <v>6</v>
      </c>
      <c r="N21" s="67">
        <v>9.1999999999999993</v>
      </c>
      <c r="O21" s="67">
        <v>4.5</v>
      </c>
      <c r="P21" s="67">
        <v>2.4</v>
      </c>
      <c r="Q21" s="67">
        <v>2.6</v>
      </c>
      <c r="R21" s="67">
        <v>14.6</v>
      </c>
      <c r="S21" s="67">
        <v>20.100000000000001</v>
      </c>
      <c r="T21" s="67">
        <v>16.5</v>
      </c>
      <c r="U21" s="67">
        <v>9.9</v>
      </c>
      <c r="V21" s="67">
        <v>27.8</v>
      </c>
      <c r="W21" s="67">
        <v>13.7</v>
      </c>
      <c r="X21" s="67">
        <v>25.1</v>
      </c>
      <c r="Y21" s="67">
        <v>69.400000000000006</v>
      </c>
      <c r="Z21" s="67">
        <v>66.599999999999994</v>
      </c>
      <c r="AA21" s="67">
        <v>2.7</v>
      </c>
      <c r="AB21" s="67">
        <v>6.6</v>
      </c>
      <c r="AC21" s="67">
        <v>7.2</v>
      </c>
      <c r="AD21" s="67">
        <v>10.5</v>
      </c>
      <c r="AE21" s="67">
        <v>3.1</v>
      </c>
      <c r="AF21" s="67">
        <v>6.1</v>
      </c>
      <c r="AG21" s="67">
        <v>6.5</v>
      </c>
      <c r="AH21" s="67">
        <v>6.7</v>
      </c>
      <c r="AI21" s="67">
        <v>8.4</v>
      </c>
      <c r="AJ21" s="67">
        <v>15.8</v>
      </c>
      <c r="AK21" s="67">
        <v>9.5</v>
      </c>
      <c r="AL21" s="67">
        <v>11.596719999999999</v>
      </c>
      <c r="AM21" s="67">
        <v>3.5</v>
      </c>
      <c r="AN21" s="67">
        <v>18.399999999999999</v>
      </c>
      <c r="AO21" s="67"/>
      <c r="AP21" s="67">
        <v>35.200000000000003</v>
      </c>
      <c r="AQ21" s="67"/>
      <c r="AR21" s="67">
        <v>2.9</v>
      </c>
      <c r="AS21" s="67">
        <v>1.9</v>
      </c>
      <c r="AT21" s="67">
        <v>7.6</v>
      </c>
      <c r="AU21" s="67">
        <v>4.8</v>
      </c>
      <c r="AV21" s="67">
        <v>9.9</v>
      </c>
      <c r="AW21" s="67">
        <v>33.5</v>
      </c>
      <c r="AX21" s="67">
        <v>30.2</v>
      </c>
      <c r="AY21" s="67">
        <v>32.5</v>
      </c>
      <c r="AZ21" s="67">
        <v>24</v>
      </c>
      <c r="BA21" s="67">
        <v>0.6</v>
      </c>
      <c r="BB21" s="67">
        <v>8.8000000000000007</v>
      </c>
      <c r="BC21" s="67">
        <v>11.4</v>
      </c>
      <c r="BD21" s="67">
        <v>32.1</v>
      </c>
      <c r="BE21" s="67">
        <v>12.2</v>
      </c>
      <c r="BF21" s="67">
        <v>4.2</v>
      </c>
      <c r="BG21" s="67">
        <v>2.9</v>
      </c>
      <c r="BH21" s="67">
        <v>2.2000000000000002</v>
      </c>
      <c r="BI21" s="67">
        <v>1.1000000000000001</v>
      </c>
      <c r="BJ21" s="67">
        <v>1.5</v>
      </c>
      <c r="BK21" s="67">
        <v>0.5</v>
      </c>
      <c r="BL21" s="67"/>
      <c r="BM21" s="67">
        <v>18.3</v>
      </c>
      <c r="BN21" s="67">
        <v>9.6</v>
      </c>
      <c r="BO21" s="67">
        <v>0.5</v>
      </c>
      <c r="BP21" s="68">
        <v>729.19672000000003</v>
      </c>
    </row>
    <row r="22" spans="1:68" x14ac:dyDescent="0.3">
      <c r="A22" s="1"/>
      <c r="B22" s="54" t="s">
        <v>952</v>
      </c>
      <c r="C22" s="67"/>
      <c r="D22" s="67"/>
      <c r="E22" s="67">
        <v>7</v>
      </c>
      <c r="F22" s="67">
        <v>7.8</v>
      </c>
      <c r="G22" s="67">
        <v>1.4</v>
      </c>
      <c r="H22" s="67"/>
      <c r="I22" s="67">
        <v>9.6999999999999993</v>
      </c>
      <c r="J22" s="67"/>
      <c r="K22" s="67">
        <v>9.8000000000000007</v>
      </c>
      <c r="L22" s="67"/>
      <c r="M22" s="67">
        <v>6.1</v>
      </c>
      <c r="N22" s="67">
        <v>9.3000000000000007</v>
      </c>
      <c r="O22" s="67">
        <v>4.3</v>
      </c>
      <c r="P22" s="67">
        <v>2.4</v>
      </c>
      <c r="Q22" s="67">
        <v>2.6</v>
      </c>
      <c r="R22" s="67">
        <v>14.5</v>
      </c>
      <c r="S22" s="67">
        <v>20.399999999999999</v>
      </c>
      <c r="T22" s="67">
        <v>16.3</v>
      </c>
      <c r="U22" s="67">
        <v>9.9</v>
      </c>
      <c r="V22" s="67">
        <v>27.2</v>
      </c>
      <c r="W22" s="67">
        <v>15.5</v>
      </c>
      <c r="X22" s="67">
        <v>28.8</v>
      </c>
      <c r="Y22" s="67">
        <v>56.2</v>
      </c>
      <c r="Z22" s="67">
        <v>53.2</v>
      </c>
      <c r="AA22" s="67">
        <v>12.3</v>
      </c>
      <c r="AB22" s="67">
        <v>6.4</v>
      </c>
      <c r="AC22" s="67">
        <v>8</v>
      </c>
      <c r="AD22" s="67">
        <v>10.5</v>
      </c>
      <c r="AE22" s="67">
        <v>3.1</v>
      </c>
      <c r="AF22" s="67">
        <v>6.1</v>
      </c>
      <c r="AG22" s="67">
        <v>6.7</v>
      </c>
      <c r="AH22" s="67">
        <v>6.7</v>
      </c>
      <c r="AI22" s="67">
        <v>8.4</v>
      </c>
      <c r="AJ22" s="67">
        <v>25.9</v>
      </c>
      <c r="AK22" s="67">
        <v>9.1999999999999993</v>
      </c>
      <c r="AL22" s="67">
        <v>13.443149999999999</v>
      </c>
      <c r="AM22" s="67">
        <v>3.5</v>
      </c>
      <c r="AN22" s="67">
        <v>18.399999999999999</v>
      </c>
      <c r="AO22" s="67"/>
      <c r="AP22" s="67">
        <v>122.3</v>
      </c>
      <c r="AQ22" s="67"/>
      <c r="AR22" s="67">
        <v>2.9</v>
      </c>
      <c r="AS22" s="67">
        <v>4.7</v>
      </c>
      <c r="AT22" s="67">
        <v>11.6</v>
      </c>
      <c r="AU22" s="67">
        <v>4.8</v>
      </c>
      <c r="AV22" s="67">
        <v>9.9</v>
      </c>
      <c r="AW22" s="67">
        <v>34.700000000000003</v>
      </c>
      <c r="AX22" s="67">
        <v>72.3</v>
      </c>
      <c r="AY22" s="67">
        <v>34</v>
      </c>
      <c r="AZ22" s="67">
        <v>57.4</v>
      </c>
      <c r="BA22" s="67">
        <v>0.6</v>
      </c>
      <c r="BB22" s="67">
        <v>13.9</v>
      </c>
      <c r="BC22" s="67">
        <v>11.8</v>
      </c>
      <c r="BD22" s="67">
        <v>29.6</v>
      </c>
      <c r="BE22" s="67">
        <v>12.4</v>
      </c>
      <c r="BF22" s="67">
        <v>4.2</v>
      </c>
      <c r="BG22" s="67">
        <v>2.9</v>
      </c>
      <c r="BH22" s="67">
        <v>2.2000000000000002</v>
      </c>
      <c r="BI22" s="67">
        <v>1.1000000000000001</v>
      </c>
      <c r="BJ22" s="67">
        <v>3.4</v>
      </c>
      <c r="BK22" s="67">
        <v>0.5</v>
      </c>
      <c r="BL22" s="67"/>
      <c r="BM22" s="67">
        <v>18.2</v>
      </c>
      <c r="BN22" s="67">
        <v>9.6</v>
      </c>
      <c r="BO22" s="67">
        <v>1.1000000000000001</v>
      </c>
      <c r="BP22" s="68">
        <v>907.14314999999999</v>
      </c>
    </row>
    <row r="23" spans="1:68" x14ac:dyDescent="0.3">
      <c r="A23" s="1"/>
      <c r="B23" s="56" t="s">
        <v>953</v>
      </c>
      <c r="C23" s="69"/>
      <c r="D23" s="69"/>
      <c r="E23" s="69">
        <v>7.9</v>
      </c>
      <c r="F23" s="69">
        <v>7.8</v>
      </c>
      <c r="G23" s="69">
        <v>1.4</v>
      </c>
      <c r="H23" s="69"/>
      <c r="I23" s="69">
        <v>9.8000000000000007</v>
      </c>
      <c r="J23" s="69">
        <v>0.2</v>
      </c>
      <c r="K23" s="69">
        <v>9.8000000000000007</v>
      </c>
      <c r="L23" s="69"/>
      <c r="M23" s="69">
        <v>6</v>
      </c>
      <c r="N23" s="69">
        <v>9.1999999999999993</v>
      </c>
      <c r="O23" s="69">
        <v>4.3</v>
      </c>
      <c r="P23" s="69">
        <v>2.4</v>
      </c>
      <c r="Q23" s="69">
        <v>2.6</v>
      </c>
      <c r="R23" s="69">
        <v>17.3</v>
      </c>
      <c r="S23" s="69">
        <v>20.100000000000001</v>
      </c>
      <c r="T23" s="69">
        <v>16.3</v>
      </c>
      <c r="U23" s="69">
        <v>10</v>
      </c>
      <c r="V23" s="69">
        <v>26.2</v>
      </c>
      <c r="W23" s="69">
        <v>14.9</v>
      </c>
      <c r="X23" s="69">
        <v>26.5</v>
      </c>
      <c r="Y23" s="69">
        <v>54.2</v>
      </c>
      <c r="Z23" s="69">
        <v>65.2</v>
      </c>
      <c r="AA23" s="69">
        <v>20.100000000000001</v>
      </c>
      <c r="AB23" s="69">
        <v>5.9</v>
      </c>
      <c r="AC23" s="69">
        <v>5.2</v>
      </c>
      <c r="AD23" s="69">
        <v>10.5</v>
      </c>
      <c r="AE23" s="69">
        <v>3.1</v>
      </c>
      <c r="AF23" s="69">
        <v>6.1</v>
      </c>
      <c r="AG23" s="69">
        <v>6.7</v>
      </c>
      <c r="AH23" s="69">
        <v>6.7</v>
      </c>
      <c r="AI23" s="69">
        <v>8.8000000000000007</v>
      </c>
      <c r="AJ23" s="69">
        <v>57</v>
      </c>
      <c r="AK23" s="69">
        <v>9.1</v>
      </c>
      <c r="AL23" s="69">
        <v>10.980650000000001</v>
      </c>
      <c r="AM23" s="69">
        <v>3.5</v>
      </c>
      <c r="AN23" s="69">
        <v>18.399999999999999</v>
      </c>
      <c r="AO23" s="69"/>
      <c r="AP23" s="69">
        <v>199.2</v>
      </c>
      <c r="AQ23" s="69"/>
      <c r="AR23" s="69">
        <v>3</v>
      </c>
      <c r="AS23" s="69">
        <v>7.3</v>
      </c>
      <c r="AT23" s="69">
        <v>12.3</v>
      </c>
      <c r="AU23" s="69">
        <v>4.8</v>
      </c>
      <c r="AV23" s="69">
        <v>9.9</v>
      </c>
      <c r="AW23" s="69">
        <v>45.5</v>
      </c>
      <c r="AX23" s="69">
        <v>111</v>
      </c>
      <c r="AY23" s="69">
        <v>35.5</v>
      </c>
      <c r="AZ23" s="69">
        <v>80.7</v>
      </c>
      <c r="BA23" s="69">
        <v>0.6</v>
      </c>
      <c r="BB23" s="69">
        <v>15</v>
      </c>
      <c r="BC23" s="69">
        <v>11.6</v>
      </c>
      <c r="BD23" s="69">
        <v>36.700000000000003</v>
      </c>
      <c r="BE23" s="69">
        <v>12.4</v>
      </c>
      <c r="BF23" s="69">
        <v>4.2</v>
      </c>
      <c r="BG23" s="69">
        <v>2.9</v>
      </c>
      <c r="BH23" s="69">
        <v>2.2000000000000002</v>
      </c>
      <c r="BI23" s="69">
        <v>1.1000000000000001</v>
      </c>
      <c r="BJ23" s="69">
        <v>3</v>
      </c>
      <c r="BK23" s="69">
        <v>0.5</v>
      </c>
      <c r="BL23" s="69"/>
      <c r="BM23" s="69">
        <v>16.8</v>
      </c>
      <c r="BN23" s="69">
        <v>9.6</v>
      </c>
      <c r="BO23" s="69">
        <v>2.5</v>
      </c>
      <c r="BP23" s="70">
        <v>1112.48065</v>
      </c>
    </row>
    <row r="24" spans="1:68" x14ac:dyDescent="0.3">
      <c r="A24" s="1"/>
      <c r="B24" s="50" t="s">
        <v>954</v>
      </c>
      <c r="C24" s="65"/>
      <c r="D24" s="65"/>
      <c r="E24" s="65">
        <v>7.4</v>
      </c>
      <c r="F24" s="65">
        <v>7.8</v>
      </c>
      <c r="G24" s="65">
        <v>1.3</v>
      </c>
      <c r="H24" s="65"/>
      <c r="I24" s="65">
        <v>9.6999999999999993</v>
      </c>
      <c r="J24" s="65">
        <v>0.7</v>
      </c>
      <c r="K24" s="65">
        <v>9.8000000000000007</v>
      </c>
      <c r="L24" s="65"/>
      <c r="M24" s="65">
        <v>6.1</v>
      </c>
      <c r="N24" s="65">
        <v>8.5</v>
      </c>
      <c r="O24" s="65">
        <v>4.3</v>
      </c>
      <c r="P24" s="65">
        <v>2.4</v>
      </c>
      <c r="Q24" s="65">
        <v>2.6</v>
      </c>
      <c r="R24" s="65">
        <v>20.100000000000001</v>
      </c>
      <c r="S24" s="65">
        <v>20.399999999999999</v>
      </c>
      <c r="T24" s="65">
        <v>16.399999999999999</v>
      </c>
      <c r="U24" s="65">
        <v>10</v>
      </c>
      <c r="V24" s="65">
        <v>28.3</v>
      </c>
      <c r="W24" s="65">
        <v>16.3</v>
      </c>
      <c r="X24" s="65">
        <v>22.3</v>
      </c>
      <c r="Y24" s="65">
        <v>63.5</v>
      </c>
      <c r="Z24" s="65">
        <v>79.2</v>
      </c>
      <c r="AA24" s="65">
        <v>23.3</v>
      </c>
      <c r="AB24" s="65">
        <v>7.9</v>
      </c>
      <c r="AC24" s="65">
        <v>5.6</v>
      </c>
      <c r="AD24" s="65">
        <v>10.3</v>
      </c>
      <c r="AE24" s="65">
        <v>3.1</v>
      </c>
      <c r="AF24" s="65">
        <v>6.1</v>
      </c>
      <c r="AG24" s="65">
        <v>6.7</v>
      </c>
      <c r="AH24" s="65">
        <v>6.7</v>
      </c>
      <c r="AI24" s="65">
        <v>8.3000000000000007</v>
      </c>
      <c r="AJ24" s="65">
        <v>40.799999999999997</v>
      </c>
      <c r="AK24" s="65">
        <v>9.3000000000000007</v>
      </c>
      <c r="AL24" s="65">
        <v>12.9701</v>
      </c>
      <c r="AM24" s="65">
        <v>3.5</v>
      </c>
      <c r="AN24" s="65">
        <v>18.399999999999999</v>
      </c>
      <c r="AO24" s="65"/>
      <c r="AP24" s="65">
        <v>213.3</v>
      </c>
      <c r="AQ24" s="65"/>
      <c r="AR24" s="65">
        <v>2.8</v>
      </c>
      <c r="AS24" s="65">
        <v>7.6</v>
      </c>
      <c r="AT24" s="65">
        <v>12.7</v>
      </c>
      <c r="AU24" s="65">
        <v>5</v>
      </c>
      <c r="AV24" s="65">
        <v>9.9</v>
      </c>
      <c r="AW24" s="65">
        <v>45.2</v>
      </c>
      <c r="AX24" s="65">
        <v>118.8</v>
      </c>
      <c r="AY24" s="65">
        <v>46.1</v>
      </c>
      <c r="AZ24" s="65">
        <v>86</v>
      </c>
      <c r="BA24" s="65">
        <v>0.6</v>
      </c>
      <c r="BB24" s="65">
        <v>15.5</v>
      </c>
      <c r="BC24" s="65">
        <v>11.9</v>
      </c>
      <c r="BD24" s="65">
        <v>42.4</v>
      </c>
      <c r="BE24" s="65">
        <v>12.4</v>
      </c>
      <c r="BF24" s="65">
        <v>4.2</v>
      </c>
      <c r="BG24" s="65">
        <v>1.3</v>
      </c>
      <c r="BH24" s="65">
        <v>1.2</v>
      </c>
      <c r="BI24" s="65">
        <v>1.1000000000000001</v>
      </c>
      <c r="BJ24" s="65">
        <v>7.9</v>
      </c>
      <c r="BK24" s="65">
        <v>0.5</v>
      </c>
      <c r="BL24" s="65"/>
      <c r="BM24" s="65">
        <v>10.1</v>
      </c>
      <c r="BN24" s="65">
        <v>9.6</v>
      </c>
      <c r="BO24" s="65">
        <v>3.5</v>
      </c>
      <c r="BP24" s="66">
        <v>1169.6701</v>
      </c>
    </row>
    <row r="25" spans="1:68" x14ac:dyDescent="0.3">
      <c r="A25" s="1"/>
      <c r="B25" s="54" t="s">
        <v>955</v>
      </c>
      <c r="C25" s="67"/>
      <c r="D25" s="67"/>
      <c r="E25" s="67">
        <v>8</v>
      </c>
      <c r="F25" s="67">
        <v>7.9</v>
      </c>
      <c r="G25" s="67">
        <v>1.4</v>
      </c>
      <c r="H25" s="67"/>
      <c r="I25" s="67">
        <v>9.5</v>
      </c>
      <c r="J25" s="67">
        <v>0.8</v>
      </c>
      <c r="K25" s="67">
        <v>9.8000000000000007</v>
      </c>
      <c r="L25" s="67"/>
      <c r="M25" s="67">
        <v>6.2</v>
      </c>
      <c r="N25" s="67">
        <v>8.5</v>
      </c>
      <c r="O25" s="67">
        <v>4.3</v>
      </c>
      <c r="P25" s="67">
        <v>2.4</v>
      </c>
      <c r="Q25" s="67">
        <v>2.6</v>
      </c>
      <c r="R25" s="67">
        <v>20.100000000000001</v>
      </c>
      <c r="S25" s="67">
        <v>20.3</v>
      </c>
      <c r="T25" s="67">
        <v>16.600000000000001</v>
      </c>
      <c r="U25" s="67">
        <v>10</v>
      </c>
      <c r="V25" s="67">
        <v>24.2</v>
      </c>
      <c r="W25" s="67">
        <v>19.399999999999999</v>
      </c>
      <c r="X25" s="67">
        <v>37.5</v>
      </c>
      <c r="Y25" s="67">
        <v>64.7</v>
      </c>
      <c r="Z25" s="67">
        <v>63.5</v>
      </c>
      <c r="AA25" s="67">
        <v>25.8</v>
      </c>
      <c r="AB25" s="67">
        <v>5.9</v>
      </c>
      <c r="AC25" s="67">
        <v>8.9</v>
      </c>
      <c r="AD25" s="67">
        <v>10.199999999999999</v>
      </c>
      <c r="AE25" s="67">
        <v>3.1</v>
      </c>
      <c r="AF25" s="67">
        <v>6.1</v>
      </c>
      <c r="AG25" s="67">
        <v>6.7</v>
      </c>
      <c r="AH25" s="67">
        <v>6.7</v>
      </c>
      <c r="AI25" s="67">
        <v>8.5</v>
      </c>
      <c r="AJ25" s="67">
        <v>62.6</v>
      </c>
      <c r="AK25" s="67">
        <v>9.5</v>
      </c>
      <c r="AL25" s="67">
        <v>13.6852</v>
      </c>
      <c r="AM25" s="67">
        <v>3.5</v>
      </c>
      <c r="AN25" s="67">
        <v>18.5</v>
      </c>
      <c r="AO25" s="67"/>
      <c r="AP25" s="67">
        <v>207.8</v>
      </c>
      <c r="AQ25" s="67">
        <v>0.1</v>
      </c>
      <c r="AR25" s="67">
        <v>2.9</v>
      </c>
      <c r="AS25" s="67">
        <v>11.1</v>
      </c>
      <c r="AT25" s="67">
        <v>12.8</v>
      </c>
      <c r="AU25" s="67">
        <v>4.9000000000000004</v>
      </c>
      <c r="AV25" s="67">
        <v>9.9</v>
      </c>
      <c r="AW25" s="67">
        <v>43.9</v>
      </c>
      <c r="AX25" s="67">
        <v>115.4</v>
      </c>
      <c r="AY25" s="67">
        <v>47.7</v>
      </c>
      <c r="AZ25" s="67">
        <v>89.9</v>
      </c>
      <c r="BA25" s="67">
        <v>0.6</v>
      </c>
      <c r="BB25" s="67">
        <v>15.4</v>
      </c>
      <c r="BC25" s="67">
        <v>15.1</v>
      </c>
      <c r="BD25" s="67">
        <v>31.8</v>
      </c>
      <c r="BE25" s="67">
        <v>12.4</v>
      </c>
      <c r="BF25" s="67">
        <v>4.2</v>
      </c>
      <c r="BG25" s="67">
        <v>1.3</v>
      </c>
      <c r="BH25" s="67">
        <v>1.2</v>
      </c>
      <c r="BI25" s="67">
        <v>1.1000000000000001</v>
      </c>
      <c r="BJ25" s="67">
        <v>10.8</v>
      </c>
      <c r="BK25" s="67">
        <v>0.5</v>
      </c>
      <c r="BL25" s="67"/>
      <c r="BM25" s="67">
        <v>10.1</v>
      </c>
      <c r="BN25" s="67">
        <v>9.6</v>
      </c>
      <c r="BO25" s="67">
        <v>4.5999999999999996</v>
      </c>
      <c r="BP25" s="68">
        <v>1192.4852000000001</v>
      </c>
    </row>
    <row r="26" spans="1:68" x14ac:dyDescent="0.3">
      <c r="A26" s="1"/>
      <c r="B26" s="54" t="s">
        <v>956</v>
      </c>
      <c r="C26" s="67"/>
      <c r="D26" s="67"/>
      <c r="E26" s="67">
        <v>8.1</v>
      </c>
      <c r="F26" s="67">
        <v>12.2</v>
      </c>
      <c r="G26" s="67">
        <v>1.4</v>
      </c>
      <c r="H26" s="67"/>
      <c r="I26" s="67">
        <v>9.6999999999999993</v>
      </c>
      <c r="J26" s="67">
        <v>0.9</v>
      </c>
      <c r="K26" s="67">
        <v>9.8000000000000007</v>
      </c>
      <c r="L26" s="67"/>
      <c r="M26" s="67">
        <v>6.2</v>
      </c>
      <c r="N26" s="67">
        <v>8.5</v>
      </c>
      <c r="O26" s="67">
        <v>4.3</v>
      </c>
      <c r="P26" s="67">
        <v>2.4</v>
      </c>
      <c r="Q26" s="67">
        <v>2.6</v>
      </c>
      <c r="R26" s="67">
        <v>20</v>
      </c>
      <c r="S26" s="67">
        <v>20.399999999999999</v>
      </c>
      <c r="T26" s="67">
        <v>16.2</v>
      </c>
      <c r="U26" s="67">
        <v>10</v>
      </c>
      <c r="V26" s="67">
        <v>21.6</v>
      </c>
      <c r="W26" s="67">
        <v>23.2</v>
      </c>
      <c r="X26" s="67">
        <v>37.4</v>
      </c>
      <c r="Y26" s="67">
        <v>53.9</v>
      </c>
      <c r="Z26" s="67">
        <v>57.3</v>
      </c>
      <c r="AA26" s="67">
        <v>26.1</v>
      </c>
      <c r="AB26" s="67">
        <v>7.4</v>
      </c>
      <c r="AC26" s="67">
        <v>6</v>
      </c>
      <c r="AD26" s="67">
        <v>10.199999999999999</v>
      </c>
      <c r="AE26" s="67">
        <v>3.1</v>
      </c>
      <c r="AF26" s="67">
        <v>6.2</v>
      </c>
      <c r="AG26" s="67">
        <v>6.7</v>
      </c>
      <c r="AH26" s="67">
        <v>6.7</v>
      </c>
      <c r="AI26" s="67">
        <v>8.8000000000000007</v>
      </c>
      <c r="AJ26" s="67">
        <v>62.9</v>
      </c>
      <c r="AK26" s="67">
        <v>9</v>
      </c>
      <c r="AL26" s="67">
        <v>10.859830000000001</v>
      </c>
      <c r="AM26" s="67">
        <v>3.5</v>
      </c>
      <c r="AN26" s="67">
        <v>18.5</v>
      </c>
      <c r="AO26" s="67"/>
      <c r="AP26" s="67">
        <v>207.8</v>
      </c>
      <c r="AQ26" s="67">
        <v>0.1</v>
      </c>
      <c r="AR26" s="67">
        <v>2.7</v>
      </c>
      <c r="AS26" s="67">
        <v>12.7</v>
      </c>
      <c r="AT26" s="67">
        <v>12.9</v>
      </c>
      <c r="AU26" s="67">
        <v>4.9000000000000004</v>
      </c>
      <c r="AV26" s="67">
        <v>9.9</v>
      </c>
      <c r="AW26" s="67">
        <v>44.5</v>
      </c>
      <c r="AX26" s="67">
        <v>122.1</v>
      </c>
      <c r="AY26" s="67">
        <v>48.9</v>
      </c>
      <c r="AZ26" s="67">
        <v>88.6</v>
      </c>
      <c r="BA26" s="67">
        <v>0.6</v>
      </c>
      <c r="BB26" s="67">
        <v>15.5</v>
      </c>
      <c r="BC26" s="67">
        <v>10.6</v>
      </c>
      <c r="BD26" s="67">
        <v>36.4</v>
      </c>
      <c r="BE26" s="67">
        <v>12.4</v>
      </c>
      <c r="BF26" s="67">
        <v>4.2</v>
      </c>
      <c r="BG26" s="67">
        <v>1.3</v>
      </c>
      <c r="BH26" s="67">
        <v>1.2</v>
      </c>
      <c r="BI26" s="67">
        <v>1.1000000000000001</v>
      </c>
      <c r="BJ26" s="67">
        <v>11.4</v>
      </c>
      <c r="BK26" s="67">
        <v>0.5</v>
      </c>
      <c r="BL26" s="67"/>
      <c r="BM26" s="67">
        <v>10</v>
      </c>
      <c r="BN26" s="67">
        <v>9.6</v>
      </c>
      <c r="BO26" s="67">
        <v>7.1</v>
      </c>
      <c r="BP26" s="68">
        <v>1189.0598299999999</v>
      </c>
    </row>
    <row r="27" spans="1:68" x14ac:dyDescent="0.3">
      <c r="A27" s="1"/>
      <c r="B27" s="54" t="s">
        <v>708</v>
      </c>
      <c r="C27" s="67"/>
      <c r="D27" s="67"/>
      <c r="E27" s="67">
        <v>7.3</v>
      </c>
      <c r="F27" s="67">
        <v>20.100000000000001</v>
      </c>
      <c r="G27" s="67">
        <v>1.3</v>
      </c>
      <c r="H27" s="67"/>
      <c r="I27" s="67">
        <v>9.6999999999999993</v>
      </c>
      <c r="J27" s="67">
        <v>1.1000000000000001</v>
      </c>
      <c r="K27" s="67">
        <v>9.8000000000000007</v>
      </c>
      <c r="L27" s="67"/>
      <c r="M27" s="67">
        <v>6.2</v>
      </c>
      <c r="N27" s="67">
        <v>8.5</v>
      </c>
      <c r="O27" s="67">
        <v>4.3</v>
      </c>
      <c r="P27" s="67">
        <v>2.4</v>
      </c>
      <c r="Q27" s="67">
        <v>2.6</v>
      </c>
      <c r="R27" s="67">
        <v>20.100000000000001</v>
      </c>
      <c r="S27" s="67">
        <v>20.399999999999999</v>
      </c>
      <c r="T27" s="67">
        <v>16.2</v>
      </c>
      <c r="U27" s="67">
        <v>10</v>
      </c>
      <c r="V27" s="67">
        <v>22.7</v>
      </c>
      <c r="W27" s="67">
        <v>22.5</v>
      </c>
      <c r="X27" s="67">
        <v>42.4</v>
      </c>
      <c r="Y27" s="67">
        <v>63</v>
      </c>
      <c r="Z27" s="67">
        <v>56.2</v>
      </c>
      <c r="AA27" s="67">
        <v>25.8</v>
      </c>
      <c r="AB27" s="67">
        <v>7.3</v>
      </c>
      <c r="AC27" s="67">
        <v>5.5</v>
      </c>
      <c r="AD27" s="67">
        <v>10.199999999999999</v>
      </c>
      <c r="AE27" s="67">
        <v>3.1</v>
      </c>
      <c r="AF27" s="67">
        <v>6.4</v>
      </c>
      <c r="AG27" s="67">
        <v>6.8</v>
      </c>
      <c r="AH27" s="67">
        <v>6.8</v>
      </c>
      <c r="AI27" s="67">
        <v>8.8000000000000007</v>
      </c>
      <c r="AJ27" s="67">
        <v>62.7</v>
      </c>
      <c r="AK27" s="67">
        <v>9.6</v>
      </c>
      <c r="AL27" s="67">
        <v>12.80964</v>
      </c>
      <c r="AM27" s="67">
        <v>3.5</v>
      </c>
      <c r="AN27" s="67">
        <v>18.5</v>
      </c>
      <c r="AO27" s="67"/>
      <c r="AP27" s="67">
        <v>207.3</v>
      </c>
      <c r="AQ27" s="67">
        <v>0.1</v>
      </c>
      <c r="AR27" s="67">
        <v>2.6</v>
      </c>
      <c r="AS27" s="67">
        <v>14</v>
      </c>
      <c r="AT27" s="67">
        <v>12.9</v>
      </c>
      <c r="AU27" s="67">
        <v>4.9000000000000004</v>
      </c>
      <c r="AV27" s="67">
        <v>9.9</v>
      </c>
      <c r="AW27" s="67">
        <v>46.4</v>
      </c>
      <c r="AX27" s="67">
        <v>117</v>
      </c>
      <c r="AY27" s="67">
        <v>56.3</v>
      </c>
      <c r="AZ27" s="67">
        <v>85.8</v>
      </c>
      <c r="BA27" s="67">
        <v>0.6</v>
      </c>
      <c r="BB27" s="67">
        <v>15.4</v>
      </c>
      <c r="BC27" s="67">
        <v>13.7</v>
      </c>
      <c r="BD27" s="67">
        <v>41.8</v>
      </c>
      <c r="BE27" s="67">
        <v>12.4</v>
      </c>
      <c r="BF27" s="67">
        <v>4.2</v>
      </c>
      <c r="BG27" s="67">
        <v>1.3</v>
      </c>
      <c r="BH27" s="67">
        <v>1.2</v>
      </c>
      <c r="BI27" s="67">
        <v>1.1000000000000001</v>
      </c>
      <c r="BJ27" s="67">
        <v>13.6</v>
      </c>
      <c r="BK27" s="67">
        <v>0.5</v>
      </c>
      <c r="BL27" s="67"/>
      <c r="BM27" s="67">
        <v>10.1</v>
      </c>
      <c r="BN27" s="67">
        <v>9.6</v>
      </c>
      <c r="BO27" s="67">
        <v>10.4</v>
      </c>
      <c r="BP27" s="68">
        <v>1227.70964</v>
      </c>
    </row>
    <row r="28" spans="1:68" x14ac:dyDescent="0.3">
      <c r="A28" s="1"/>
      <c r="B28" s="54" t="s">
        <v>709</v>
      </c>
      <c r="C28" s="67"/>
      <c r="D28" s="67"/>
      <c r="E28" s="67">
        <v>6.5</v>
      </c>
      <c r="F28" s="67">
        <v>20.100000000000001</v>
      </c>
      <c r="G28" s="67">
        <v>1.4</v>
      </c>
      <c r="H28" s="67"/>
      <c r="I28" s="67">
        <v>9.3000000000000007</v>
      </c>
      <c r="J28" s="67">
        <v>1.1000000000000001</v>
      </c>
      <c r="K28" s="67">
        <v>9.8000000000000007</v>
      </c>
      <c r="L28" s="67"/>
      <c r="M28" s="67">
        <v>6.2</v>
      </c>
      <c r="N28" s="67">
        <v>8.5</v>
      </c>
      <c r="O28" s="67">
        <v>4.3</v>
      </c>
      <c r="P28" s="67">
        <v>2.4</v>
      </c>
      <c r="Q28" s="67">
        <v>2.6</v>
      </c>
      <c r="R28" s="67">
        <v>20</v>
      </c>
      <c r="S28" s="67">
        <v>20.3</v>
      </c>
      <c r="T28" s="67">
        <v>16.399999999999999</v>
      </c>
      <c r="U28" s="67">
        <v>10</v>
      </c>
      <c r="V28" s="67">
        <v>22.1</v>
      </c>
      <c r="W28" s="67">
        <v>24.6</v>
      </c>
      <c r="X28" s="67">
        <v>50.5</v>
      </c>
      <c r="Y28" s="67">
        <v>65.3</v>
      </c>
      <c r="Z28" s="67">
        <v>51.8</v>
      </c>
      <c r="AA28" s="67">
        <v>25.7</v>
      </c>
      <c r="AB28" s="67">
        <v>11.8</v>
      </c>
      <c r="AC28" s="67">
        <v>7</v>
      </c>
      <c r="AD28" s="67">
        <v>10.199999999999999</v>
      </c>
      <c r="AE28" s="67">
        <v>3.1</v>
      </c>
      <c r="AF28" s="67">
        <v>6.4</v>
      </c>
      <c r="AG28" s="67">
        <v>6.8</v>
      </c>
      <c r="AH28" s="67">
        <v>6.8</v>
      </c>
      <c r="AI28" s="67">
        <v>8.6</v>
      </c>
      <c r="AJ28" s="67">
        <v>62</v>
      </c>
      <c r="AK28" s="67">
        <v>12.6</v>
      </c>
      <c r="AL28" s="67">
        <v>13.63283</v>
      </c>
      <c r="AM28" s="67">
        <v>3.5</v>
      </c>
      <c r="AN28" s="67">
        <v>18.5</v>
      </c>
      <c r="AO28" s="67"/>
      <c r="AP28" s="67">
        <v>209</v>
      </c>
      <c r="AQ28" s="67">
        <v>0.1</v>
      </c>
      <c r="AR28" s="67">
        <v>2.7</v>
      </c>
      <c r="AS28" s="67">
        <v>15</v>
      </c>
      <c r="AT28" s="67">
        <v>12.8</v>
      </c>
      <c r="AU28" s="67">
        <v>4.8</v>
      </c>
      <c r="AV28" s="67">
        <v>10</v>
      </c>
      <c r="AW28" s="67">
        <v>55.1</v>
      </c>
      <c r="AX28" s="67">
        <v>115.8</v>
      </c>
      <c r="AY28" s="67">
        <v>54.7</v>
      </c>
      <c r="AZ28" s="67">
        <v>85.1</v>
      </c>
      <c r="BA28" s="67">
        <v>0.6</v>
      </c>
      <c r="BB28" s="67">
        <v>15.2</v>
      </c>
      <c r="BC28" s="67">
        <v>13.1</v>
      </c>
      <c r="BD28" s="67">
        <v>39.299999999999997</v>
      </c>
      <c r="BE28" s="67">
        <v>12.4</v>
      </c>
      <c r="BF28" s="67">
        <v>4.2</v>
      </c>
      <c r="BG28" s="67">
        <v>1.3</v>
      </c>
      <c r="BH28" s="67">
        <v>1.2</v>
      </c>
      <c r="BI28" s="67">
        <v>1.1000000000000001</v>
      </c>
      <c r="BJ28" s="67">
        <v>14.6</v>
      </c>
      <c r="BK28" s="67">
        <v>0.5</v>
      </c>
      <c r="BL28" s="67"/>
      <c r="BM28" s="67">
        <v>10.1</v>
      </c>
      <c r="BN28" s="67">
        <v>9.6</v>
      </c>
      <c r="BO28" s="67">
        <v>10.4</v>
      </c>
      <c r="BP28" s="68">
        <v>1248.5328300000001</v>
      </c>
    </row>
    <row r="29" spans="1:68" x14ac:dyDescent="0.3">
      <c r="A29" s="1"/>
      <c r="B29" s="54" t="s">
        <v>710</v>
      </c>
      <c r="C29" s="67"/>
      <c r="D29" s="67"/>
      <c r="E29" s="67">
        <v>5.4</v>
      </c>
      <c r="F29" s="67">
        <v>20.100000000000001</v>
      </c>
      <c r="G29" s="67">
        <v>1.4</v>
      </c>
      <c r="H29" s="67"/>
      <c r="I29" s="67">
        <v>9.4</v>
      </c>
      <c r="J29" s="67">
        <v>1.2</v>
      </c>
      <c r="K29" s="67">
        <v>9.8000000000000007</v>
      </c>
      <c r="L29" s="67"/>
      <c r="M29" s="67">
        <v>6.3</v>
      </c>
      <c r="N29" s="67">
        <v>8.6</v>
      </c>
      <c r="O29" s="67">
        <v>4.3</v>
      </c>
      <c r="P29" s="67">
        <v>2.4</v>
      </c>
      <c r="Q29" s="67">
        <v>2.6</v>
      </c>
      <c r="R29" s="67">
        <v>20</v>
      </c>
      <c r="S29" s="67">
        <v>20.6</v>
      </c>
      <c r="T29" s="67">
        <v>16.5</v>
      </c>
      <c r="U29" s="67">
        <v>10</v>
      </c>
      <c r="V29" s="67">
        <v>19.100000000000001</v>
      </c>
      <c r="W29" s="67">
        <v>32.4</v>
      </c>
      <c r="X29" s="67">
        <v>49</v>
      </c>
      <c r="Y29" s="67">
        <v>59.1</v>
      </c>
      <c r="Z29" s="67">
        <v>48.4</v>
      </c>
      <c r="AA29" s="67">
        <v>25.5</v>
      </c>
      <c r="AB29" s="67">
        <v>7.4</v>
      </c>
      <c r="AC29" s="67">
        <v>5.3</v>
      </c>
      <c r="AD29" s="67">
        <v>10.4</v>
      </c>
      <c r="AE29" s="67">
        <v>3.1</v>
      </c>
      <c r="AF29" s="67">
        <v>6.4</v>
      </c>
      <c r="AG29" s="67">
        <v>7</v>
      </c>
      <c r="AH29" s="67">
        <v>6.8</v>
      </c>
      <c r="AI29" s="67">
        <v>8.4</v>
      </c>
      <c r="AJ29" s="67">
        <v>61.8</v>
      </c>
      <c r="AK29" s="67">
        <v>13.6</v>
      </c>
      <c r="AL29" s="67">
        <v>15.19061</v>
      </c>
      <c r="AM29" s="67">
        <v>3.5</v>
      </c>
      <c r="AN29" s="67">
        <v>18.5</v>
      </c>
      <c r="AO29" s="67"/>
      <c r="AP29" s="67">
        <v>208.9</v>
      </c>
      <c r="AQ29" s="67">
        <v>0.4</v>
      </c>
      <c r="AR29" s="67">
        <v>2.8</v>
      </c>
      <c r="AS29" s="67">
        <v>15.7</v>
      </c>
      <c r="AT29" s="67">
        <v>12.5</v>
      </c>
      <c r="AU29" s="67">
        <v>4.9000000000000004</v>
      </c>
      <c r="AV29" s="67">
        <v>9.9</v>
      </c>
      <c r="AW29" s="67">
        <v>65.099999999999994</v>
      </c>
      <c r="AX29" s="67">
        <v>114.8</v>
      </c>
      <c r="AY29" s="67">
        <v>67.8</v>
      </c>
      <c r="AZ29" s="67">
        <v>84.7</v>
      </c>
      <c r="BA29" s="67">
        <v>0.6</v>
      </c>
      <c r="BB29" s="67">
        <v>14.9</v>
      </c>
      <c r="BC29" s="67">
        <v>15.4</v>
      </c>
      <c r="BD29" s="67">
        <v>33.299999999999997</v>
      </c>
      <c r="BE29" s="67">
        <v>12.4</v>
      </c>
      <c r="BF29" s="67">
        <v>4.2</v>
      </c>
      <c r="BG29" s="67">
        <v>2.5</v>
      </c>
      <c r="BH29" s="67">
        <v>1.2</v>
      </c>
      <c r="BI29" s="67">
        <v>1.1000000000000001</v>
      </c>
      <c r="BJ29" s="67">
        <v>15.4</v>
      </c>
      <c r="BK29" s="67">
        <v>0.5</v>
      </c>
      <c r="BL29" s="67"/>
      <c r="BM29" s="67">
        <v>10</v>
      </c>
      <c r="BN29" s="67">
        <v>9.6</v>
      </c>
      <c r="BO29" s="67">
        <v>12.4</v>
      </c>
      <c r="BP29" s="68">
        <v>1260.4906100000001</v>
      </c>
    </row>
    <row r="30" spans="1:68" x14ac:dyDescent="0.3">
      <c r="A30" s="1"/>
      <c r="B30" s="54" t="s">
        <v>711</v>
      </c>
      <c r="C30" s="67"/>
      <c r="D30" s="67"/>
      <c r="E30" s="67">
        <v>8</v>
      </c>
      <c r="F30" s="67">
        <v>20.2</v>
      </c>
      <c r="G30" s="67">
        <v>1.4</v>
      </c>
      <c r="H30" s="67"/>
      <c r="I30" s="67">
        <v>9.8000000000000007</v>
      </c>
      <c r="J30" s="67">
        <v>1.2</v>
      </c>
      <c r="K30" s="67">
        <v>9.8000000000000007</v>
      </c>
      <c r="L30" s="67"/>
      <c r="M30" s="67">
        <v>6.1</v>
      </c>
      <c r="N30" s="67">
        <v>8.4</v>
      </c>
      <c r="O30" s="67">
        <v>4.0999999999999996</v>
      </c>
      <c r="P30" s="67">
        <v>2.4</v>
      </c>
      <c r="Q30" s="67">
        <v>2.6</v>
      </c>
      <c r="R30" s="67">
        <v>20</v>
      </c>
      <c r="S30" s="67">
        <v>20.2</v>
      </c>
      <c r="T30" s="67">
        <v>17</v>
      </c>
      <c r="U30" s="67">
        <v>10</v>
      </c>
      <c r="V30" s="67">
        <v>17.600000000000001</v>
      </c>
      <c r="W30" s="67">
        <v>33.6</v>
      </c>
      <c r="X30" s="67">
        <v>51.4</v>
      </c>
      <c r="Y30" s="67">
        <v>67.099999999999994</v>
      </c>
      <c r="Z30" s="67">
        <v>46.8</v>
      </c>
      <c r="AA30" s="67">
        <v>25.7</v>
      </c>
      <c r="AB30" s="67">
        <v>10.4</v>
      </c>
      <c r="AC30" s="67">
        <v>5.8</v>
      </c>
      <c r="AD30" s="67">
        <v>10.4</v>
      </c>
      <c r="AE30" s="67">
        <v>3.1</v>
      </c>
      <c r="AF30" s="67">
        <v>6.4</v>
      </c>
      <c r="AG30" s="67">
        <v>7</v>
      </c>
      <c r="AH30" s="67">
        <v>7</v>
      </c>
      <c r="AI30" s="67">
        <v>9</v>
      </c>
      <c r="AJ30" s="67">
        <v>62</v>
      </c>
      <c r="AK30" s="67">
        <v>14.4</v>
      </c>
      <c r="AL30" s="67">
        <v>15.60568</v>
      </c>
      <c r="AM30" s="67">
        <v>3.5</v>
      </c>
      <c r="AN30" s="67">
        <v>18.5</v>
      </c>
      <c r="AO30" s="67"/>
      <c r="AP30" s="67">
        <v>208.5</v>
      </c>
      <c r="AQ30" s="67">
        <v>0.4</v>
      </c>
      <c r="AR30" s="67">
        <v>2.7</v>
      </c>
      <c r="AS30" s="67">
        <v>16.100000000000001</v>
      </c>
      <c r="AT30" s="67">
        <v>12.5</v>
      </c>
      <c r="AU30" s="67">
        <v>4.8</v>
      </c>
      <c r="AV30" s="67">
        <v>9.9</v>
      </c>
      <c r="AW30" s="67">
        <v>64.400000000000006</v>
      </c>
      <c r="AX30" s="67">
        <v>115.1</v>
      </c>
      <c r="AY30" s="67">
        <v>70.599999999999994</v>
      </c>
      <c r="AZ30" s="67">
        <v>84.9</v>
      </c>
      <c r="BA30" s="67">
        <v>0.6</v>
      </c>
      <c r="BB30" s="67">
        <v>14.9</v>
      </c>
      <c r="BC30" s="67">
        <v>11.3</v>
      </c>
      <c r="BD30" s="67">
        <v>33.700000000000003</v>
      </c>
      <c r="BE30" s="67">
        <v>12.3</v>
      </c>
      <c r="BF30" s="67">
        <v>4.2</v>
      </c>
      <c r="BG30" s="67">
        <v>2.9</v>
      </c>
      <c r="BH30" s="67">
        <v>1.2</v>
      </c>
      <c r="BI30" s="67">
        <v>1.1000000000000001</v>
      </c>
      <c r="BJ30" s="67">
        <v>15.9</v>
      </c>
      <c r="BK30" s="67">
        <v>0.5</v>
      </c>
      <c r="BL30" s="67"/>
      <c r="BM30" s="67">
        <v>10.1</v>
      </c>
      <c r="BN30" s="67">
        <v>9.6</v>
      </c>
      <c r="BO30" s="67">
        <v>14.6</v>
      </c>
      <c r="BP30" s="68">
        <v>1279.3056799999999</v>
      </c>
    </row>
    <row r="31" spans="1:68" x14ac:dyDescent="0.3">
      <c r="A31" s="1"/>
      <c r="B31" s="56" t="s">
        <v>712</v>
      </c>
      <c r="C31" s="69"/>
      <c r="D31" s="69"/>
      <c r="E31" s="69">
        <v>7.3</v>
      </c>
      <c r="F31" s="69">
        <v>20.100000000000001</v>
      </c>
      <c r="G31" s="69">
        <v>1.4</v>
      </c>
      <c r="H31" s="69"/>
      <c r="I31" s="69">
        <v>9.4</v>
      </c>
      <c r="J31" s="69">
        <v>1.2</v>
      </c>
      <c r="K31" s="69">
        <v>9.8000000000000007</v>
      </c>
      <c r="L31" s="69"/>
      <c r="M31" s="69">
        <v>6.1</v>
      </c>
      <c r="N31" s="69">
        <v>8.5</v>
      </c>
      <c r="O31" s="69">
        <v>3.9</v>
      </c>
      <c r="P31" s="69">
        <v>2.4</v>
      </c>
      <c r="Q31" s="69">
        <v>2.6</v>
      </c>
      <c r="R31" s="69">
        <v>20</v>
      </c>
      <c r="S31" s="69"/>
      <c r="T31" s="69">
        <v>16.600000000000001</v>
      </c>
      <c r="U31" s="69">
        <v>10</v>
      </c>
      <c r="V31" s="69">
        <v>16.3</v>
      </c>
      <c r="W31" s="69">
        <v>35.299999999999997</v>
      </c>
      <c r="X31" s="69">
        <v>54.7</v>
      </c>
      <c r="Y31" s="69">
        <v>51.6</v>
      </c>
      <c r="Z31" s="69">
        <v>54.2</v>
      </c>
      <c r="AA31" s="69">
        <v>25.7</v>
      </c>
      <c r="AB31" s="69">
        <v>8.1</v>
      </c>
      <c r="AC31" s="69">
        <v>6.2</v>
      </c>
      <c r="AD31" s="69">
        <v>10.1</v>
      </c>
      <c r="AE31" s="69">
        <v>3.1</v>
      </c>
      <c r="AF31" s="69">
        <v>6.2</v>
      </c>
      <c r="AG31" s="69">
        <v>7</v>
      </c>
      <c r="AH31" s="69">
        <v>7</v>
      </c>
      <c r="AI31" s="69">
        <v>8.9</v>
      </c>
      <c r="AJ31" s="69">
        <v>62.7</v>
      </c>
      <c r="AK31" s="69">
        <v>12.3</v>
      </c>
      <c r="AL31" s="69">
        <v>15.21698</v>
      </c>
      <c r="AM31" s="69">
        <v>3.5</v>
      </c>
      <c r="AN31" s="69">
        <v>18.5</v>
      </c>
      <c r="AO31" s="69"/>
      <c r="AP31" s="69">
        <v>210.7</v>
      </c>
      <c r="AQ31" s="69">
        <v>0.4</v>
      </c>
      <c r="AR31" s="69">
        <v>2.8</v>
      </c>
      <c r="AS31" s="69">
        <v>16.399999999999999</v>
      </c>
      <c r="AT31" s="69">
        <v>12.9</v>
      </c>
      <c r="AU31" s="69">
        <v>4.9000000000000004</v>
      </c>
      <c r="AV31" s="69">
        <v>9.9</v>
      </c>
      <c r="AW31" s="69">
        <v>64.7</v>
      </c>
      <c r="AX31" s="69">
        <v>115.5</v>
      </c>
      <c r="AY31" s="69">
        <v>65.2</v>
      </c>
      <c r="AZ31" s="69">
        <v>85.2</v>
      </c>
      <c r="BA31" s="69">
        <v>0.6</v>
      </c>
      <c r="BB31" s="69">
        <v>15.1</v>
      </c>
      <c r="BC31" s="69">
        <v>14.3</v>
      </c>
      <c r="BD31" s="69">
        <v>34.799999999999997</v>
      </c>
      <c r="BE31" s="69">
        <v>12.5</v>
      </c>
      <c r="BF31" s="69">
        <v>4.2</v>
      </c>
      <c r="BG31" s="69">
        <v>2.9</v>
      </c>
      <c r="BH31" s="69">
        <v>1.2</v>
      </c>
      <c r="BI31" s="69">
        <v>1.1000000000000001</v>
      </c>
      <c r="BJ31" s="69">
        <v>16.2</v>
      </c>
      <c r="BK31" s="69">
        <v>0.5</v>
      </c>
      <c r="BL31" s="69"/>
      <c r="BM31" s="69">
        <v>10.1</v>
      </c>
      <c r="BN31" s="69">
        <v>9.5</v>
      </c>
      <c r="BO31" s="69">
        <v>15.3</v>
      </c>
      <c r="BP31" s="70">
        <v>1252.8169800000001</v>
      </c>
    </row>
    <row r="32" spans="1:68" x14ac:dyDescent="0.3">
      <c r="A32" s="1"/>
      <c r="B32" s="50" t="s">
        <v>713</v>
      </c>
      <c r="C32" s="65"/>
      <c r="D32" s="65"/>
      <c r="E32" s="65">
        <v>7.7</v>
      </c>
      <c r="F32" s="65">
        <v>20.100000000000001</v>
      </c>
      <c r="G32" s="65">
        <v>1.3</v>
      </c>
      <c r="H32" s="65"/>
      <c r="I32" s="65">
        <v>9.4</v>
      </c>
      <c r="J32" s="65">
        <v>1.2</v>
      </c>
      <c r="K32" s="65">
        <v>9.4</v>
      </c>
      <c r="L32" s="65"/>
      <c r="M32" s="65">
        <v>6.2</v>
      </c>
      <c r="N32" s="65">
        <v>8.5</v>
      </c>
      <c r="O32" s="65">
        <v>3.7</v>
      </c>
      <c r="P32" s="65">
        <v>2.4</v>
      </c>
      <c r="Q32" s="65">
        <v>2.6</v>
      </c>
      <c r="R32" s="65">
        <v>20.100000000000001</v>
      </c>
      <c r="S32" s="65"/>
      <c r="T32" s="65">
        <v>16.2</v>
      </c>
      <c r="U32" s="65">
        <v>10</v>
      </c>
      <c r="V32" s="65">
        <v>14.9</v>
      </c>
      <c r="W32" s="65">
        <v>37.6</v>
      </c>
      <c r="X32" s="65">
        <v>50.1</v>
      </c>
      <c r="Y32" s="65">
        <v>50.9</v>
      </c>
      <c r="Z32" s="65">
        <v>49.2</v>
      </c>
      <c r="AA32" s="65">
        <v>25.7</v>
      </c>
      <c r="AB32" s="65">
        <v>8.6999999999999993</v>
      </c>
      <c r="AC32" s="65">
        <v>4.0999999999999996</v>
      </c>
      <c r="AD32" s="65">
        <v>10</v>
      </c>
      <c r="AE32" s="65">
        <v>3.1</v>
      </c>
      <c r="AF32" s="65">
        <v>6.2</v>
      </c>
      <c r="AG32" s="65">
        <v>7</v>
      </c>
      <c r="AH32" s="65">
        <v>7</v>
      </c>
      <c r="AI32" s="65">
        <v>8.8000000000000007</v>
      </c>
      <c r="AJ32" s="65">
        <v>63.7</v>
      </c>
      <c r="AK32" s="65">
        <v>11.5</v>
      </c>
      <c r="AL32" s="65">
        <v>15.70537</v>
      </c>
      <c r="AM32" s="65">
        <v>3.5</v>
      </c>
      <c r="AN32" s="65">
        <v>18.5</v>
      </c>
      <c r="AO32" s="65"/>
      <c r="AP32" s="65">
        <v>211.4</v>
      </c>
      <c r="AQ32" s="65">
        <v>0.4</v>
      </c>
      <c r="AR32" s="65">
        <v>2.8</v>
      </c>
      <c r="AS32" s="65">
        <v>16.399999999999999</v>
      </c>
      <c r="AT32" s="65">
        <v>12.9</v>
      </c>
      <c r="AU32" s="65">
        <v>4.9000000000000004</v>
      </c>
      <c r="AV32" s="65">
        <v>9.9</v>
      </c>
      <c r="AW32" s="65">
        <v>65.3</v>
      </c>
      <c r="AX32" s="65">
        <v>116.1</v>
      </c>
      <c r="AY32" s="65">
        <v>62.3</v>
      </c>
      <c r="AZ32" s="65">
        <v>85.6</v>
      </c>
      <c r="BA32" s="65">
        <v>0.6</v>
      </c>
      <c r="BB32" s="65">
        <v>15.2</v>
      </c>
      <c r="BC32" s="65">
        <v>11.7</v>
      </c>
      <c r="BD32" s="65">
        <v>44.5</v>
      </c>
      <c r="BE32" s="65">
        <v>12.3</v>
      </c>
      <c r="BF32" s="65">
        <v>4.2</v>
      </c>
      <c r="BG32" s="65">
        <v>2.9</v>
      </c>
      <c r="BH32" s="65">
        <v>1.2</v>
      </c>
      <c r="BI32" s="65">
        <v>1.1000000000000001</v>
      </c>
      <c r="BJ32" s="65">
        <v>16.100000000000001</v>
      </c>
      <c r="BK32" s="65">
        <v>0.5</v>
      </c>
      <c r="BL32" s="65"/>
      <c r="BM32" s="65">
        <v>10.1</v>
      </c>
      <c r="BN32" s="65">
        <v>9.6</v>
      </c>
      <c r="BO32" s="65">
        <v>15</v>
      </c>
      <c r="BP32" s="66">
        <v>1248.0053700000001</v>
      </c>
    </row>
    <row r="33" spans="1:68" x14ac:dyDescent="0.3">
      <c r="A33" s="1"/>
      <c r="B33" s="54" t="s">
        <v>714</v>
      </c>
      <c r="C33" s="67"/>
      <c r="D33" s="67"/>
      <c r="E33" s="67">
        <v>7.7</v>
      </c>
      <c r="F33" s="67">
        <v>6.8</v>
      </c>
      <c r="G33" s="67">
        <v>1.3</v>
      </c>
      <c r="H33" s="67"/>
      <c r="I33" s="67">
        <v>9.1999999999999993</v>
      </c>
      <c r="J33" s="67">
        <v>1.2</v>
      </c>
      <c r="K33" s="67">
        <v>9.4</v>
      </c>
      <c r="L33" s="67"/>
      <c r="M33" s="67">
        <v>6</v>
      </c>
      <c r="N33" s="67">
        <v>8.4</v>
      </c>
      <c r="O33" s="67">
        <v>3.7</v>
      </c>
      <c r="P33" s="67">
        <v>2.4</v>
      </c>
      <c r="Q33" s="67">
        <v>2.6</v>
      </c>
      <c r="R33" s="67">
        <v>20</v>
      </c>
      <c r="S33" s="67"/>
      <c r="T33" s="67">
        <v>16</v>
      </c>
      <c r="U33" s="67">
        <v>10</v>
      </c>
      <c r="V33" s="67">
        <v>15</v>
      </c>
      <c r="W33" s="67">
        <v>38.5</v>
      </c>
      <c r="X33" s="67">
        <v>56.9</v>
      </c>
      <c r="Y33" s="67">
        <v>57.8</v>
      </c>
      <c r="Z33" s="67">
        <v>60.3</v>
      </c>
      <c r="AA33" s="67">
        <v>25.9</v>
      </c>
      <c r="AB33" s="67">
        <v>9.6</v>
      </c>
      <c r="AC33" s="67">
        <v>6.3</v>
      </c>
      <c r="AD33" s="67">
        <v>10.1</v>
      </c>
      <c r="AE33" s="67">
        <v>3</v>
      </c>
      <c r="AF33" s="67">
        <v>6.2</v>
      </c>
      <c r="AG33" s="67">
        <v>7</v>
      </c>
      <c r="AH33" s="67">
        <v>7</v>
      </c>
      <c r="AI33" s="67">
        <v>8.6999999999999993</v>
      </c>
      <c r="AJ33" s="67">
        <v>64.3</v>
      </c>
      <c r="AK33" s="67">
        <v>11.4</v>
      </c>
      <c r="AL33" s="67">
        <v>13.66747</v>
      </c>
      <c r="AM33" s="67">
        <v>3.5</v>
      </c>
      <c r="AN33" s="67">
        <v>18.5</v>
      </c>
      <c r="AO33" s="67"/>
      <c r="AP33" s="67">
        <v>212.8</v>
      </c>
      <c r="AQ33" s="67">
        <v>0.5</v>
      </c>
      <c r="AR33" s="67">
        <v>2.8</v>
      </c>
      <c r="AS33" s="67">
        <v>16.2</v>
      </c>
      <c r="AT33" s="67">
        <v>12.9</v>
      </c>
      <c r="AU33" s="67">
        <v>4.7</v>
      </c>
      <c r="AV33" s="67">
        <v>9.9</v>
      </c>
      <c r="AW33" s="67">
        <v>58.6</v>
      </c>
      <c r="AX33" s="67">
        <v>117.5</v>
      </c>
      <c r="AY33" s="67">
        <v>50.8</v>
      </c>
      <c r="AZ33" s="67">
        <v>86</v>
      </c>
      <c r="BA33" s="67">
        <v>0.6</v>
      </c>
      <c r="BB33" s="67">
        <v>15.5</v>
      </c>
      <c r="BC33" s="67">
        <v>14.5</v>
      </c>
      <c r="BD33" s="67">
        <v>48</v>
      </c>
      <c r="BE33" s="67">
        <v>12.2</v>
      </c>
      <c r="BF33" s="67">
        <v>4.2</v>
      </c>
      <c r="BG33" s="67">
        <v>2.9</v>
      </c>
      <c r="BH33" s="67">
        <v>1.2</v>
      </c>
      <c r="BI33" s="67">
        <v>1.1000000000000001</v>
      </c>
      <c r="BJ33" s="67">
        <v>15.8</v>
      </c>
      <c r="BK33" s="67">
        <v>0.5</v>
      </c>
      <c r="BL33" s="67"/>
      <c r="BM33" s="67">
        <v>10</v>
      </c>
      <c r="BN33" s="67">
        <v>9.6</v>
      </c>
      <c r="BO33" s="67">
        <v>14.3</v>
      </c>
      <c r="BP33" s="68">
        <v>1251.46747</v>
      </c>
    </row>
    <row r="34" spans="1:68" x14ac:dyDescent="0.3">
      <c r="A34" s="1"/>
      <c r="B34" s="54" t="s">
        <v>715</v>
      </c>
      <c r="C34" s="67"/>
      <c r="D34" s="67"/>
      <c r="E34" s="67">
        <v>7.5</v>
      </c>
      <c r="F34" s="67">
        <v>1.1000000000000001</v>
      </c>
      <c r="G34" s="67">
        <v>1.3</v>
      </c>
      <c r="H34" s="67"/>
      <c r="I34" s="67">
        <v>9.1</v>
      </c>
      <c r="J34" s="67">
        <v>1.2</v>
      </c>
      <c r="K34" s="67">
        <v>9.3000000000000007</v>
      </c>
      <c r="L34" s="67"/>
      <c r="M34" s="67">
        <v>6.2</v>
      </c>
      <c r="N34" s="67">
        <v>8.6</v>
      </c>
      <c r="O34" s="67">
        <v>3.7</v>
      </c>
      <c r="P34" s="67">
        <v>2.4</v>
      </c>
      <c r="Q34" s="67">
        <v>2.6</v>
      </c>
      <c r="R34" s="67">
        <v>20</v>
      </c>
      <c r="S34" s="67"/>
      <c r="T34" s="67">
        <v>16</v>
      </c>
      <c r="U34" s="67">
        <v>10</v>
      </c>
      <c r="V34" s="67">
        <v>16.7</v>
      </c>
      <c r="W34" s="67">
        <v>40.799999999999997</v>
      </c>
      <c r="X34" s="67">
        <v>58.6</v>
      </c>
      <c r="Y34" s="67">
        <v>68</v>
      </c>
      <c r="Z34" s="67">
        <v>50.1</v>
      </c>
      <c r="AA34" s="67">
        <v>26.3</v>
      </c>
      <c r="AB34" s="67">
        <v>12.5</v>
      </c>
      <c r="AC34" s="67">
        <v>8</v>
      </c>
      <c r="AD34" s="67">
        <v>10.199999999999999</v>
      </c>
      <c r="AE34" s="67">
        <v>3</v>
      </c>
      <c r="AF34" s="67">
        <v>6.2</v>
      </c>
      <c r="AG34" s="67">
        <v>7</v>
      </c>
      <c r="AH34" s="67">
        <v>7</v>
      </c>
      <c r="AI34" s="67">
        <v>8.6999999999999993</v>
      </c>
      <c r="AJ34" s="67">
        <v>64.5</v>
      </c>
      <c r="AK34" s="67">
        <v>11.6</v>
      </c>
      <c r="AL34" s="67">
        <v>13.34449</v>
      </c>
      <c r="AM34" s="67">
        <v>3.5</v>
      </c>
      <c r="AN34" s="67">
        <v>18.5</v>
      </c>
      <c r="AO34" s="67"/>
      <c r="AP34" s="67">
        <v>213.7</v>
      </c>
      <c r="AQ34" s="67">
        <v>0.4</v>
      </c>
      <c r="AR34" s="67">
        <v>2.8</v>
      </c>
      <c r="AS34" s="67">
        <v>15.3</v>
      </c>
      <c r="AT34" s="67">
        <v>13</v>
      </c>
      <c r="AU34" s="67">
        <v>5.3</v>
      </c>
      <c r="AV34" s="67">
        <v>10</v>
      </c>
      <c r="AW34" s="67">
        <v>62.4</v>
      </c>
      <c r="AX34" s="67">
        <v>118.5</v>
      </c>
      <c r="AY34" s="67">
        <v>43.8</v>
      </c>
      <c r="AZ34" s="67">
        <v>86.3</v>
      </c>
      <c r="BA34" s="67">
        <v>0.6</v>
      </c>
      <c r="BB34" s="67">
        <v>15.5</v>
      </c>
      <c r="BC34" s="67">
        <v>13</v>
      </c>
      <c r="BD34" s="67">
        <v>53.7</v>
      </c>
      <c r="BE34" s="67">
        <v>12.3</v>
      </c>
      <c r="BF34" s="67">
        <v>4.2</v>
      </c>
      <c r="BG34" s="67">
        <v>2.9</v>
      </c>
      <c r="BH34" s="67">
        <v>1.2</v>
      </c>
      <c r="BI34" s="67">
        <v>1.1000000000000001</v>
      </c>
      <c r="BJ34" s="67">
        <v>15.1</v>
      </c>
      <c r="BK34" s="67">
        <v>0.5</v>
      </c>
      <c r="BL34" s="67"/>
      <c r="BM34" s="67">
        <v>10</v>
      </c>
      <c r="BN34" s="67">
        <v>9.6</v>
      </c>
      <c r="BO34" s="67">
        <v>15.8</v>
      </c>
      <c r="BP34" s="68">
        <v>1260.54449</v>
      </c>
    </row>
    <row r="35" spans="1:68" x14ac:dyDescent="0.3">
      <c r="A35" s="1"/>
      <c r="B35" s="54" t="s">
        <v>716</v>
      </c>
      <c r="C35" s="67"/>
      <c r="D35" s="67"/>
      <c r="E35" s="67">
        <v>7.5</v>
      </c>
      <c r="F35" s="67">
        <v>16.2</v>
      </c>
      <c r="G35" s="67">
        <v>1.4</v>
      </c>
      <c r="H35" s="67"/>
      <c r="I35" s="67">
        <v>9.5</v>
      </c>
      <c r="J35" s="67">
        <v>1.1000000000000001</v>
      </c>
      <c r="K35" s="67">
        <v>9.3000000000000007</v>
      </c>
      <c r="L35" s="67"/>
      <c r="M35" s="67">
        <v>6.1</v>
      </c>
      <c r="N35" s="67">
        <v>8.5</v>
      </c>
      <c r="O35" s="67">
        <v>3.7</v>
      </c>
      <c r="P35" s="67">
        <v>2.4</v>
      </c>
      <c r="Q35" s="67">
        <v>2.6</v>
      </c>
      <c r="R35" s="67">
        <v>20.2</v>
      </c>
      <c r="S35" s="67"/>
      <c r="T35" s="67">
        <v>16</v>
      </c>
      <c r="U35" s="67">
        <v>10</v>
      </c>
      <c r="V35" s="67">
        <v>22.1</v>
      </c>
      <c r="W35" s="67">
        <v>40.700000000000003</v>
      </c>
      <c r="X35" s="67">
        <v>67.7</v>
      </c>
      <c r="Y35" s="67">
        <v>61</v>
      </c>
      <c r="Z35" s="67">
        <v>54.4</v>
      </c>
      <c r="AA35" s="67">
        <v>26.5</v>
      </c>
      <c r="AB35" s="67">
        <v>11.1</v>
      </c>
      <c r="AC35" s="67">
        <v>6.1</v>
      </c>
      <c r="AD35" s="67">
        <v>10.1</v>
      </c>
      <c r="AE35" s="67">
        <v>3</v>
      </c>
      <c r="AF35" s="67">
        <v>6.2</v>
      </c>
      <c r="AG35" s="67">
        <v>6.8</v>
      </c>
      <c r="AH35" s="67">
        <v>6.8</v>
      </c>
      <c r="AI35" s="67">
        <v>8.6999999999999993</v>
      </c>
      <c r="AJ35" s="67">
        <v>64.400000000000006</v>
      </c>
      <c r="AK35" s="67">
        <v>12.2</v>
      </c>
      <c r="AL35" s="67">
        <v>14.187659999999999</v>
      </c>
      <c r="AM35" s="67">
        <v>3.5</v>
      </c>
      <c r="AN35" s="67">
        <v>18.5</v>
      </c>
      <c r="AO35" s="67"/>
      <c r="AP35" s="67">
        <v>213.9</v>
      </c>
      <c r="AQ35" s="67">
        <v>0.4</v>
      </c>
      <c r="AR35" s="67">
        <v>3</v>
      </c>
      <c r="AS35" s="67">
        <v>14.3</v>
      </c>
      <c r="AT35" s="67">
        <v>13</v>
      </c>
      <c r="AU35" s="67">
        <v>5.3</v>
      </c>
      <c r="AV35" s="67">
        <v>9.9</v>
      </c>
      <c r="AW35" s="67">
        <v>59.8</v>
      </c>
      <c r="AX35" s="67">
        <v>120.6</v>
      </c>
      <c r="AY35" s="67">
        <v>41.6</v>
      </c>
      <c r="AZ35" s="67">
        <v>86.8</v>
      </c>
      <c r="BA35" s="67">
        <v>0.6</v>
      </c>
      <c r="BB35" s="67">
        <v>15.6</v>
      </c>
      <c r="BC35" s="67">
        <v>19.2</v>
      </c>
      <c r="BD35" s="67">
        <v>65.3</v>
      </c>
      <c r="BE35" s="67">
        <v>12.2</v>
      </c>
      <c r="BF35" s="67">
        <v>4.2</v>
      </c>
      <c r="BG35" s="67">
        <v>2.8</v>
      </c>
      <c r="BH35" s="67">
        <v>1.2</v>
      </c>
      <c r="BI35" s="67">
        <v>1.1000000000000001</v>
      </c>
      <c r="BJ35" s="67">
        <v>13.9</v>
      </c>
      <c r="BK35" s="67">
        <v>0.5</v>
      </c>
      <c r="BL35" s="67"/>
      <c r="BM35" s="67">
        <v>10.1</v>
      </c>
      <c r="BN35" s="67">
        <v>9.5</v>
      </c>
      <c r="BO35" s="67">
        <v>15.8</v>
      </c>
      <c r="BP35" s="68">
        <v>1299.0876599999999</v>
      </c>
    </row>
    <row r="36" spans="1:68" x14ac:dyDescent="0.3">
      <c r="A36" s="1"/>
      <c r="B36" s="54" t="s">
        <v>717</v>
      </c>
      <c r="C36" s="67"/>
      <c r="D36" s="67"/>
      <c r="E36" s="67">
        <v>6.9</v>
      </c>
      <c r="F36" s="67">
        <v>16.3</v>
      </c>
      <c r="G36" s="67">
        <v>1.4</v>
      </c>
      <c r="H36" s="67"/>
      <c r="I36" s="67">
        <v>9.5</v>
      </c>
      <c r="J36" s="67">
        <v>1.1000000000000001</v>
      </c>
      <c r="K36" s="67">
        <v>9.5</v>
      </c>
      <c r="L36" s="67"/>
      <c r="M36" s="67">
        <v>6.2</v>
      </c>
      <c r="N36" s="67">
        <v>8.5</v>
      </c>
      <c r="O36" s="67">
        <v>3.8</v>
      </c>
      <c r="P36" s="67">
        <v>2.4</v>
      </c>
      <c r="Q36" s="67">
        <v>2.6</v>
      </c>
      <c r="R36" s="67">
        <v>20</v>
      </c>
      <c r="S36" s="67">
        <v>19.8</v>
      </c>
      <c r="T36" s="67">
        <v>15.8</v>
      </c>
      <c r="U36" s="67">
        <v>10</v>
      </c>
      <c r="V36" s="67">
        <v>20.3</v>
      </c>
      <c r="W36" s="67">
        <v>48.9</v>
      </c>
      <c r="X36" s="67">
        <v>66.599999999999994</v>
      </c>
      <c r="Y36" s="67">
        <v>49.6</v>
      </c>
      <c r="Z36" s="67">
        <v>54.8</v>
      </c>
      <c r="AA36" s="67">
        <v>26.7</v>
      </c>
      <c r="AB36" s="67">
        <v>9</v>
      </c>
      <c r="AC36" s="67">
        <v>4.2</v>
      </c>
      <c r="AD36" s="67">
        <v>10</v>
      </c>
      <c r="AE36" s="67">
        <v>3</v>
      </c>
      <c r="AF36" s="67">
        <v>6.2</v>
      </c>
      <c r="AG36" s="67">
        <v>6.7</v>
      </c>
      <c r="AH36" s="67">
        <v>6.8</v>
      </c>
      <c r="AI36" s="67">
        <v>8.5</v>
      </c>
      <c r="AJ36" s="67">
        <v>64</v>
      </c>
      <c r="AK36" s="67">
        <v>11.8</v>
      </c>
      <c r="AL36" s="67">
        <v>14.33379</v>
      </c>
      <c r="AM36" s="67">
        <v>3.5</v>
      </c>
      <c r="AN36" s="67">
        <v>18.5</v>
      </c>
      <c r="AO36" s="67"/>
      <c r="AP36" s="67">
        <v>214.4</v>
      </c>
      <c r="AQ36" s="67">
        <v>0.4</v>
      </c>
      <c r="AR36" s="67">
        <v>2.8</v>
      </c>
      <c r="AS36" s="67">
        <v>13</v>
      </c>
      <c r="AT36" s="67">
        <v>13</v>
      </c>
      <c r="AU36" s="67">
        <v>5.4</v>
      </c>
      <c r="AV36" s="67">
        <v>9.9</v>
      </c>
      <c r="AW36" s="67">
        <v>75</v>
      </c>
      <c r="AX36" s="67">
        <v>121</v>
      </c>
      <c r="AY36" s="67">
        <v>50.5</v>
      </c>
      <c r="AZ36" s="67">
        <v>87.2</v>
      </c>
      <c r="BA36" s="67">
        <v>0.6</v>
      </c>
      <c r="BB36" s="67">
        <v>15.6</v>
      </c>
      <c r="BC36" s="67">
        <v>15.2</v>
      </c>
      <c r="BD36" s="67">
        <v>56.9</v>
      </c>
      <c r="BE36" s="67">
        <v>12.1</v>
      </c>
      <c r="BF36" s="67">
        <v>4.2</v>
      </c>
      <c r="BG36" s="67">
        <v>2.8</v>
      </c>
      <c r="BH36" s="67">
        <v>1.2</v>
      </c>
      <c r="BI36" s="67">
        <v>1.1000000000000001</v>
      </c>
      <c r="BJ36" s="67">
        <v>12.7</v>
      </c>
      <c r="BK36" s="67">
        <v>0.5</v>
      </c>
      <c r="BL36" s="67"/>
      <c r="BM36" s="67">
        <v>10.1</v>
      </c>
      <c r="BN36" s="67">
        <v>9.6</v>
      </c>
      <c r="BO36" s="67">
        <v>15.7</v>
      </c>
      <c r="BP36" s="68">
        <v>1318.1337900000001</v>
      </c>
    </row>
    <row r="37" spans="1:68" x14ac:dyDescent="0.3">
      <c r="A37" s="1"/>
      <c r="B37" s="54" t="s">
        <v>718</v>
      </c>
      <c r="C37" s="67"/>
      <c r="D37" s="67"/>
      <c r="E37" s="67">
        <v>8.4</v>
      </c>
      <c r="F37" s="67">
        <v>16.100000000000001</v>
      </c>
      <c r="G37" s="67">
        <v>1.3</v>
      </c>
      <c r="H37" s="67"/>
      <c r="I37" s="67">
        <v>9.8000000000000007</v>
      </c>
      <c r="J37" s="67">
        <v>1</v>
      </c>
      <c r="K37" s="67">
        <v>9.5</v>
      </c>
      <c r="L37" s="67"/>
      <c r="M37" s="67">
        <v>6.1</v>
      </c>
      <c r="N37" s="67">
        <v>8.5</v>
      </c>
      <c r="O37" s="67">
        <v>3.9</v>
      </c>
      <c r="P37" s="67">
        <v>2.4</v>
      </c>
      <c r="Q37" s="67">
        <v>2.6</v>
      </c>
      <c r="R37" s="67">
        <v>20</v>
      </c>
      <c r="S37" s="67">
        <v>20</v>
      </c>
      <c r="T37" s="67">
        <v>15.6</v>
      </c>
      <c r="U37" s="67">
        <v>10</v>
      </c>
      <c r="V37" s="67">
        <v>19.5</v>
      </c>
      <c r="W37" s="67">
        <v>54.2</v>
      </c>
      <c r="X37" s="67">
        <v>64.7</v>
      </c>
      <c r="Y37" s="67">
        <v>51.9</v>
      </c>
      <c r="Z37" s="67">
        <v>59.1</v>
      </c>
      <c r="AA37" s="67">
        <v>26.7</v>
      </c>
      <c r="AB37" s="67">
        <v>9.8000000000000007</v>
      </c>
      <c r="AC37" s="67">
        <v>5.2</v>
      </c>
      <c r="AD37" s="67">
        <v>10</v>
      </c>
      <c r="AE37" s="67">
        <v>3.1</v>
      </c>
      <c r="AF37" s="67">
        <v>6.1</v>
      </c>
      <c r="AG37" s="67">
        <v>6.7</v>
      </c>
      <c r="AH37" s="67">
        <v>6.8</v>
      </c>
      <c r="AI37" s="67">
        <v>8.5</v>
      </c>
      <c r="AJ37" s="67">
        <v>63.4</v>
      </c>
      <c r="AK37" s="67">
        <v>12.7</v>
      </c>
      <c r="AL37" s="67">
        <v>14.41813</v>
      </c>
      <c r="AM37" s="67">
        <v>3.5</v>
      </c>
      <c r="AN37" s="67">
        <v>18.5</v>
      </c>
      <c r="AO37" s="67"/>
      <c r="AP37" s="67">
        <v>213.3</v>
      </c>
      <c r="AQ37" s="67">
        <v>0.2</v>
      </c>
      <c r="AR37" s="67">
        <v>2.9</v>
      </c>
      <c r="AS37" s="67">
        <v>11.2</v>
      </c>
      <c r="AT37" s="67">
        <v>12.8</v>
      </c>
      <c r="AU37" s="67">
        <v>5.4</v>
      </c>
      <c r="AV37" s="67">
        <v>9.8000000000000007</v>
      </c>
      <c r="AW37" s="67">
        <v>92.9</v>
      </c>
      <c r="AX37" s="67">
        <v>120.1</v>
      </c>
      <c r="AY37" s="67">
        <v>69.5</v>
      </c>
      <c r="AZ37" s="67">
        <v>86.3</v>
      </c>
      <c r="BA37" s="67">
        <v>0.6</v>
      </c>
      <c r="BB37" s="67">
        <v>15.2</v>
      </c>
      <c r="BC37" s="67">
        <v>18.399999999999999</v>
      </c>
      <c r="BD37" s="67">
        <v>63.1</v>
      </c>
      <c r="BE37" s="67">
        <v>12</v>
      </c>
      <c r="BF37" s="67">
        <v>4.2</v>
      </c>
      <c r="BG37" s="67">
        <v>2.9</v>
      </c>
      <c r="BH37" s="67">
        <v>1.2</v>
      </c>
      <c r="BI37" s="67">
        <v>1.1000000000000001</v>
      </c>
      <c r="BJ37" s="67">
        <v>11</v>
      </c>
      <c r="BK37" s="67">
        <v>0.5</v>
      </c>
      <c r="BL37" s="67"/>
      <c r="BM37" s="67">
        <v>10.1</v>
      </c>
      <c r="BN37" s="67">
        <v>9.6</v>
      </c>
      <c r="BO37" s="67">
        <v>12</v>
      </c>
      <c r="BP37" s="68">
        <v>1366.3181300000001</v>
      </c>
    </row>
    <row r="38" spans="1:68" x14ac:dyDescent="0.3">
      <c r="A38" s="1"/>
      <c r="B38" s="54" t="s">
        <v>719</v>
      </c>
      <c r="C38" s="67"/>
      <c r="D38" s="67"/>
      <c r="E38" s="67">
        <v>8.8000000000000007</v>
      </c>
      <c r="F38" s="67">
        <v>16.100000000000001</v>
      </c>
      <c r="G38" s="67">
        <v>1.4</v>
      </c>
      <c r="H38" s="67"/>
      <c r="I38" s="67">
        <v>9.6999999999999993</v>
      </c>
      <c r="J38" s="67">
        <v>0.8</v>
      </c>
      <c r="K38" s="67">
        <v>9.1</v>
      </c>
      <c r="L38" s="67"/>
      <c r="M38" s="67">
        <v>6.2</v>
      </c>
      <c r="N38" s="67">
        <v>8.5</v>
      </c>
      <c r="O38" s="67">
        <v>3.9</v>
      </c>
      <c r="P38" s="67">
        <v>2.4</v>
      </c>
      <c r="Q38" s="67">
        <v>2.6</v>
      </c>
      <c r="R38" s="67">
        <v>20.100000000000001</v>
      </c>
      <c r="S38" s="67">
        <v>19.5</v>
      </c>
      <c r="T38" s="67">
        <v>15.3</v>
      </c>
      <c r="U38" s="67">
        <v>10</v>
      </c>
      <c r="V38" s="67">
        <v>17.600000000000001</v>
      </c>
      <c r="W38" s="67">
        <v>51.7</v>
      </c>
      <c r="X38" s="67">
        <v>69.7</v>
      </c>
      <c r="Y38" s="67">
        <v>60.8</v>
      </c>
      <c r="Z38" s="67">
        <v>71.7</v>
      </c>
      <c r="AA38" s="67">
        <v>25.6</v>
      </c>
      <c r="AB38" s="67">
        <v>5.8</v>
      </c>
      <c r="AC38" s="67">
        <v>6.6</v>
      </c>
      <c r="AD38" s="67">
        <v>10.1</v>
      </c>
      <c r="AE38" s="67">
        <v>3.1</v>
      </c>
      <c r="AF38" s="67">
        <v>6.1</v>
      </c>
      <c r="AG38" s="67">
        <v>6.7</v>
      </c>
      <c r="AH38" s="67">
        <v>6.8</v>
      </c>
      <c r="AI38" s="67">
        <v>8.6</v>
      </c>
      <c r="AJ38" s="67">
        <v>60.9</v>
      </c>
      <c r="AK38" s="67">
        <v>10.6</v>
      </c>
      <c r="AL38" s="67">
        <v>12.98484</v>
      </c>
      <c r="AM38" s="67">
        <v>3.5</v>
      </c>
      <c r="AN38" s="67">
        <v>18.5</v>
      </c>
      <c r="AO38" s="67"/>
      <c r="AP38" s="67">
        <v>206.9</v>
      </c>
      <c r="AQ38" s="67">
        <v>0.3</v>
      </c>
      <c r="AR38" s="67">
        <v>2.9</v>
      </c>
      <c r="AS38" s="67">
        <v>9.3000000000000007</v>
      </c>
      <c r="AT38" s="67">
        <v>12</v>
      </c>
      <c r="AU38" s="67">
        <v>5.5</v>
      </c>
      <c r="AV38" s="67">
        <v>10</v>
      </c>
      <c r="AW38" s="67">
        <v>135.69999999999999</v>
      </c>
      <c r="AX38" s="67">
        <v>115.5</v>
      </c>
      <c r="AY38" s="67">
        <v>123.9</v>
      </c>
      <c r="AZ38" s="67">
        <v>82.8</v>
      </c>
      <c r="BA38" s="67">
        <v>0.6</v>
      </c>
      <c r="BB38" s="67">
        <v>14.2</v>
      </c>
      <c r="BC38" s="67">
        <v>17.399999999999999</v>
      </c>
      <c r="BD38" s="67">
        <v>59.6</v>
      </c>
      <c r="BE38" s="67">
        <v>11.8</v>
      </c>
      <c r="BF38" s="67">
        <v>3.4</v>
      </c>
      <c r="BG38" s="67">
        <v>3</v>
      </c>
      <c r="BH38" s="67">
        <v>1.2</v>
      </c>
      <c r="BI38" s="67">
        <v>1.1000000000000001</v>
      </c>
      <c r="BJ38" s="67">
        <v>9.1999999999999993</v>
      </c>
      <c r="BK38" s="67">
        <v>0.5</v>
      </c>
      <c r="BL38" s="67"/>
      <c r="BM38" s="67">
        <v>10.1</v>
      </c>
      <c r="BN38" s="67">
        <v>9.6</v>
      </c>
      <c r="BO38" s="67"/>
      <c r="BP38" s="68">
        <v>1438.28484</v>
      </c>
    </row>
    <row r="39" spans="1:68" x14ac:dyDescent="0.3">
      <c r="A39" s="1"/>
      <c r="B39" s="56" t="s">
        <v>720</v>
      </c>
      <c r="C39" s="69"/>
      <c r="D39" s="69"/>
      <c r="E39" s="69">
        <v>8.8000000000000007</v>
      </c>
      <c r="F39" s="69">
        <v>16.100000000000001</v>
      </c>
      <c r="G39" s="69">
        <v>1.4</v>
      </c>
      <c r="H39" s="69"/>
      <c r="I39" s="69">
        <v>9.6999999999999993</v>
      </c>
      <c r="J39" s="69">
        <v>0.6</v>
      </c>
      <c r="K39" s="69">
        <v>9.1</v>
      </c>
      <c r="L39" s="69"/>
      <c r="M39" s="69">
        <v>6.2</v>
      </c>
      <c r="N39" s="69">
        <v>8.5</v>
      </c>
      <c r="O39" s="69">
        <v>3.9</v>
      </c>
      <c r="P39" s="69">
        <v>2.4</v>
      </c>
      <c r="Q39" s="69">
        <v>2.6</v>
      </c>
      <c r="R39" s="69">
        <v>20</v>
      </c>
      <c r="S39" s="69">
        <v>20</v>
      </c>
      <c r="T39" s="69">
        <v>15.3</v>
      </c>
      <c r="U39" s="69">
        <v>10</v>
      </c>
      <c r="V39" s="69">
        <v>15.3</v>
      </c>
      <c r="W39" s="69">
        <v>40.1</v>
      </c>
      <c r="X39" s="69">
        <v>62.9</v>
      </c>
      <c r="Y39" s="69">
        <v>67.900000000000006</v>
      </c>
      <c r="Z39" s="69">
        <v>74.900000000000006</v>
      </c>
      <c r="AA39" s="69">
        <v>18.7</v>
      </c>
      <c r="AB39" s="69">
        <v>7.3</v>
      </c>
      <c r="AC39" s="69">
        <v>8.5</v>
      </c>
      <c r="AD39" s="69">
        <v>10.1</v>
      </c>
      <c r="AE39" s="69">
        <v>3.1</v>
      </c>
      <c r="AF39" s="69">
        <v>6.1</v>
      </c>
      <c r="AG39" s="69">
        <v>6.6</v>
      </c>
      <c r="AH39" s="69">
        <v>6.7</v>
      </c>
      <c r="AI39" s="69">
        <v>8.6</v>
      </c>
      <c r="AJ39" s="69">
        <v>46.4</v>
      </c>
      <c r="AK39" s="69">
        <v>9.3000000000000007</v>
      </c>
      <c r="AL39" s="69">
        <v>14.396850000000001</v>
      </c>
      <c r="AM39" s="69">
        <v>3.5</v>
      </c>
      <c r="AN39" s="69">
        <v>18.5</v>
      </c>
      <c r="AO39" s="69"/>
      <c r="AP39" s="69">
        <v>182</v>
      </c>
      <c r="AQ39" s="69">
        <v>0.1</v>
      </c>
      <c r="AR39" s="69">
        <v>3</v>
      </c>
      <c r="AS39" s="69">
        <v>6.9</v>
      </c>
      <c r="AT39" s="69">
        <v>9.6</v>
      </c>
      <c r="AU39" s="69">
        <v>5.2</v>
      </c>
      <c r="AV39" s="69">
        <v>9.9</v>
      </c>
      <c r="AW39" s="69">
        <v>142.30000000000001</v>
      </c>
      <c r="AX39" s="69">
        <v>83.9</v>
      </c>
      <c r="AY39" s="69">
        <v>126</v>
      </c>
      <c r="AZ39" s="69">
        <v>72.599999999999994</v>
      </c>
      <c r="BA39" s="69">
        <v>0.6</v>
      </c>
      <c r="BB39" s="69">
        <v>11.5</v>
      </c>
      <c r="BC39" s="69">
        <v>16.100000000000001</v>
      </c>
      <c r="BD39" s="69">
        <v>54.4</v>
      </c>
      <c r="BE39" s="69">
        <v>12</v>
      </c>
      <c r="BF39" s="69">
        <v>2.1</v>
      </c>
      <c r="BG39" s="69">
        <v>1.4</v>
      </c>
      <c r="BH39" s="69">
        <v>2.1</v>
      </c>
      <c r="BI39" s="69">
        <v>0.8</v>
      </c>
      <c r="BJ39" s="69">
        <v>6.9</v>
      </c>
      <c r="BK39" s="69">
        <v>0.5</v>
      </c>
      <c r="BL39" s="69"/>
      <c r="BM39" s="69">
        <v>10</v>
      </c>
      <c r="BN39" s="69">
        <v>9.6</v>
      </c>
      <c r="BO39" s="69"/>
      <c r="BP39" s="70">
        <v>1332.99685</v>
      </c>
    </row>
    <row r="40" spans="1:68" x14ac:dyDescent="0.3">
      <c r="A40" s="1"/>
      <c r="B40" s="50" t="s">
        <v>721</v>
      </c>
      <c r="C40" s="65"/>
      <c r="D40" s="65"/>
      <c r="E40" s="65">
        <v>8.8000000000000007</v>
      </c>
      <c r="F40" s="65">
        <v>16.2</v>
      </c>
      <c r="G40" s="65">
        <v>1.5</v>
      </c>
      <c r="H40" s="65"/>
      <c r="I40" s="65">
        <v>9.1999999999999993</v>
      </c>
      <c r="J40" s="65">
        <v>0.3</v>
      </c>
      <c r="K40" s="65">
        <v>9.6</v>
      </c>
      <c r="L40" s="65"/>
      <c r="M40" s="65">
        <v>6</v>
      </c>
      <c r="N40" s="65">
        <v>8.4</v>
      </c>
      <c r="O40" s="65">
        <v>3.9</v>
      </c>
      <c r="P40" s="65">
        <v>2.4</v>
      </c>
      <c r="Q40" s="65">
        <v>2.6</v>
      </c>
      <c r="R40" s="65">
        <v>20.100000000000001</v>
      </c>
      <c r="S40" s="65">
        <v>19.399999999999999</v>
      </c>
      <c r="T40" s="65">
        <v>15.2</v>
      </c>
      <c r="U40" s="65">
        <v>10</v>
      </c>
      <c r="V40" s="65">
        <v>16.899999999999999</v>
      </c>
      <c r="W40" s="65">
        <v>40</v>
      </c>
      <c r="X40" s="65">
        <v>58.2</v>
      </c>
      <c r="Y40" s="65">
        <v>71</v>
      </c>
      <c r="Z40" s="65">
        <v>97.6</v>
      </c>
      <c r="AA40" s="65">
        <v>9.4</v>
      </c>
      <c r="AB40" s="65">
        <v>9.4</v>
      </c>
      <c r="AC40" s="65">
        <v>9.3000000000000007</v>
      </c>
      <c r="AD40" s="65">
        <v>9.9</v>
      </c>
      <c r="AE40" s="65">
        <v>3.1</v>
      </c>
      <c r="AF40" s="65">
        <v>6.2</v>
      </c>
      <c r="AG40" s="65">
        <v>6.6</v>
      </c>
      <c r="AH40" s="65">
        <v>6.7</v>
      </c>
      <c r="AI40" s="65">
        <v>8.6</v>
      </c>
      <c r="AJ40" s="65">
        <v>23.1</v>
      </c>
      <c r="AK40" s="65">
        <v>11.5</v>
      </c>
      <c r="AL40" s="65">
        <v>15.806559999999999</v>
      </c>
      <c r="AM40" s="65">
        <v>3.5</v>
      </c>
      <c r="AN40" s="65">
        <v>18.5</v>
      </c>
      <c r="AO40" s="65"/>
      <c r="AP40" s="65">
        <v>105.6</v>
      </c>
      <c r="AQ40" s="65">
        <v>0.1</v>
      </c>
      <c r="AR40" s="65">
        <v>3.1</v>
      </c>
      <c r="AS40" s="65">
        <v>4.4000000000000004</v>
      </c>
      <c r="AT40" s="65">
        <v>4</v>
      </c>
      <c r="AU40" s="65">
        <v>5.3</v>
      </c>
      <c r="AV40" s="65">
        <v>9.8000000000000007</v>
      </c>
      <c r="AW40" s="65">
        <v>143.5</v>
      </c>
      <c r="AX40" s="65">
        <v>42.6</v>
      </c>
      <c r="AY40" s="65">
        <v>125.2</v>
      </c>
      <c r="AZ40" s="65">
        <v>40.5</v>
      </c>
      <c r="BA40" s="65">
        <v>0.6</v>
      </c>
      <c r="BB40" s="65">
        <v>4.7</v>
      </c>
      <c r="BC40" s="65">
        <v>16.100000000000001</v>
      </c>
      <c r="BD40" s="65">
        <v>58.9</v>
      </c>
      <c r="BE40" s="65">
        <v>11.9</v>
      </c>
      <c r="BF40" s="65">
        <v>2.1</v>
      </c>
      <c r="BG40" s="65">
        <v>1.4</v>
      </c>
      <c r="BH40" s="65">
        <v>2.2000000000000002</v>
      </c>
      <c r="BI40" s="65">
        <v>0.8</v>
      </c>
      <c r="BJ40" s="65">
        <v>4.5999999999999996</v>
      </c>
      <c r="BK40" s="65">
        <v>0.5</v>
      </c>
      <c r="BL40" s="65"/>
      <c r="BM40" s="65">
        <v>10.1</v>
      </c>
      <c r="BN40" s="65">
        <v>9.6</v>
      </c>
      <c r="BO40" s="65"/>
      <c r="BP40" s="66">
        <v>1166.50656</v>
      </c>
    </row>
    <row r="41" spans="1:68" x14ac:dyDescent="0.3">
      <c r="A41" s="1"/>
      <c r="B41" s="54" t="s">
        <v>722</v>
      </c>
      <c r="C41" s="67"/>
      <c r="D41" s="67"/>
      <c r="E41" s="67">
        <v>8.4</v>
      </c>
      <c r="F41" s="67">
        <v>15.6</v>
      </c>
      <c r="G41" s="67">
        <v>1.5</v>
      </c>
      <c r="H41" s="67"/>
      <c r="I41" s="67">
        <v>9.1999999999999993</v>
      </c>
      <c r="J41" s="67"/>
      <c r="K41" s="67">
        <v>9.6</v>
      </c>
      <c r="L41" s="67"/>
      <c r="M41" s="67">
        <v>6</v>
      </c>
      <c r="N41" s="67">
        <v>8.4</v>
      </c>
      <c r="O41" s="67">
        <v>3.9</v>
      </c>
      <c r="P41" s="67">
        <v>2.4</v>
      </c>
      <c r="Q41" s="67">
        <v>2.6</v>
      </c>
      <c r="R41" s="67">
        <v>20</v>
      </c>
      <c r="S41" s="67">
        <v>19.600000000000001</v>
      </c>
      <c r="T41" s="67">
        <v>15.4</v>
      </c>
      <c r="U41" s="67">
        <v>10</v>
      </c>
      <c r="V41" s="67">
        <v>19.399999999999999</v>
      </c>
      <c r="W41" s="67">
        <v>35.1</v>
      </c>
      <c r="X41" s="67">
        <v>53.8</v>
      </c>
      <c r="Y41" s="67">
        <v>77.900000000000006</v>
      </c>
      <c r="Z41" s="67">
        <v>103.3</v>
      </c>
      <c r="AA41" s="67">
        <v>1.9</v>
      </c>
      <c r="AB41" s="67">
        <v>11.6</v>
      </c>
      <c r="AC41" s="67">
        <v>8.1999999999999993</v>
      </c>
      <c r="AD41" s="67">
        <v>9.8000000000000007</v>
      </c>
      <c r="AE41" s="67">
        <v>3.1</v>
      </c>
      <c r="AF41" s="67">
        <v>6.3</v>
      </c>
      <c r="AG41" s="67">
        <v>6.7</v>
      </c>
      <c r="AH41" s="67">
        <v>6.8</v>
      </c>
      <c r="AI41" s="67">
        <v>8.6</v>
      </c>
      <c r="AJ41" s="67">
        <v>5.5</v>
      </c>
      <c r="AK41" s="67">
        <v>12.1</v>
      </c>
      <c r="AL41" s="67">
        <v>16.10371</v>
      </c>
      <c r="AM41" s="67">
        <v>3.5</v>
      </c>
      <c r="AN41" s="67">
        <v>18.5</v>
      </c>
      <c r="AO41" s="67"/>
      <c r="AP41" s="67">
        <v>24.7</v>
      </c>
      <c r="AQ41" s="67"/>
      <c r="AR41" s="67">
        <v>3</v>
      </c>
      <c r="AS41" s="67">
        <v>1.8</v>
      </c>
      <c r="AT41" s="67">
        <v>0.3</v>
      </c>
      <c r="AU41" s="67">
        <v>5.3</v>
      </c>
      <c r="AV41" s="67">
        <v>9.9</v>
      </c>
      <c r="AW41" s="67">
        <v>113.4</v>
      </c>
      <c r="AX41" s="67">
        <v>7.8</v>
      </c>
      <c r="AY41" s="67">
        <v>123.2</v>
      </c>
      <c r="AZ41" s="67">
        <v>9</v>
      </c>
      <c r="BA41" s="67">
        <v>0.6</v>
      </c>
      <c r="BB41" s="67">
        <v>0.2</v>
      </c>
      <c r="BC41" s="67">
        <v>19.600000000000001</v>
      </c>
      <c r="BD41" s="67">
        <v>63.6</v>
      </c>
      <c r="BE41" s="67">
        <v>11.7</v>
      </c>
      <c r="BF41" s="67">
        <v>2.4</v>
      </c>
      <c r="BG41" s="67">
        <v>1.6</v>
      </c>
      <c r="BH41" s="67">
        <v>2.2000000000000002</v>
      </c>
      <c r="BI41" s="67">
        <v>0.7</v>
      </c>
      <c r="BJ41" s="67">
        <v>2</v>
      </c>
      <c r="BK41" s="67">
        <v>0.5</v>
      </c>
      <c r="BL41" s="67"/>
      <c r="BM41" s="67">
        <v>10.1</v>
      </c>
      <c r="BN41" s="67">
        <v>9.6</v>
      </c>
      <c r="BO41" s="67"/>
      <c r="BP41" s="68">
        <v>964.00370999999996</v>
      </c>
    </row>
    <row r="42" spans="1:68" x14ac:dyDescent="0.3">
      <c r="A42" s="1"/>
      <c r="B42" s="54" t="s">
        <v>723</v>
      </c>
      <c r="C42" s="67"/>
      <c r="D42" s="67"/>
      <c r="E42" s="67">
        <v>8.6</v>
      </c>
      <c r="F42" s="67">
        <v>13.4</v>
      </c>
      <c r="G42" s="67">
        <v>1.6</v>
      </c>
      <c r="H42" s="67"/>
      <c r="I42" s="67">
        <v>9.5</v>
      </c>
      <c r="J42" s="67"/>
      <c r="K42" s="67">
        <v>9.6</v>
      </c>
      <c r="L42" s="67"/>
      <c r="M42" s="67">
        <v>6</v>
      </c>
      <c r="N42" s="67">
        <v>8.5</v>
      </c>
      <c r="O42" s="67">
        <v>3.9</v>
      </c>
      <c r="P42" s="67">
        <v>2.4</v>
      </c>
      <c r="Q42" s="67">
        <v>2.6</v>
      </c>
      <c r="R42" s="67">
        <v>20</v>
      </c>
      <c r="S42" s="67">
        <v>19.8</v>
      </c>
      <c r="T42" s="67">
        <v>15.4</v>
      </c>
      <c r="U42" s="67">
        <v>9.9</v>
      </c>
      <c r="V42" s="67">
        <v>22.7</v>
      </c>
      <c r="W42" s="67">
        <v>40.6</v>
      </c>
      <c r="X42" s="67">
        <v>61.9</v>
      </c>
      <c r="Y42" s="67">
        <v>88.6</v>
      </c>
      <c r="Z42" s="67">
        <v>108.1</v>
      </c>
      <c r="AA42" s="67"/>
      <c r="AB42" s="67">
        <v>12.4</v>
      </c>
      <c r="AC42" s="67">
        <v>11.8</v>
      </c>
      <c r="AD42" s="67">
        <v>10</v>
      </c>
      <c r="AE42" s="67">
        <v>3.1</v>
      </c>
      <c r="AF42" s="67">
        <v>6.3</v>
      </c>
      <c r="AG42" s="67">
        <v>6.7</v>
      </c>
      <c r="AH42" s="67">
        <v>6.8</v>
      </c>
      <c r="AI42" s="67">
        <v>8.6</v>
      </c>
      <c r="AJ42" s="67"/>
      <c r="AK42" s="67">
        <v>10.6</v>
      </c>
      <c r="AL42" s="67">
        <v>15.439209999999999</v>
      </c>
      <c r="AM42" s="67">
        <v>3.5</v>
      </c>
      <c r="AN42" s="67">
        <v>18.5</v>
      </c>
      <c r="AO42" s="67"/>
      <c r="AP42" s="67"/>
      <c r="AQ42" s="67"/>
      <c r="AR42" s="67">
        <v>3.1</v>
      </c>
      <c r="AS42" s="67"/>
      <c r="AT42" s="67"/>
      <c r="AU42" s="67">
        <v>5.3</v>
      </c>
      <c r="AV42" s="67">
        <v>9.9</v>
      </c>
      <c r="AW42" s="67">
        <v>107.2</v>
      </c>
      <c r="AX42" s="67"/>
      <c r="AY42" s="67">
        <v>120</v>
      </c>
      <c r="AZ42" s="67"/>
      <c r="BA42" s="67">
        <v>0.6</v>
      </c>
      <c r="BB42" s="67"/>
      <c r="BC42" s="67">
        <v>18.3</v>
      </c>
      <c r="BD42" s="67">
        <v>56.3</v>
      </c>
      <c r="BE42" s="67">
        <v>11.6</v>
      </c>
      <c r="BF42" s="67">
        <v>3.3</v>
      </c>
      <c r="BG42" s="67">
        <v>2.2000000000000002</v>
      </c>
      <c r="BH42" s="67">
        <v>2.2000000000000002</v>
      </c>
      <c r="BI42" s="67">
        <v>1.1000000000000001</v>
      </c>
      <c r="BJ42" s="67">
        <v>0.1</v>
      </c>
      <c r="BK42" s="67">
        <v>0.5</v>
      </c>
      <c r="BL42" s="67"/>
      <c r="BM42" s="67">
        <v>10.1</v>
      </c>
      <c r="BN42" s="67">
        <v>9.6</v>
      </c>
      <c r="BO42" s="67"/>
      <c r="BP42" s="68">
        <v>928.23920999999996</v>
      </c>
    </row>
    <row r="43" spans="1:68" x14ac:dyDescent="0.3">
      <c r="A43" s="1"/>
      <c r="B43" s="54" t="s">
        <v>724</v>
      </c>
      <c r="C43" s="67"/>
      <c r="D43" s="67"/>
      <c r="E43" s="67">
        <v>7.9</v>
      </c>
      <c r="F43" s="67">
        <v>16.7</v>
      </c>
      <c r="G43" s="67">
        <v>1.5</v>
      </c>
      <c r="H43" s="67"/>
      <c r="I43" s="67">
        <v>9.1</v>
      </c>
      <c r="J43" s="67"/>
      <c r="K43" s="67">
        <v>9.6</v>
      </c>
      <c r="L43" s="67"/>
      <c r="M43" s="67">
        <v>6.1</v>
      </c>
      <c r="N43" s="67">
        <v>8.5</v>
      </c>
      <c r="O43" s="67">
        <v>3.9</v>
      </c>
      <c r="P43" s="67">
        <v>2.4</v>
      </c>
      <c r="Q43" s="67">
        <v>2.6</v>
      </c>
      <c r="R43" s="67">
        <v>20</v>
      </c>
      <c r="S43" s="67">
        <v>19.600000000000001</v>
      </c>
      <c r="T43" s="67">
        <v>14.8</v>
      </c>
      <c r="U43" s="67">
        <v>9.9</v>
      </c>
      <c r="V43" s="67">
        <v>22</v>
      </c>
      <c r="W43" s="67">
        <v>42.3</v>
      </c>
      <c r="X43" s="67">
        <v>61.1</v>
      </c>
      <c r="Y43" s="67">
        <v>99.2</v>
      </c>
      <c r="Z43" s="67">
        <v>106.8</v>
      </c>
      <c r="AA43" s="67"/>
      <c r="AB43" s="67">
        <v>14.8</v>
      </c>
      <c r="AC43" s="67">
        <v>13.6</v>
      </c>
      <c r="AD43" s="67">
        <v>10.199999999999999</v>
      </c>
      <c r="AE43" s="67">
        <v>3</v>
      </c>
      <c r="AF43" s="67">
        <v>6.3</v>
      </c>
      <c r="AG43" s="67">
        <v>6.7</v>
      </c>
      <c r="AH43" s="67">
        <v>6.8</v>
      </c>
      <c r="AI43" s="67">
        <v>8.6</v>
      </c>
      <c r="AJ43" s="67"/>
      <c r="AK43" s="67">
        <v>9.6</v>
      </c>
      <c r="AL43" s="67">
        <v>14.268470000000001</v>
      </c>
      <c r="AM43" s="67">
        <v>3.5</v>
      </c>
      <c r="AN43" s="67">
        <v>18.5</v>
      </c>
      <c r="AO43" s="67"/>
      <c r="AP43" s="67"/>
      <c r="AQ43" s="67"/>
      <c r="AR43" s="67">
        <v>3.1</v>
      </c>
      <c r="AS43" s="67"/>
      <c r="AT43" s="67"/>
      <c r="AU43" s="67">
        <v>5.4</v>
      </c>
      <c r="AV43" s="67">
        <v>9.9</v>
      </c>
      <c r="AW43" s="67">
        <v>107.7</v>
      </c>
      <c r="AX43" s="67"/>
      <c r="AY43" s="67">
        <v>115.6</v>
      </c>
      <c r="AZ43" s="67"/>
      <c r="BA43" s="67">
        <v>0.6</v>
      </c>
      <c r="BB43" s="67"/>
      <c r="BC43" s="67">
        <v>19.8</v>
      </c>
      <c r="BD43" s="67">
        <v>60.9</v>
      </c>
      <c r="BE43" s="67">
        <v>11.8</v>
      </c>
      <c r="BF43" s="67">
        <v>3.6</v>
      </c>
      <c r="BG43" s="67">
        <v>2.2999999999999998</v>
      </c>
      <c r="BH43" s="67">
        <v>2.2000000000000002</v>
      </c>
      <c r="BI43" s="67">
        <v>1.1000000000000001</v>
      </c>
      <c r="BJ43" s="67"/>
      <c r="BK43" s="67">
        <v>0.5</v>
      </c>
      <c r="BL43" s="67"/>
      <c r="BM43" s="67">
        <v>10</v>
      </c>
      <c r="BN43" s="67">
        <v>9.6</v>
      </c>
      <c r="BO43" s="67"/>
      <c r="BP43" s="68">
        <v>943.96847000000002</v>
      </c>
    </row>
    <row r="44" spans="1:68" x14ac:dyDescent="0.3">
      <c r="A44" s="1"/>
      <c r="B44" s="54" t="s">
        <v>725</v>
      </c>
      <c r="C44" s="67"/>
      <c r="D44" s="67"/>
      <c r="E44" s="67">
        <v>6.7</v>
      </c>
      <c r="F44" s="67">
        <v>16.7</v>
      </c>
      <c r="G44" s="67">
        <v>1.5</v>
      </c>
      <c r="H44" s="67"/>
      <c r="I44" s="67">
        <v>9.1</v>
      </c>
      <c r="J44" s="67"/>
      <c r="K44" s="67">
        <v>9.6</v>
      </c>
      <c r="L44" s="67"/>
      <c r="M44" s="67">
        <v>6.1</v>
      </c>
      <c r="N44" s="67">
        <v>8.5</v>
      </c>
      <c r="O44" s="67">
        <v>3.9</v>
      </c>
      <c r="P44" s="67">
        <v>2.4</v>
      </c>
      <c r="Q44" s="67">
        <v>2.6</v>
      </c>
      <c r="R44" s="67">
        <v>20</v>
      </c>
      <c r="S44" s="67">
        <v>19.8</v>
      </c>
      <c r="T44" s="67">
        <v>14.5</v>
      </c>
      <c r="U44" s="67">
        <v>9.9</v>
      </c>
      <c r="V44" s="67">
        <v>20.6</v>
      </c>
      <c r="W44" s="67">
        <v>37.700000000000003</v>
      </c>
      <c r="X44" s="67">
        <v>73</v>
      </c>
      <c r="Y44" s="67">
        <v>89</v>
      </c>
      <c r="Z44" s="67">
        <v>109.5</v>
      </c>
      <c r="AA44" s="67"/>
      <c r="AB44" s="67">
        <v>11.6</v>
      </c>
      <c r="AC44" s="67">
        <v>10.8</v>
      </c>
      <c r="AD44" s="67">
        <v>10.199999999999999</v>
      </c>
      <c r="AE44" s="67">
        <v>3</v>
      </c>
      <c r="AF44" s="67">
        <v>6.3</v>
      </c>
      <c r="AG44" s="67">
        <v>6.7</v>
      </c>
      <c r="AH44" s="67">
        <v>6.8</v>
      </c>
      <c r="AI44" s="67">
        <v>8.6</v>
      </c>
      <c r="AJ44" s="67"/>
      <c r="AK44" s="67">
        <v>8.3000000000000007</v>
      </c>
      <c r="AL44" s="67">
        <v>14.42714</v>
      </c>
      <c r="AM44" s="67">
        <v>3.5</v>
      </c>
      <c r="AN44" s="67">
        <v>18.5</v>
      </c>
      <c r="AO44" s="67"/>
      <c r="AP44" s="67"/>
      <c r="AQ44" s="67"/>
      <c r="AR44" s="67">
        <v>3.1</v>
      </c>
      <c r="AS44" s="67"/>
      <c r="AT44" s="67"/>
      <c r="AU44" s="67">
        <v>5.4</v>
      </c>
      <c r="AV44" s="67">
        <v>9.9</v>
      </c>
      <c r="AW44" s="67">
        <v>113.2</v>
      </c>
      <c r="AX44" s="67"/>
      <c r="AY44" s="67">
        <v>120.3</v>
      </c>
      <c r="AZ44" s="67"/>
      <c r="BA44" s="67">
        <v>0.6</v>
      </c>
      <c r="BB44" s="67"/>
      <c r="BC44" s="67">
        <v>22.4</v>
      </c>
      <c r="BD44" s="67">
        <v>59.1</v>
      </c>
      <c r="BE44" s="67">
        <v>11.8</v>
      </c>
      <c r="BF44" s="67">
        <v>3.6</v>
      </c>
      <c r="BG44" s="67">
        <v>2.2999999999999998</v>
      </c>
      <c r="BH44" s="67">
        <v>2.2000000000000002</v>
      </c>
      <c r="BI44" s="67">
        <v>1.1000000000000001</v>
      </c>
      <c r="BJ44" s="67"/>
      <c r="BK44" s="67">
        <v>0.5</v>
      </c>
      <c r="BL44" s="67"/>
      <c r="BM44" s="67">
        <v>10.1</v>
      </c>
      <c r="BN44" s="67">
        <v>9.6</v>
      </c>
      <c r="BO44" s="67"/>
      <c r="BP44" s="68">
        <v>945.02714000000003</v>
      </c>
    </row>
    <row r="45" spans="1:68" x14ac:dyDescent="0.3">
      <c r="A45" s="1"/>
      <c r="B45" s="54" t="s">
        <v>726</v>
      </c>
      <c r="C45" s="67"/>
      <c r="D45" s="67"/>
      <c r="E45" s="67">
        <v>8.5</v>
      </c>
      <c r="F45" s="67">
        <v>16.7</v>
      </c>
      <c r="G45" s="67">
        <v>1.5</v>
      </c>
      <c r="H45" s="67"/>
      <c r="I45" s="67">
        <v>10.5</v>
      </c>
      <c r="J45" s="67"/>
      <c r="K45" s="67">
        <v>9.6</v>
      </c>
      <c r="L45" s="67"/>
      <c r="M45" s="67">
        <v>5.5</v>
      </c>
      <c r="N45" s="67">
        <v>8.5</v>
      </c>
      <c r="O45" s="67">
        <v>3.9</v>
      </c>
      <c r="P45" s="67">
        <v>2.4</v>
      </c>
      <c r="Q45" s="67">
        <v>2.6</v>
      </c>
      <c r="R45" s="67">
        <v>20</v>
      </c>
      <c r="S45" s="67">
        <v>19.899999999999999</v>
      </c>
      <c r="T45" s="67">
        <v>14.5</v>
      </c>
      <c r="U45" s="67">
        <v>9.9</v>
      </c>
      <c r="V45" s="67">
        <v>20.5</v>
      </c>
      <c r="W45" s="67">
        <v>30.2</v>
      </c>
      <c r="X45" s="67">
        <v>74</v>
      </c>
      <c r="Y45" s="67">
        <v>85.1</v>
      </c>
      <c r="Z45" s="67">
        <v>106.7</v>
      </c>
      <c r="AA45" s="67"/>
      <c r="AB45" s="67">
        <v>11.3</v>
      </c>
      <c r="AC45" s="67">
        <v>10</v>
      </c>
      <c r="AD45" s="67">
        <v>10.199999999999999</v>
      </c>
      <c r="AE45" s="67">
        <v>3</v>
      </c>
      <c r="AF45" s="67">
        <v>6.3</v>
      </c>
      <c r="AG45" s="67">
        <v>6.7</v>
      </c>
      <c r="AH45" s="67">
        <v>6.8</v>
      </c>
      <c r="AI45" s="67">
        <v>8.5</v>
      </c>
      <c r="AJ45" s="67"/>
      <c r="AK45" s="67">
        <v>9.4</v>
      </c>
      <c r="AL45" s="67">
        <v>13.97748</v>
      </c>
      <c r="AM45" s="67">
        <v>3.5</v>
      </c>
      <c r="AN45" s="67">
        <v>18.5</v>
      </c>
      <c r="AO45" s="67"/>
      <c r="AP45" s="67"/>
      <c r="AQ45" s="67"/>
      <c r="AR45" s="67">
        <v>3.2</v>
      </c>
      <c r="AS45" s="67"/>
      <c r="AT45" s="67"/>
      <c r="AU45" s="67">
        <v>5.4</v>
      </c>
      <c r="AV45" s="67">
        <v>9.9</v>
      </c>
      <c r="AW45" s="67">
        <v>107.8</v>
      </c>
      <c r="AX45" s="67"/>
      <c r="AY45" s="67">
        <v>119.8</v>
      </c>
      <c r="AZ45" s="67"/>
      <c r="BA45" s="67">
        <v>0.6</v>
      </c>
      <c r="BB45" s="67"/>
      <c r="BC45" s="67">
        <v>27.9</v>
      </c>
      <c r="BD45" s="67">
        <v>59.4</v>
      </c>
      <c r="BE45" s="67">
        <v>11.6</v>
      </c>
      <c r="BF45" s="67">
        <v>3.6</v>
      </c>
      <c r="BG45" s="67">
        <v>2.2999999999999998</v>
      </c>
      <c r="BH45" s="67">
        <v>2.2000000000000002</v>
      </c>
      <c r="BI45" s="67">
        <v>1.1000000000000001</v>
      </c>
      <c r="BJ45" s="67"/>
      <c r="BK45" s="67">
        <v>0.5</v>
      </c>
      <c r="BL45" s="67"/>
      <c r="BM45" s="67">
        <v>10</v>
      </c>
      <c r="BN45" s="67">
        <v>9.6</v>
      </c>
      <c r="BO45" s="67"/>
      <c r="BP45" s="68">
        <v>933.57748000000004</v>
      </c>
    </row>
    <row r="46" spans="1:68" x14ac:dyDescent="0.3">
      <c r="A46" s="1"/>
      <c r="B46" s="54" t="s">
        <v>727</v>
      </c>
      <c r="C46" s="67"/>
      <c r="D46" s="67"/>
      <c r="E46" s="67">
        <v>8.4</v>
      </c>
      <c r="F46" s="67">
        <v>16.600000000000001</v>
      </c>
      <c r="G46" s="67">
        <v>1.5</v>
      </c>
      <c r="H46" s="67"/>
      <c r="I46" s="67">
        <v>10.1</v>
      </c>
      <c r="J46" s="67"/>
      <c r="K46" s="67">
        <v>9.6</v>
      </c>
      <c r="L46" s="67"/>
      <c r="M46" s="67">
        <v>5.6</v>
      </c>
      <c r="N46" s="67">
        <v>8.5</v>
      </c>
      <c r="O46" s="67">
        <v>3.9</v>
      </c>
      <c r="P46" s="67">
        <v>2.4</v>
      </c>
      <c r="Q46" s="67">
        <v>2.6</v>
      </c>
      <c r="R46" s="67">
        <v>20</v>
      </c>
      <c r="S46" s="67"/>
      <c r="T46" s="67">
        <v>14.5</v>
      </c>
      <c r="U46" s="67">
        <v>9.9</v>
      </c>
      <c r="V46" s="67">
        <v>18.5</v>
      </c>
      <c r="W46" s="67">
        <v>20.9</v>
      </c>
      <c r="X46" s="67">
        <v>63.6</v>
      </c>
      <c r="Y46" s="67">
        <v>85.3</v>
      </c>
      <c r="Z46" s="67">
        <v>98.7</v>
      </c>
      <c r="AA46" s="67"/>
      <c r="AB46" s="67">
        <v>10.4</v>
      </c>
      <c r="AC46" s="67">
        <v>10</v>
      </c>
      <c r="AD46" s="67">
        <v>9.9</v>
      </c>
      <c r="AE46" s="67">
        <v>3</v>
      </c>
      <c r="AF46" s="67">
        <v>6.2</v>
      </c>
      <c r="AG46" s="67">
        <v>6.7</v>
      </c>
      <c r="AH46" s="67">
        <v>6.8</v>
      </c>
      <c r="AI46" s="67">
        <v>8.5</v>
      </c>
      <c r="AJ46" s="67"/>
      <c r="AK46" s="67">
        <v>9.6999999999999993</v>
      </c>
      <c r="AL46" s="67">
        <v>15.79</v>
      </c>
      <c r="AM46" s="67">
        <v>3.5</v>
      </c>
      <c r="AN46" s="67">
        <v>18.5</v>
      </c>
      <c r="AO46" s="67"/>
      <c r="AP46" s="67"/>
      <c r="AQ46" s="67"/>
      <c r="AR46" s="67">
        <v>3.2</v>
      </c>
      <c r="AS46" s="67"/>
      <c r="AT46" s="67"/>
      <c r="AU46" s="67">
        <v>5.4</v>
      </c>
      <c r="AV46" s="67">
        <v>9.9</v>
      </c>
      <c r="AW46" s="67">
        <v>96.7</v>
      </c>
      <c r="AX46" s="67"/>
      <c r="AY46" s="67">
        <v>110.3</v>
      </c>
      <c r="AZ46" s="67"/>
      <c r="BA46" s="67">
        <v>0.6</v>
      </c>
      <c r="BB46" s="67"/>
      <c r="BC46" s="67">
        <v>23.7</v>
      </c>
      <c r="BD46" s="67">
        <v>66.7</v>
      </c>
      <c r="BE46" s="67">
        <v>11.6</v>
      </c>
      <c r="BF46" s="67">
        <v>3.6</v>
      </c>
      <c r="BG46" s="67">
        <v>2.2999999999999998</v>
      </c>
      <c r="BH46" s="67">
        <v>2.2000000000000002</v>
      </c>
      <c r="BI46" s="67">
        <v>1.1000000000000001</v>
      </c>
      <c r="BJ46" s="67"/>
      <c r="BK46" s="67">
        <v>0.5</v>
      </c>
      <c r="BL46" s="67"/>
      <c r="BM46" s="67">
        <v>10.1</v>
      </c>
      <c r="BN46" s="67">
        <v>9.6</v>
      </c>
      <c r="BO46" s="67"/>
      <c r="BP46" s="68">
        <v>867.09</v>
      </c>
    </row>
    <row r="47" spans="1:68" x14ac:dyDescent="0.3">
      <c r="A47" s="1"/>
      <c r="B47" s="56" t="s">
        <v>728</v>
      </c>
      <c r="C47" s="69"/>
      <c r="D47" s="69"/>
      <c r="E47" s="69">
        <v>8.1999999999999993</v>
      </c>
      <c r="F47" s="69">
        <v>12.7</v>
      </c>
      <c r="G47" s="69">
        <v>1.6</v>
      </c>
      <c r="H47" s="69"/>
      <c r="I47" s="69">
        <v>10.1</v>
      </c>
      <c r="J47" s="69"/>
      <c r="K47" s="69">
        <v>9.6</v>
      </c>
      <c r="L47" s="69"/>
      <c r="M47" s="69">
        <v>5.4</v>
      </c>
      <c r="N47" s="69">
        <v>8</v>
      </c>
      <c r="O47" s="69">
        <v>3.8</v>
      </c>
      <c r="P47" s="69">
        <v>2.4</v>
      </c>
      <c r="Q47" s="69">
        <v>2.6</v>
      </c>
      <c r="R47" s="69">
        <v>20</v>
      </c>
      <c r="S47" s="69"/>
      <c r="T47" s="69">
        <v>14.7</v>
      </c>
      <c r="U47" s="69">
        <v>9.9</v>
      </c>
      <c r="V47" s="69">
        <v>18.3</v>
      </c>
      <c r="W47" s="69">
        <v>16.3</v>
      </c>
      <c r="X47" s="69">
        <v>62.7</v>
      </c>
      <c r="Y47" s="69">
        <v>74.7</v>
      </c>
      <c r="Z47" s="69">
        <v>101.2</v>
      </c>
      <c r="AA47" s="69"/>
      <c r="AB47" s="69">
        <v>10.4</v>
      </c>
      <c r="AC47" s="69">
        <v>8.3000000000000007</v>
      </c>
      <c r="AD47" s="69">
        <v>9.9</v>
      </c>
      <c r="AE47" s="69">
        <v>2.9</v>
      </c>
      <c r="AF47" s="69">
        <v>6.2</v>
      </c>
      <c r="AG47" s="69">
        <v>6.7</v>
      </c>
      <c r="AH47" s="69">
        <v>6.8</v>
      </c>
      <c r="AI47" s="69">
        <v>8.5</v>
      </c>
      <c r="AJ47" s="69"/>
      <c r="AK47" s="69">
        <v>10.5</v>
      </c>
      <c r="AL47" s="69">
        <v>13.71655</v>
      </c>
      <c r="AM47" s="69">
        <v>3.5</v>
      </c>
      <c r="AN47" s="69">
        <v>18.5</v>
      </c>
      <c r="AO47" s="69"/>
      <c r="AP47" s="69"/>
      <c r="AQ47" s="69"/>
      <c r="AR47" s="69">
        <v>3.2</v>
      </c>
      <c r="AS47" s="69"/>
      <c r="AT47" s="69"/>
      <c r="AU47" s="69">
        <v>5.4</v>
      </c>
      <c r="AV47" s="69">
        <v>9.9</v>
      </c>
      <c r="AW47" s="69">
        <v>96.6</v>
      </c>
      <c r="AX47" s="69"/>
      <c r="AY47" s="69">
        <v>108.1</v>
      </c>
      <c r="AZ47" s="69"/>
      <c r="BA47" s="69">
        <v>0.6</v>
      </c>
      <c r="BB47" s="69"/>
      <c r="BC47" s="69">
        <v>23.3</v>
      </c>
      <c r="BD47" s="69">
        <v>71.400000000000006</v>
      </c>
      <c r="BE47" s="69">
        <v>11.6</v>
      </c>
      <c r="BF47" s="69">
        <v>3.6</v>
      </c>
      <c r="BG47" s="69">
        <v>2.2999999999999998</v>
      </c>
      <c r="BH47" s="69">
        <v>2.2000000000000002</v>
      </c>
      <c r="BI47" s="69">
        <v>1.1000000000000001</v>
      </c>
      <c r="BJ47" s="69"/>
      <c r="BK47" s="69">
        <v>0.5</v>
      </c>
      <c r="BL47" s="69"/>
      <c r="BM47" s="69">
        <v>10</v>
      </c>
      <c r="BN47" s="69">
        <v>9.6</v>
      </c>
      <c r="BO47" s="69"/>
      <c r="BP47" s="70">
        <v>847.51655000000005</v>
      </c>
    </row>
    <row r="48" spans="1:68" x14ac:dyDescent="0.3">
      <c r="A48" s="1"/>
      <c r="B48" s="50" t="s">
        <v>729</v>
      </c>
      <c r="C48" s="65"/>
      <c r="D48" s="65"/>
      <c r="E48" s="65">
        <v>6.2</v>
      </c>
      <c r="F48" s="65">
        <v>12.7</v>
      </c>
      <c r="G48" s="65">
        <v>1.6</v>
      </c>
      <c r="H48" s="65"/>
      <c r="I48" s="65">
        <v>10.5</v>
      </c>
      <c r="J48" s="65"/>
      <c r="K48" s="65">
        <v>9.6</v>
      </c>
      <c r="L48" s="65"/>
      <c r="M48" s="65">
        <v>4.4000000000000004</v>
      </c>
      <c r="N48" s="65">
        <v>8</v>
      </c>
      <c r="O48" s="65">
        <v>3.8</v>
      </c>
      <c r="P48" s="65">
        <v>2.4</v>
      </c>
      <c r="Q48" s="65">
        <v>2.6</v>
      </c>
      <c r="R48" s="65">
        <v>20</v>
      </c>
      <c r="S48" s="65"/>
      <c r="T48" s="65">
        <v>14.7</v>
      </c>
      <c r="U48" s="65">
        <v>9.9</v>
      </c>
      <c r="V48" s="65">
        <v>18.5</v>
      </c>
      <c r="W48" s="65">
        <v>8.9</v>
      </c>
      <c r="X48" s="65">
        <v>60.4</v>
      </c>
      <c r="Y48" s="65">
        <v>62.9</v>
      </c>
      <c r="Z48" s="65">
        <v>89.3</v>
      </c>
      <c r="AA48" s="65"/>
      <c r="AB48" s="65">
        <v>9.4</v>
      </c>
      <c r="AC48" s="65">
        <v>5.8</v>
      </c>
      <c r="AD48" s="65">
        <v>9.9</v>
      </c>
      <c r="AE48" s="65">
        <v>2.9</v>
      </c>
      <c r="AF48" s="65">
        <v>6.2</v>
      </c>
      <c r="AG48" s="65">
        <v>6.7</v>
      </c>
      <c r="AH48" s="65">
        <v>6.8</v>
      </c>
      <c r="AI48" s="65">
        <v>7.8</v>
      </c>
      <c r="AJ48" s="65"/>
      <c r="AK48" s="65">
        <v>10.1</v>
      </c>
      <c r="AL48" s="65">
        <v>13.632999999999999</v>
      </c>
      <c r="AM48" s="65">
        <v>3.5</v>
      </c>
      <c r="AN48" s="65">
        <v>18.5</v>
      </c>
      <c r="AO48" s="65"/>
      <c r="AP48" s="65"/>
      <c r="AQ48" s="65"/>
      <c r="AR48" s="65">
        <v>3.2</v>
      </c>
      <c r="AS48" s="65"/>
      <c r="AT48" s="65"/>
      <c r="AU48" s="65">
        <v>5.4</v>
      </c>
      <c r="AV48" s="65">
        <v>9.8000000000000007</v>
      </c>
      <c r="AW48" s="65">
        <v>85.3</v>
      </c>
      <c r="AX48" s="65"/>
      <c r="AY48" s="65">
        <v>97</v>
      </c>
      <c r="AZ48" s="65"/>
      <c r="BA48" s="65">
        <v>0.6</v>
      </c>
      <c r="BB48" s="65"/>
      <c r="BC48" s="65">
        <v>21.8</v>
      </c>
      <c r="BD48" s="65">
        <v>67.2</v>
      </c>
      <c r="BE48" s="65">
        <v>11.6</v>
      </c>
      <c r="BF48" s="65">
        <v>3.6</v>
      </c>
      <c r="BG48" s="65">
        <v>2.2999999999999998</v>
      </c>
      <c r="BH48" s="65">
        <v>2.2000000000000002</v>
      </c>
      <c r="BI48" s="65">
        <v>1.1000000000000001</v>
      </c>
      <c r="BJ48" s="65"/>
      <c r="BK48" s="65">
        <v>0.5</v>
      </c>
      <c r="BL48" s="65"/>
      <c r="BM48" s="65">
        <v>10.1</v>
      </c>
      <c r="BN48" s="65">
        <v>9.6</v>
      </c>
      <c r="BO48" s="65"/>
      <c r="BP48" s="66">
        <v>778.93299999999999</v>
      </c>
    </row>
    <row r="49" spans="1:68" x14ac:dyDescent="0.3">
      <c r="A49" s="1"/>
      <c r="B49" s="54" t="s">
        <v>730</v>
      </c>
      <c r="C49" s="67"/>
      <c r="D49" s="67"/>
      <c r="E49" s="67">
        <v>8.4</v>
      </c>
      <c r="F49" s="67">
        <v>12.7</v>
      </c>
      <c r="G49" s="67">
        <v>1.5</v>
      </c>
      <c r="H49" s="67"/>
      <c r="I49" s="67">
        <v>10.5</v>
      </c>
      <c r="J49" s="67"/>
      <c r="K49" s="67">
        <v>9.6</v>
      </c>
      <c r="L49" s="67"/>
      <c r="M49" s="67">
        <v>4.4000000000000004</v>
      </c>
      <c r="N49" s="67">
        <v>8</v>
      </c>
      <c r="O49" s="67">
        <v>3.9</v>
      </c>
      <c r="P49" s="67">
        <v>2.4</v>
      </c>
      <c r="Q49" s="67">
        <v>2.6</v>
      </c>
      <c r="R49" s="67">
        <v>20</v>
      </c>
      <c r="S49" s="67">
        <v>19.899999999999999</v>
      </c>
      <c r="T49" s="67">
        <v>14.9</v>
      </c>
      <c r="U49" s="67">
        <v>9.9</v>
      </c>
      <c r="V49" s="67">
        <v>16.7</v>
      </c>
      <c r="W49" s="67">
        <v>10.8</v>
      </c>
      <c r="X49" s="67">
        <v>71.400000000000006</v>
      </c>
      <c r="Y49" s="67">
        <v>67.599999999999994</v>
      </c>
      <c r="Z49" s="67">
        <v>89.1</v>
      </c>
      <c r="AA49" s="67"/>
      <c r="AB49" s="67">
        <v>8.3000000000000007</v>
      </c>
      <c r="AC49" s="67">
        <v>6.5</v>
      </c>
      <c r="AD49" s="67">
        <v>9.9</v>
      </c>
      <c r="AE49" s="67">
        <v>3</v>
      </c>
      <c r="AF49" s="67">
        <v>6.2</v>
      </c>
      <c r="AG49" s="67">
        <v>6.7</v>
      </c>
      <c r="AH49" s="67">
        <v>6.8</v>
      </c>
      <c r="AI49" s="67">
        <v>7.8</v>
      </c>
      <c r="AJ49" s="67"/>
      <c r="AK49" s="67">
        <v>8.8000000000000007</v>
      </c>
      <c r="AL49" s="67">
        <v>12.23789</v>
      </c>
      <c r="AM49" s="67">
        <v>3.5</v>
      </c>
      <c r="AN49" s="67">
        <v>18.5</v>
      </c>
      <c r="AO49" s="67"/>
      <c r="AP49" s="67"/>
      <c r="AQ49" s="67"/>
      <c r="AR49" s="67">
        <v>3.2</v>
      </c>
      <c r="AS49" s="67"/>
      <c r="AT49" s="67"/>
      <c r="AU49" s="67">
        <v>5.2</v>
      </c>
      <c r="AV49" s="67">
        <v>10</v>
      </c>
      <c r="AW49" s="67">
        <v>83.6</v>
      </c>
      <c r="AX49" s="67"/>
      <c r="AY49" s="67">
        <v>94.3</v>
      </c>
      <c r="AZ49" s="67"/>
      <c r="BA49" s="67">
        <v>0.6</v>
      </c>
      <c r="BB49" s="67"/>
      <c r="BC49" s="67">
        <v>23.1</v>
      </c>
      <c r="BD49" s="67">
        <v>64.900000000000006</v>
      </c>
      <c r="BE49" s="67">
        <v>11.8</v>
      </c>
      <c r="BF49" s="67">
        <v>3.6</v>
      </c>
      <c r="BG49" s="67">
        <v>2.2999999999999998</v>
      </c>
      <c r="BH49" s="67">
        <v>2.2000000000000002</v>
      </c>
      <c r="BI49" s="67">
        <v>1.1000000000000001</v>
      </c>
      <c r="BJ49" s="67"/>
      <c r="BK49" s="67">
        <v>0.5</v>
      </c>
      <c r="BL49" s="67"/>
      <c r="BM49" s="67">
        <v>10.1</v>
      </c>
      <c r="BN49" s="67">
        <v>9.6</v>
      </c>
      <c r="BO49" s="67"/>
      <c r="BP49" s="68">
        <v>808.63788999999997</v>
      </c>
    </row>
    <row r="50" spans="1:68" x14ac:dyDescent="0.3">
      <c r="A50" s="1"/>
      <c r="B50" s="54" t="s">
        <v>731</v>
      </c>
      <c r="C50" s="67"/>
      <c r="D50" s="67"/>
      <c r="E50" s="67">
        <v>7.9</v>
      </c>
      <c r="F50" s="67">
        <v>12.8</v>
      </c>
      <c r="G50" s="67">
        <v>1.5</v>
      </c>
      <c r="H50" s="67"/>
      <c r="I50" s="67">
        <v>9.6</v>
      </c>
      <c r="J50" s="67"/>
      <c r="K50" s="67">
        <v>9.6</v>
      </c>
      <c r="L50" s="67"/>
      <c r="M50" s="67">
        <v>4.3</v>
      </c>
      <c r="N50" s="67">
        <v>7.7</v>
      </c>
      <c r="O50" s="67">
        <v>3.9</v>
      </c>
      <c r="P50" s="67">
        <v>2.4</v>
      </c>
      <c r="Q50" s="67">
        <v>2.6</v>
      </c>
      <c r="R50" s="67">
        <v>20.2</v>
      </c>
      <c r="S50" s="67">
        <v>20.100000000000001</v>
      </c>
      <c r="T50" s="67">
        <v>14.9</v>
      </c>
      <c r="U50" s="67">
        <v>9.9</v>
      </c>
      <c r="V50" s="67">
        <v>17.100000000000001</v>
      </c>
      <c r="W50" s="67">
        <v>13.2</v>
      </c>
      <c r="X50" s="67">
        <v>63.5</v>
      </c>
      <c r="Y50" s="67">
        <v>66.8</v>
      </c>
      <c r="Z50" s="67">
        <v>97.8</v>
      </c>
      <c r="AA50" s="67"/>
      <c r="AB50" s="67">
        <v>11.1</v>
      </c>
      <c r="AC50" s="67">
        <v>5.9</v>
      </c>
      <c r="AD50" s="67">
        <v>9.9</v>
      </c>
      <c r="AE50" s="67">
        <v>3</v>
      </c>
      <c r="AF50" s="67">
        <v>6.2</v>
      </c>
      <c r="AG50" s="67">
        <v>6.7</v>
      </c>
      <c r="AH50" s="67">
        <v>6.9</v>
      </c>
      <c r="AI50" s="67">
        <v>7.8</v>
      </c>
      <c r="AJ50" s="67"/>
      <c r="AK50" s="67">
        <v>8.1</v>
      </c>
      <c r="AL50" s="67">
        <v>12.22</v>
      </c>
      <c r="AM50" s="67">
        <v>3.5</v>
      </c>
      <c r="AN50" s="67">
        <v>18.5</v>
      </c>
      <c r="AO50" s="67"/>
      <c r="AP50" s="67"/>
      <c r="AQ50" s="67"/>
      <c r="AR50" s="67">
        <v>3.2</v>
      </c>
      <c r="AS50" s="67"/>
      <c r="AT50" s="67"/>
      <c r="AU50" s="67">
        <v>5.4</v>
      </c>
      <c r="AV50" s="67">
        <v>9.9</v>
      </c>
      <c r="AW50" s="67">
        <v>69.2</v>
      </c>
      <c r="AX50" s="67"/>
      <c r="AY50" s="67">
        <v>79.599999999999994</v>
      </c>
      <c r="AZ50" s="67"/>
      <c r="BA50" s="67">
        <v>0.6</v>
      </c>
      <c r="BB50" s="67"/>
      <c r="BC50" s="67">
        <v>22</v>
      </c>
      <c r="BD50" s="67">
        <v>61.8</v>
      </c>
      <c r="BE50" s="67">
        <v>11.6</v>
      </c>
      <c r="BF50" s="67">
        <v>3.8</v>
      </c>
      <c r="BG50" s="67">
        <v>2.2999999999999998</v>
      </c>
      <c r="BH50" s="67">
        <v>2.2000000000000002</v>
      </c>
      <c r="BI50" s="67">
        <v>1.1000000000000001</v>
      </c>
      <c r="BJ50" s="67"/>
      <c r="BK50" s="67">
        <v>0.5</v>
      </c>
      <c r="BL50" s="67"/>
      <c r="BM50" s="67">
        <v>10.1</v>
      </c>
      <c r="BN50" s="67">
        <v>9.6</v>
      </c>
      <c r="BO50" s="67"/>
      <c r="BP50" s="68">
        <v>778.52</v>
      </c>
    </row>
    <row r="51" spans="1:68" x14ac:dyDescent="0.3">
      <c r="A51" s="1"/>
      <c r="B51" s="54" t="s">
        <v>732</v>
      </c>
      <c r="C51" s="67"/>
      <c r="D51" s="67"/>
      <c r="E51" s="67">
        <v>7.3</v>
      </c>
      <c r="F51" s="67">
        <v>12.7</v>
      </c>
      <c r="G51" s="67">
        <v>1.5</v>
      </c>
      <c r="H51" s="67"/>
      <c r="I51" s="67">
        <v>9.3000000000000007</v>
      </c>
      <c r="J51" s="67"/>
      <c r="K51" s="67">
        <v>9.6</v>
      </c>
      <c r="L51" s="67"/>
      <c r="M51" s="67">
        <v>4.2</v>
      </c>
      <c r="N51" s="67">
        <v>6.7</v>
      </c>
      <c r="O51" s="67">
        <v>3.9</v>
      </c>
      <c r="P51" s="67">
        <v>2.4</v>
      </c>
      <c r="Q51" s="67">
        <v>2.6</v>
      </c>
      <c r="R51" s="67">
        <v>20</v>
      </c>
      <c r="S51" s="67">
        <v>19.600000000000001</v>
      </c>
      <c r="T51" s="67">
        <v>14.9</v>
      </c>
      <c r="U51" s="67">
        <v>9.9</v>
      </c>
      <c r="V51" s="67">
        <v>21.1</v>
      </c>
      <c r="W51" s="67">
        <v>18.100000000000001</v>
      </c>
      <c r="X51" s="67">
        <v>83.4</v>
      </c>
      <c r="Y51" s="67">
        <v>71.900000000000006</v>
      </c>
      <c r="Z51" s="67">
        <v>98.6</v>
      </c>
      <c r="AA51" s="67"/>
      <c r="AB51" s="67">
        <v>6.9</v>
      </c>
      <c r="AC51" s="67">
        <v>5.7</v>
      </c>
      <c r="AD51" s="67">
        <v>9.9</v>
      </c>
      <c r="AE51" s="67">
        <v>3</v>
      </c>
      <c r="AF51" s="67">
        <v>6.1</v>
      </c>
      <c r="AG51" s="67">
        <v>6.7</v>
      </c>
      <c r="AH51" s="67">
        <v>6.9</v>
      </c>
      <c r="AI51" s="67">
        <v>7.8</v>
      </c>
      <c r="AJ51" s="67"/>
      <c r="AK51" s="67">
        <v>10.1</v>
      </c>
      <c r="AL51" s="67">
        <v>15.4</v>
      </c>
      <c r="AM51" s="67">
        <v>3.5</v>
      </c>
      <c r="AN51" s="67">
        <v>18.5</v>
      </c>
      <c r="AO51" s="67"/>
      <c r="AP51" s="67"/>
      <c r="AQ51" s="67"/>
      <c r="AR51" s="67">
        <v>3.2</v>
      </c>
      <c r="AS51" s="67"/>
      <c r="AT51" s="67"/>
      <c r="AU51" s="67">
        <v>5.5</v>
      </c>
      <c r="AV51" s="67">
        <v>9.9</v>
      </c>
      <c r="AW51" s="67">
        <v>74.3</v>
      </c>
      <c r="AX51" s="67"/>
      <c r="AY51" s="67">
        <v>75.2</v>
      </c>
      <c r="AZ51" s="67"/>
      <c r="BA51" s="67">
        <v>0.6</v>
      </c>
      <c r="BB51" s="67"/>
      <c r="BC51" s="67">
        <v>18.100000000000001</v>
      </c>
      <c r="BD51" s="67">
        <v>50</v>
      </c>
      <c r="BE51" s="67">
        <v>11.5</v>
      </c>
      <c r="BF51" s="67">
        <v>3.8</v>
      </c>
      <c r="BG51" s="67">
        <v>2.2999999999999998</v>
      </c>
      <c r="BH51" s="67">
        <v>2.2000000000000002</v>
      </c>
      <c r="BI51" s="67">
        <v>1.1000000000000001</v>
      </c>
      <c r="BJ51" s="67"/>
      <c r="BK51" s="67">
        <v>0.5</v>
      </c>
      <c r="BL51" s="67"/>
      <c r="BM51" s="67">
        <v>10.1</v>
      </c>
      <c r="BN51" s="67">
        <v>9.6</v>
      </c>
      <c r="BO51" s="67"/>
      <c r="BP51" s="68">
        <v>796.1</v>
      </c>
    </row>
    <row r="52" spans="1:68" x14ac:dyDescent="0.3">
      <c r="A52" s="1"/>
      <c r="B52" s="54" t="s">
        <v>733</v>
      </c>
      <c r="C52" s="67"/>
      <c r="D52" s="67"/>
      <c r="E52" s="67">
        <v>8.1</v>
      </c>
      <c r="F52" s="67">
        <v>12.7</v>
      </c>
      <c r="G52" s="67">
        <v>1.5</v>
      </c>
      <c r="H52" s="67"/>
      <c r="I52" s="67">
        <v>9.6999999999999993</v>
      </c>
      <c r="J52" s="67"/>
      <c r="K52" s="67">
        <v>9.6</v>
      </c>
      <c r="L52" s="67"/>
      <c r="M52" s="67">
        <v>4.2</v>
      </c>
      <c r="N52" s="67">
        <v>6.7</v>
      </c>
      <c r="O52" s="67">
        <v>4</v>
      </c>
      <c r="P52" s="67">
        <v>2.2999999999999998</v>
      </c>
      <c r="Q52" s="67">
        <v>2.6</v>
      </c>
      <c r="R52" s="67">
        <v>20</v>
      </c>
      <c r="S52" s="67">
        <v>19.899999999999999</v>
      </c>
      <c r="T52" s="67">
        <v>14.5</v>
      </c>
      <c r="U52" s="67">
        <v>9.9</v>
      </c>
      <c r="V52" s="67">
        <v>21.9</v>
      </c>
      <c r="W52" s="67">
        <v>14.5</v>
      </c>
      <c r="X52" s="67">
        <v>83.4</v>
      </c>
      <c r="Y52" s="67">
        <v>88.4</v>
      </c>
      <c r="Z52" s="67">
        <v>105.5</v>
      </c>
      <c r="AA52" s="67"/>
      <c r="AB52" s="67">
        <v>10.1</v>
      </c>
      <c r="AC52" s="67">
        <v>8.1</v>
      </c>
      <c r="AD52" s="67">
        <v>9.9</v>
      </c>
      <c r="AE52" s="67">
        <v>3</v>
      </c>
      <c r="AF52" s="67">
        <v>6.1</v>
      </c>
      <c r="AG52" s="67">
        <v>6.7</v>
      </c>
      <c r="AH52" s="67">
        <v>6.9</v>
      </c>
      <c r="AI52" s="67">
        <v>8.3000000000000007</v>
      </c>
      <c r="AJ52" s="67"/>
      <c r="AK52" s="67">
        <v>9.9</v>
      </c>
      <c r="AL52" s="67">
        <v>14.51</v>
      </c>
      <c r="AM52" s="67">
        <v>3.5</v>
      </c>
      <c r="AN52" s="67">
        <v>18.5</v>
      </c>
      <c r="AO52" s="67"/>
      <c r="AP52" s="67"/>
      <c r="AQ52" s="67"/>
      <c r="AR52" s="67">
        <v>3.2</v>
      </c>
      <c r="AS52" s="67"/>
      <c r="AT52" s="67"/>
      <c r="AU52" s="67">
        <v>5.4</v>
      </c>
      <c r="AV52" s="67">
        <v>10</v>
      </c>
      <c r="AW52" s="67">
        <v>78.7</v>
      </c>
      <c r="AX52" s="67"/>
      <c r="AY52" s="67">
        <v>82.6</v>
      </c>
      <c r="AZ52" s="67"/>
      <c r="BA52" s="67">
        <v>0.6</v>
      </c>
      <c r="BB52" s="67"/>
      <c r="BC52" s="67">
        <v>21.4</v>
      </c>
      <c r="BD52" s="67">
        <v>54.1</v>
      </c>
      <c r="BE52" s="67">
        <v>11.6</v>
      </c>
      <c r="BF52" s="67">
        <v>3.8</v>
      </c>
      <c r="BG52" s="67">
        <v>2.2999999999999998</v>
      </c>
      <c r="BH52" s="67">
        <v>2.2000000000000002</v>
      </c>
      <c r="BI52" s="67">
        <v>1.1000000000000001</v>
      </c>
      <c r="BJ52" s="67"/>
      <c r="BK52" s="67">
        <v>0.5</v>
      </c>
      <c r="BL52" s="67"/>
      <c r="BM52" s="67">
        <v>10</v>
      </c>
      <c r="BN52" s="67">
        <v>9.6</v>
      </c>
      <c r="BO52" s="67"/>
      <c r="BP52" s="68">
        <v>842.01</v>
      </c>
    </row>
    <row r="53" spans="1:68" x14ac:dyDescent="0.3">
      <c r="A53" s="1"/>
      <c r="B53" s="54" t="s">
        <v>734</v>
      </c>
      <c r="C53" s="67"/>
      <c r="D53" s="67"/>
      <c r="E53" s="67">
        <v>8.5</v>
      </c>
      <c r="F53" s="67">
        <v>12.6</v>
      </c>
      <c r="G53" s="67">
        <v>1.5</v>
      </c>
      <c r="H53" s="67"/>
      <c r="I53" s="67">
        <v>9.4</v>
      </c>
      <c r="J53" s="67"/>
      <c r="K53" s="67">
        <v>9.6</v>
      </c>
      <c r="L53" s="67"/>
      <c r="M53" s="67">
        <v>4.3</v>
      </c>
      <c r="N53" s="67">
        <v>6.6</v>
      </c>
      <c r="O53" s="67">
        <v>4.2</v>
      </c>
      <c r="P53" s="67">
        <v>2.4</v>
      </c>
      <c r="Q53" s="67">
        <v>2.6</v>
      </c>
      <c r="R53" s="67">
        <v>19.899999999999999</v>
      </c>
      <c r="S53" s="67">
        <v>19.600000000000001</v>
      </c>
      <c r="T53" s="67">
        <v>14.5</v>
      </c>
      <c r="U53" s="67">
        <v>9.9</v>
      </c>
      <c r="V53" s="67">
        <v>19.399999999999999</v>
      </c>
      <c r="W53" s="67">
        <v>17.600000000000001</v>
      </c>
      <c r="X53" s="67">
        <v>67.2</v>
      </c>
      <c r="Y53" s="67">
        <v>90.4</v>
      </c>
      <c r="Z53" s="67">
        <v>99.8</v>
      </c>
      <c r="AA53" s="67"/>
      <c r="AB53" s="67">
        <v>10.1</v>
      </c>
      <c r="AC53" s="67">
        <v>9.8000000000000007</v>
      </c>
      <c r="AD53" s="67">
        <v>9.9</v>
      </c>
      <c r="AE53" s="67">
        <v>3</v>
      </c>
      <c r="AF53" s="67">
        <v>6</v>
      </c>
      <c r="AG53" s="67">
        <v>6.7</v>
      </c>
      <c r="AH53" s="67">
        <v>6.9</v>
      </c>
      <c r="AI53" s="67">
        <v>8.3000000000000007</v>
      </c>
      <c r="AJ53" s="67"/>
      <c r="AK53" s="67">
        <v>10</v>
      </c>
      <c r="AL53" s="67">
        <v>14.1</v>
      </c>
      <c r="AM53" s="67">
        <v>3.5</v>
      </c>
      <c r="AN53" s="67">
        <v>18.5</v>
      </c>
      <c r="AO53" s="67"/>
      <c r="AP53" s="67"/>
      <c r="AQ53" s="67"/>
      <c r="AR53" s="67">
        <v>3.2</v>
      </c>
      <c r="AS53" s="67"/>
      <c r="AT53" s="67"/>
      <c r="AU53" s="67">
        <v>5.4</v>
      </c>
      <c r="AV53" s="67">
        <v>10</v>
      </c>
      <c r="AW53" s="67">
        <v>81.3</v>
      </c>
      <c r="AX53" s="67"/>
      <c r="AY53" s="67">
        <v>86.5</v>
      </c>
      <c r="AZ53" s="67"/>
      <c r="BA53" s="67">
        <v>0.6</v>
      </c>
      <c r="BB53" s="67"/>
      <c r="BC53" s="67">
        <v>18.8</v>
      </c>
      <c r="BD53" s="67">
        <v>47.4</v>
      </c>
      <c r="BE53" s="67">
        <v>11.7</v>
      </c>
      <c r="BF53" s="67">
        <v>3.8</v>
      </c>
      <c r="BG53" s="67">
        <v>2.2999999999999998</v>
      </c>
      <c r="BH53" s="67">
        <v>2.2000000000000002</v>
      </c>
      <c r="BI53" s="67">
        <v>1.1000000000000001</v>
      </c>
      <c r="BJ53" s="67"/>
      <c r="BK53" s="67">
        <v>0.5</v>
      </c>
      <c r="BL53" s="67"/>
      <c r="BM53" s="67">
        <v>10</v>
      </c>
      <c r="BN53" s="67">
        <v>9.6</v>
      </c>
      <c r="BO53" s="67"/>
      <c r="BP53" s="68">
        <v>821.2</v>
      </c>
    </row>
    <row r="54" spans="1:68" x14ac:dyDescent="0.3">
      <c r="A54" s="1"/>
      <c r="B54" s="54" t="s">
        <v>735</v>
      </c>
      <c r="C54" s="67"/>
      <c r="D54" s="67"/>
      <c r="E54" s="67">
        <v>8.1</v>
      </c>
      <c r="F54" s="67">
        <v>9.6999999999999993</v>
      </c>
      <c r="G54" s="67">
        <v>1.4</v>
      </c>
      <c r="H54" s="67"/>
      <c r="I54" s="67">
        <v>9.6999999999999993</v>
      </c>
      <c r="J54" s="67"/>
      <c r="K54" s="67">
        <v>9.6</v>
      </c>
      <c r="L54" s="67"/>
      <c r="M54" s="67">
        <v>4.8</v>
      </c>
      <c r="N54" s="67">
        <v>6.9</v>
      </c>
      <c r="O54" s="67">
        <v>4.3</v>
      </c>
      <c r="P54" s="67">
        <v>2.4</v>
      </c>
      <c r="Q54" s="67">
        <v>2.6</v>
      </c>
      <c r="R54" s="67">
        <v>20</v>
      </c>
      <c r="S54" s="67">
        <v>20.100000000000001</v>
      </c>
      <c r="T54" s="67">
        <v>14.5</v>
      </c>
      <c r="U54" s="67">
        <v>9.9</v>
      </c>
      <c r="V54" s="67">
        <v>19.600000000000001</v>
      </c>
      <c r="W54" s="67">
        <v>16.5</v>
      </c>
      <c r="X54" s="67">
        <v>67.2</v>
      </c>
      <c r="Y54" s="67">
        <v>81.400000000000006</v>
      </c>
      <c r="Z54" s="67">
        <v>94.1</v>
      </c>
      <c r="AA54" s="67"/>
      <c r="AB54" s="67">
        <v>9.5</v>
      </c>
      <c r="AC54" s="67">
        <v>7</v>
      </c>
      <c r="AD54" s="67">
        <v>10.1</v>
      </c>
      <c r="AE54" s="67">
        <v>3</v>
      </c>
      <c r="AF54" s="67">
        <v>6</v>
      </c>
      <c r="AG54" s="67">
        <v>6.7</v>
      </c>
      <c r="AH54" s="67">
        <v>6.9</v>
      </c>
      <c r="AI54" s="67">
        <v>8.1999999999999993</v>
      </c>
      <c r="AJ54" s="67"/>
      <c r="AK54" s="67">
        <v>7.4</v>
      </c>
      <c r="AL54" s="67">
        <v>11.43</v>
      </c>
      <c r="AM54" s="67">
        <v>3.5</v>
      </c>
      <c r="AN54" s="67">
        <v>18.5</v>
      </c>
      <c r="AO54" s="67"/>
      <c r="AP54" s="67"/>
      <c r="AQ54" s="67"/>
      <c r="AR54" s="67">
        <v>3.2</v>
      </c>
      <c r="AS54" s="67"/>
      <c r="AT54" s="67"/>
      <c r="AU54" s="67">
        <v>5.3</v>
      </c>
      <c r="AV54" s="67">
        <v>9.9</v>
      </c>
      <c r="AW54" s="67">
        <v>66.7</v>
      </c>
      <c r="AX54" s="67"/>
      <c r="AY54" s="67">
        <v>65.099999999999994</v>
      </c>
      <c r="AZ54" s="67"/>
      <c r="BA54" s="67">
        <v>0.6</v>
      </c>
      <c r="BB54" s="67"/>
      <c r="BC54" s="67">
        <v>17</v>
      </c>
      <c r="BD54" s="67">
        <v>39.9</v>
      </c>
      <c r="BE54" s="67">
        <v>11.7</v>
      </c>
      <c r="BF54" s="67">
        <v>3.8</v>
      </c>
      <c r="BG54" s="67">
        <v>2.2999999999999998</v>
      </c>
      <c r="BH54" s="67">
        <v>2.2000000000000002</v>
      </c>
      <c r="BI54" s="67">
        <v>1.1000000000000001</v>
      </c>
      <c r="BJ54" s="67"/>
      <c r="BK54" s="67">
        <v>0.5</v>
      </c>
      <c r="BL54" s="67"/>
      <c r="BM54" s="67">
        <v>10</v>
      </c>
      <c r="BN54" s="67">
        <v>9.6</v>
      </c>
      <c r="BO54" s="67"/>
      <c r="BP54" s="68">
        <v>749.93</v>
      </c>
    </row>
    <row r="55" spans="1:68" x14ac:dyDescent="0.3">
      <c r="A55" s="1"/>
      <c r="B55" s="56" t="s">
        <v>957</v>
      </c>
      <c r="C55" s="69"/>
      <c r="D55" s="69"/>
      <c r="E55" s="69">
        <v>7.9</v>
      </c>
      <c r="F55" s="69">
        <v>8.5</v>
      </c>
      <c r="G55" s="69">
        <v>1.4</v>
      </c>
      <c r="H55" s="69"/>
      <c r="I55" s="69">
        <v>9.6999999999999993</v>
      </c>
      <c r="J55" s="69"/>
      <c r="K55" s="69">
        <v>9.6</v>
      </c>
      <c r="L55" s="69"/>
      <c r="M55" s="69">
        <v>4.7</v>
      </c>
      <c r="N55" s="69">
        <v>6.5</v>
      </c>
      <c r="O55" s="69">
        <v>4.4000000000000004</v>
      </c>
      <c r="P55" s="69">
        <v>2.4</v>
      </c>
      <c r="Q55" s="69">
        <v>2.6</v>
      </c>
      <c r="R55" s="69">
        <v>19.600000000000001</v>
      </c>
      <c r="S55" s="69">
        <v>19.899999999999999</v>
      </c>
      <c r="T55" s="69">
        <v>14.7</v>
      </c>
      <c r="U55" s="69">
        <v>9.9</v>
      </c>
      <c r="V55" s="69">
        <v>21.1</v>
      </c>
      <c r="W55" s="69">
        <v>15.5</v>
      </c>
      <c r="X55" s="69">
        <v>68.099999999999994</v>
      </c>
      <c r="Y55" s="69">
        <v>61.1</v>
      </c>
      <c r="Z55" s="69">
        <v>78.900000000000006</v>
      </c>
      <c r="AA55" s="69"/>
      <c r="AB55" s="69">
        <v>7.6</v>
      </c>
      <c r="AC55" s="69">
        <v>5.0999999999999996</v>
      </c>
      <c r="AD55" s="69">
        <v>10.3</v>
      </c>
      <c r="AE55" s="69">
        <v>3</v>
      </c>
      <c r="AF55" s="69">
        <v>6</v>
      </c>
      <c r="AG55" s="69">
        <v>6.7</v>
      </c>
      <c r="AH55" s="69">
        <v>6.9</v>
      </c>
      <c r="AI55" s="69">
        <v>8.1999999999999993</v>
      </c>
      <c r="AJ55" s="69"/>
      <c r="AK55" s="69">
        <v>10.199999999999999</v>
      </c>
      <c r="AL55" s="69">
        <v>12.07</v>
      </c>
      <c r="AM55" s="69">
        <v>3.5</v>
      </c>
      <c r="AN55" s="69">
        <v>18.5</v>
      </c>
      <c r="AO55" s="69"/>
      <c r="AP55" s="69"/>
      <c r="AQ55" s="69"/>
      <c r="AR55" s="69">
        <v>3.2</v>
      </c>
      <c r="AS55" s="69"/>
      <c r="AT55" s="69"/>
      <c r="AU55" s="69">
        <v>5.4</v>
      </c>
      <c r="AV55" s="69">
        <v>9.9</v>
      </c>
      <c r="AW55" s="69">
        <v>40.9</v>
      </c>
      <c r="AX55" s="69"/>
      <c r="AY55" s="69">
        <v>48</v>
      </c>
      <c r="AZ55" s="69"/>
      <c r="BA55" s="69">
        <v>0.6</v>
      </c>
      <c r="BB55" s="69"/>
      <c r="BC55" s="69">
        <v>14.5</v>
      </c>
      <c r="BD55" s="69">
        <v>37.6</v>
      </c>
      <c r="BE55" s="69">
        <v>11.7</v>
      </c>
      <c r="BF55" s="69">
        <v>3.8</v>
      </c>
      <c r="BG55" s="69">
        <v>2.2999999999999998</v>
      </c>
      <c r="BH55" s="69">
        <v>2.2000000000000002</v>
      </c>
      <c r="BI55" s="69">
        <v>1.1000000000000001</v>
      </c>
      <c r="BJ55" s="69"/>
      <c r="BK55" s="69">
        <v>0.5</v>
      </c>
      <c r="BL55" s="69"/>
      <c r="BM55" s="69">
        <v>13.2</v>
      </c>
      <c r="BN55" s="69">
        <v>9.6</v>
      </c>
      <c r="BO55" s="69"/>
      <c r="BP55" s="70">
        <v>669.07</v>
      </c>
    </row>
    <row r="56" spans="1:68" ht="15.6" x14ac:dyDescent="0.3">
      <c r="A56" s="1"/>
      <c r="B56" s="71" t="s">
        <v>958</v>
      </c>
      <c r="C56" s="72">
        <v>22</v>
      </c>
      <c r="D56" s="72">
        <v>0</v>
      </c>
      <c r="E56" s="72">
        <v>180.1</v>
      </c>
      <c r="F56" s="72">
        <v>290.64999999999998</v>
      </c>
      <c r="G56" s="72">
        <v>33.9</v>
      </c>
      <c r="H56" s="72">
        <v>0</v>
      </c>
      <c r="I56" s="72">
        <v>230.55</v>
      </c>
      <c r="J56" s="72">
        <v>8.4499999999999993</v>
      </c>
      <c r="K56" s="72">
        <v>231.5</v>
      </c>
      <c r="L56" s="72">
        <v>0</v>
      </c>
      <c r="M56" s="72">
        <v>139.1</v>
      </c>
      <c r="N56" s="72">
        <v>200.85</v>
      </c>
      <c r="O56" s="72">
        <v>100.85</v>
      </c>
      <c r="P56" s="72">
        <v>57.05</v>
      </c>
      <c r="Q56" s="72">
        <v>62.4</v>
      </c>
      <c r="R56" s="72">
        <v>438.55</v>
      </c>
      <c r="S56" s="72">
        <v>401.6</v>
      </c>
      <c r="T56" s="72">
        <v>373.45</v>
      </c>
      <c r="U56" s="72">
        <v>238.55</v>
      </c>
      <c r="V56" s="72">
        <v>521.35</v>
      </c>
      <c r="W56" s="72">
        <v>623.75</v>
      </c>
      <c r="X56" s="72">
        <v>1253.0999999999999</v>
      </c>
      <c r="Y56" s="72">
        <v>1636.6</v>
      </c>
      <c r="Z56" s="72">
        <v>1802</v>
      </c>
      <c r="AA56" s="72">
        <v>226.05</v>
      </c>
      <c r="AB56" s="72">
        <v>212.1</v>
      </c>
      <c r="AC56" s="72">
        <v>174.2</v>
      </c>
      <c r="AD56" s="72">
        <v>245.25</v>
      </c>
      <c r="AE56" s="72">
        <v>73.45</v>
      </c>
      <c r="AF56" s="72">
        <v>148.05000000000001</v>
      </c>
      <c r="AG56" s="72">
        <v>161.25</v>
      </c>
      <c r="AH56" s="72">
        <v>163.85</v>
      </c>
      <c r="AI56" s="72">
        <v>204</v>
      </c>
      <c r="AJ56" s="72">
        <v>548.35</v>
      </c>
      <c r="AK56" s="72">
        <v>224.85</v>
      </c>
      <c r="AL56" s="72">
        <v>320.19440500000002</v>
      </c>
      <c r="AM56" s="72">
        <v>84</v>
      </c>
      <c r="AN56" s="72">
        <v>443.15</v>
      </c>
      <c r="AO56" s="72">
        <v>0</v>
      </c>
      <c r="AP56" s="72">
        <v>1915.45</v>
      </c>
      <c r="AQ56" s="72">
        <v>2.2000000000000002</v>
      </c>
      <c r="AR56" s="72">
        <v>72.099999999999994</v>
      </c>
      <c r="AS56" s="72">
        <v>115.7</v>
      </c>
      <c r="AT56" s="72">
        <v>119.7</v>
      </c>
      <c r="AU56" s="72">
        <v>115.7</v>
      </c>
      <c r="AV56" s="72">
        <v>220.9</v>
      </c>
      <c r="AW56" s="72">
        <v>1629.6</v>
      </c>
      <c r="AX56" s="72">
        <v>1057.3499999999999</v>
      </c>
      <c r="AY56" s="72">
        <v>1581.4</v>
      </c>
      <c r="AZ56" s="72">
        <v>788.85</v>
      </c>
      <c r="BA56" s="72">
        <v>14.4</v>
      </c>
      <c r="BB56" s="72">
        <v>142.69999999999999</v>
      </c>
      <c r="BC56" s="72">
        <v>382.95</v>
      </c>
      <c r="BD56" s="72">
        <v>1110.05</v>
      </c>
      <c r="BE56" s="72">
        <v>289.7</v>
      </c>
      <c r="BF56" s="72">
        <v>93.65</v>
      </c>
      <c r="BG56" s="72">
        <v>58.95</v>
      </c>
      <c r="BH56" s="72">
        <v>45.25</v>
      </c>
      <c r="BI56" s="72">
        <v>25.9</v>
      </c>
      <c r="BJ56" s="72">
        <v>110.55</v>
      </c>
      <c r="BK56" s="72">
        <v>11.55</v>
      </c>
      <c r="BL56" s="72">
        <v>0</v>
      </c>
      <c r="BM56" s="72">
        <v>308</v>
      </c>
      <c r="BN56" s="72">
        <v>230.25</v>
      </c>
      <c r="BO56" s="72">
        <v>85.5</v>
      </c>
      <c r="BP56" s="72">
        <v>22603.444404999998</v>
      </c>
    </row>
    <row r="57" spans="1:6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
      <c r="A70" s="1"/>
      <c r="B70" s="1"/>
      <c r="C70" s="1"/>
      <c r="D70" s="1"/>
      <c r="E70" s="1"/>
      <c r="F70" s="1"/>
      <c r="G70" s="1"/>
      <c r="H70" s="1"/>
      <c r="I70" s="1"/>
      <c r="J70" s="1"/>
      <c r="K70" s="1"/>
      <c r="L70" s="1" t="s">
        <v>472</v>
      </c>
      <c r="M70" s="1">
        <v>656.4</v>
      </c>
      <c r="N70" s="1">
        <v>2.9039821906735632</v>
      </c>
      <c r="O70" s="1" t="s">
        <v>959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
      <c r="A71" s="1"/>
      <c r="B71" s="1"/>
      <c r="C71" s="1"/>
      <c r="D71" s="1"/>
      <c r="E71" s="1"/>
      <c r="F71" s="1"/>
      <c r="G71" s="1"/>
      <c r="H71" s="1"/>
      <c r="I71" s="1"/>
      <c r="J71" s="1"/>
      <c r="K71" s="1"/>
      <c r="L71" s="1" t="s">
        <v>473</v>
      </c>
      <c r="M71" s="1">
        <v>5120.8500000000004</v>
      </c>
      <c r="N71" s="1">
        <v>22.655175504434364</v>
      </c>
      <c r="O71" s="1" t="s">
        <v>960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
      <c r="A72" s="1"/>
      <c r="B72" s="1"/>
      <c r="C72" s="1"/>
      <c r="D72" s="1"/>
      <c r="E72" s="1"/>
      <c r="F72" s="1"/>
      <c r="G72" s="1"/>
      <c r="H72" s="1"/>
      <c r="I72" s="1"/>
      <c r="J72" s="1"/>
      <c r="K72" s="1"/>
      <c r="L72" s="1" t="s">
        <v>471</v>
      </c>
      <c r="M72" s="1">
        <v>5354.05</v>
      </c>
      <c r="N72" s="1">
        <v>23.686876672723635</v>
      </c>
      <c r="O72" s="1" t="s">
        <v>961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
      <c r="A73" s="1"/>
      <c r="B73" s="1"/>
      <c r="C73" s="1"/>
      <c r="D73" s="1"/>
      <c r="E73" s="1"/>
      <c r="F73" s="1"/>
      <c r="G73" s="1"/>
      <c r="H73" s="1"/>
      <c r="I73" s="1"/>
      <c r="J73" s="1"/>
      <c r="K73" s="1"/>
      <c r="L73" s="1" t="s">
        <v>474</v>
      </c>
      <c r="M73" s="1">
        <v>11472.144404999999</v>
      </c>
      <c r="N73" s="1">
        <v>50.753965632168445</v>
      </c>
      <c r="O73" s="1" t="s">
        <v>962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21" x14ac:dyDescent="0.4">
      <c r="A5" s="1"/>
      <c r="B5" s="212" t="s">
        <v>963</v>
      </c>
      <c r="C5" s="212"/>
      <c r="D5" s="212"/>
      <c r="E5" s="212"/>
      <c r="F5" s="212"/>
      <c r="G5" s="212"/>
      <c r="H5" s="212"/>
      <c r="I5" s="212"/>
    </row>
    <row r="6" spans="1:9" ht="43.95" customHeight="1" x14ac:dyDescent="0.3">
      <c r="A6" s="1"/>
      <c r="B6" s="211" t="s">
        <v>465</v>
      </c>
      <c r="C6" s="211" t="s">
        <v>121</v>
      </c>
      <c r="D6" s="211" t="s">
        <v>132</v>
      </c>
      <c r="E6" s="211" t="s">
        <v>522</v>
      </c>
      <c r="F6" s="211" t="s">
        <v>520</v>
      </c>
      <c r="G6" s="211" t="s">
        <v>521</v>
      </c>
      <c r="H6" s="211" t="s">
        <v>523</v>
      </c>
      <c r="I6" s="64" t="s">
        <v>964</v>
      </c>
    </row>
    <row r="7" spans="1:9" x14ac:dyDescent="0.3">
      <c r="A7" s="1"/>
      <c r="B7" s="211"/>
      <c r="C7" s="64" t="s">
        <v>916</v>
      </c>
      <c r="D7" s="64" t="s">
        <v>917</v>
      </c>
      <c r="E7" s="64" t="s">
        <v>918</v>
      </c>
      <c r="F7" s="64" t="s">
        <v>921</v>
      </c>
      <c r="G7" s="64" t="s">
        <v>965</v>
      </c>
      <c r="H7" s="64" t="s">
        <v>936</v>
      </c>
      <c r="I7" s="64" t="s">
        <v>680</v>
      </c>
    </row>
    <row r="8" spans="1:9" x14ac:dyDescent="0.3">
      <c r="A8" s="1"/>
      <c r="B8" s="50" t="s">
        <v>938</v>
      </c>
      <c r="C8" s="65">
        <v>11.1</v>
      </c>
      <c r="D8" s="65"/>
      <c r="E8" s="65">
        <v>6.8</v>
      </c>
      <c r="F8" s="65">
        <v>9.6</v>
      </c>
      <c r="G8" s="65">
        <v>77.3</v>
      </c>
      <c r="H8" s="65"/>
      <c r="I8" s="66">
        <v>104.8</v>
      </c>
    </row>
    <row r="9" spans="1:9" x14ac:dyDescent="0.3">
      <c r="A9" s="1"/>
      <c r="B9" s="54" t="s">
        <v>939</v>
      </c>
      <c r="C9" s="67">
        <v>11</v>
      </c>
      <c r="D9" s="67"/>
      <c r="E9" s="67">
        <v>6.1</v>
      </c>
      <c r="F9" s="67">
        <v>9.4</v>
      </c>
      <c r="G9" s="67">
        <v>77.7</v>
      </c>
      <c r="H9" s="67"/>
      <c r="I9" s="68">
        <v>104.2</v>
      </c>
    </row>
    <row r="10" spans="1:9" x14ac:dyDescent="0.3">
      <c r="A10" s="1"/>
      <c r="B10" s="54" t="s">
        <v>940</v>
      </c>
      <c r="C10" s="67">
        <v>11.1</v>
      </c>
      <c r="D10" s="67"/>
      <c r="E10" s="67">
        <v>6.5</v>
      </c>
      <c r="F10" s="67">
        <v>9.3000000000000007</v>
      </c>
      <c r="G10" s="67">
        <v>78</v>
      </c>
      <c r="H10" s="67"/>
      <c r="I10" s="68">
        <v>104.9</v>
      </c>
    </row>
    <row r="11" spans="1:9" x14ac:dyDescent="0.3">
      <c r="A11" s="1"/>
      <c r="B11" s="54" t="s">
        <v>941</v>
      </c>
      <c r="C11" s="67">
        <v>10.8</v>
      </c>
      <c r="D11" s="67"/>
      <c r="E11" s="67">
        <v>6</v>
      </c>
      <c r="F11" s="67">
        <v>9.6999999999999993</v>
      </c>
      <c r="G11" s="67">
        <v>74.5</v>
      </c>
      <c r="H11" s="67"/>
      <c r="I11" s="68">
        <v>101</v>
      </c>
    </row>
    <row r="12" spans="1:9" x14ac:dyDescent="0.3">
      <c r="A12" s="1"/>
      <c r="B12" s="54" t="s">
        <v>942</v>
      </c>
      <c r="C12" s="67"/>
      <c r="D12" s="67"/>
      <c r="E12" s="67">
        <v>6.9</v>
      </c>
      <c r="F12" s="67">
        <v>9.5</v>
      </c>
      <c r="G12" s="67">
        <v>74.3</v>
      </c>
      <c r="H12" s="67"/>
      <c r="I12" s="68">
        <v>90.7</v>
      </c>
    </row>
    <row r="13" spans="1:9" x14ac:dyDescent="0.3">
      <c r="A13" s="1"/>
      <c r="B13" s="54" t="s">
        <v>943</v>
      </c>
      <c r="C13" s="67"/>
      <c r="D13" s="67"/>
      <c r="E13" s="67">
        <v>6.2</v>
      </c>
      <c r="F13" s="67">
        <v>9.5</v>
      </c>
      <c r="G13" s="67">
        <v>74.400000000000006</v>
      </c>
      <c r="H13" s="67"/>
      <c r="I13" s="68">
        <v>90.1</v>
      </c>
    </row>
    <row r="14" spans="1:9" x14ac:dyDescent="0.3">
      <c r="A14" s="1"/>
      <c r="B14" s="54" t="s">
        <v>944</v>
      </c>
      <c r="C14" s="67"/>
      <c r="D14" s="67"/>
      <c r="E14" s="67">
        <v>7.3</v>
      </c>
      <c r="F14" s="67">
        <v>9.6</v>
      </c>
      <c r="G14" s="67">
        <v>75.2</v>
      </c>
      <c r="H14" s="67"/>
      <c r="I14" s="68">
        <v>92.1</v>
      </c>
    </row>
    <row r="15" spans="1:9" x14ac:dyDescent="0.3">
      <c r="A15" s="1"/>
      <c r="B15" s="56" t="s">
        <v>945</v>
      </c>
      <c r="C15" s="69"/>
      <c r="D15" s="69"/>
      <c r="E15" s="69">
        <v>6.2</v>
      </c>
      <c r="F15" s="69">
        <v>9.6</v>
      </c>
      <c r="G15" s="69">
        <v>74.599999999999994</v>
      </c>
      <c r="H15" s="69"/>
      <c r="I15" s="70">
        <v>90.4</v>
      </c>
    </row>
    <row r="16" spans="1:9" x14ac:dyDescent="0.3">
      <c r="A16" s="1"/>
      <c r="B16" s="50" t="s">
        <v>946</v>
      </c>
      <c r="C16" s="65"/>
      <c r="D16" s="65"/>
      <c r="E16" s="65">
        <v>7.9</v>
      </c>
      <c r="F16" s="65">
        <v>9.6</v>
      </c>
      <c r="G16" s="65">
        <v>74.2</v>
      </c>
      <c r="H16" s="65"/>
      <c r="I16" s="66">
        <v>91.7</v>
      </c>
    </row>
    <row r="17" spans="1:9" x14ac:dyDescent="0.3">
      <c r="A17" s="1"/>
      <c r="B17" s="54" t="s">
        <v>947</v>
      </c>
      <c r="C17" s="67"/>
      <c r="D17" s="67"/>
      <c r="E17" s="67">
        <v>8.3000000000000007</v>
      </c>
      <c r="F17" s="67">
        <v>9.5</v>
      </c>
      <c r="G17" s="67">
        <v>74.599999999999994</v>
      </c>
      <c r="H17" s="67"/>
      <c r="I17" s="68">
        <v>92.4</v>
      </c>
    </row>
    <row r="18" spans="1:9" x14ac:dyDescent="0.3">
      <c r="A18" s="1"/>
      <c r="B18" s="54" t="s">
        <v>948</v>
      </c>
      <c r="C18" s="67"/>
      <c r="D18" s="67"/>
      <c r="E18" s="67">
        <v>6.6</v>
      </c>
      <c r="F18" s="67">
        <v>9.5</v>
      </c>
      <c r="G18" s="67">
        <v>74.8</v>
      </c>
      <c r="H18" s="67"/>
      <c r="I18" s="68">
        <v>90.9</v>
      </c>
    </row>
    <row r="19" spans="1:9" x14ac:dyDescent="0.3">
      <c r="A19" s="1"/>
      <c r="B19" s="54" t="s">
        <v>949</v>
      </c>
      <c r="C19" s="67"/>
      <c r="D19" s="67"/>
      <c r="E19" s="67">
        <v>7.4</v>
      </c>
      <c r="F19" s="67">
        <v>9.6</v>
      </c>
      <c r="G19" s="67">
        <v>75.2</v>
      </c>
      <c r="H19" s="67"/>
      <c r="I19" s="68">
        <v>92.2</v>
      </c>
    </row>
    <row r="20" spans="1:9" x14ac:dyDescent="0.3">
      <c r="A20" s="1"/>
      <c r="B20" s="54" t="s">
        <v>950</v>
      </c>
      <c r="C20" s="67"/>
      <c r="D20" s="67"/>
      <c r="E20" s="67">
        <v>6.8</v>
      </c>
      <c r="F20" s="67">
        <v>9.9</v>
      </c>
      <c r="G20" s="67">
        <v>75.400000000000006</v>
      </c>
      <c r="H20" s="67"/>
      <c r="I20" s="68">
        <v>92.1</v>
      </c>
    </row>
    <row r="21" spans="1:9" x14ac:dyDescent="0.3">
      <c r="A21" s="1"/>
      <c r="B21" s="54" t="s">
        <v>951</v>
      </c>
      <c r="C21" s="67"/>
      <c r="D21" s="67"/>
      <c r="E21" s="67">
        <v>7.1</v>
      </c>
      <c r="F21" s="67">
        <v>9.6999999999999993</v>
      </c>
      <c r="G21" s="67">
        <v>76.400000000000006</v>
      </c>
      <c r="H21" s="67"/>
      <c r="I21" s="68">
        <v>93.2</v>
      </c>
    </row>
    <row r="22" spans="1:9" x14ac:dyDescent="0.3">
      <c r="A22" s="1"/>
      <c r="B22" s="54" t="s">
        <v>952</v>
      </c>
      <c r="C22" s="67"/>
      <c r="D22" s="67"/>
      <c r="E22" s="67">
        <v>7</v>
      </c>
      <c r="F22" s="67">
        <v>9.6999999999999993</v>
      </c>
      <c r="G22" s="67">
        <v>75.900000000000006</v>
      </c>
      <c r="H22" s="67"/>
      <c r="I22" s="68">
        <v>92.6</v>
      </c>
    </row>
    <row r="23" spans="1:9" x14ac:dyDescent="0.3">
      <c r="A23" s="1"/>
      <c r="B23" s="56" t="s">
        <v>953</v>
      </c>
      <c r="C23" s="69"/>
      <c r="D23" s="69"/>
      <c r="E23" s="69">
        <v>7.9</v>
      </c>
      <c r="F23" s="69">
        <v>9.8000000000000007</v>
      </c>
      <c r="G23" s="69">
        <v>75.7</v>
      </c>
      <c r="H23" s="69"/>
      <c r="I23" s="70">
        <v>93.4</v>
      </c>
    </row>
    <row r="24" spans="1:9" x14ac:dyDescent="0.3">
      <c r="A24" s="1"/>
      <c r="B24" s="50" t="s">
        <v>954</v>
      </c>
      <c r="C24" s="65"/>
      <c r="D24" s="65"/>
      <c r="E24" s="65">
        <v>7.4</v>
      </c>
      <c r="F24" s="65">
        <v>9.6999999999999993</v>
      </c>
      <c r="G24" s="65">
        <v>76</v>
      </c>
      <c r="H24" s="65"/>
      <c r="I24" s="66">
        <v>93.1</v>
      </c>
    </row>
    <row r="25" spans="1:9" x14ac:dyDescent="0.3">
      <c r="A25" s="1"/>
      <c r="B25" s="54" t="s">
        <v>955</v>
      </c>
      <c r="C25" s="67"/>
      <c r="D25" s="67"/>
      <c r="E25" s="67">
        <v>8</v>
      </c>
      <c r="F25" s="67">
        <v>9.5</v>
      </c>
      <c r="G25" s="67">
        <v>76.099999999999994</v>
      </c>
      <c r="H25" s="67"/>
      <c r="I25" s="68">
        <v>93.6</v>
      </c>
    </row>
    <row r="26" spans="1:9" x14ac:dyDescent="0.3">
      <c r="A26" s="1"/>
      <c r="B26" s="54" t="s">
        <v>956</v>
      </c>
      <c r="C26" s="67"/>
      <c r="D26" s="67"/>
      <c r="E26" s="67">
        <v>8.1</v>
      </c>
      <c r="F26" s="67">
        <v>9.6999999999999993</v>
      </c>
      <c r="G26" s="67">
        <v>75.5</v>
      </c>
      <c r="H26" s="67"/>
      <c r="I26" s="68">
        <v>93.3</v>
      </c>
    </row>
    <row r="27" spans="1:9" x14ac:dyDescent="0.3">
      <c r="A27" s="1"/>
      <c r="B27" s="54" t="s">
        <v>708</v>
      </c>
      <c r="C27" s="67"/>
      <c r="D27" s="67"/>
      <c r="E27" s="67">
        <v>7.3</v>
      </c>
      <c r="F27" s="67">
        <v>9.6999999999999993</v>
      </c>
      <c r="G27" s="67">
        <v>75.2</v>
      </c>
      <c r="H27" s="67"/>
      <c r="I27" s="68">
        <v>92.2</v>
      </c>
    </row>
    <row r="28" spans="1:9" x14ac:dyDescent="0.3">
      <c r="A28" s="1"/>
      <c r="B28" s="54" t="s">
        <v>709</v>
      </c>
      <c r="C28" s="67"/>
      <c r="D28" s="67"/>
      <c r="E28" s="67">
        <v>6.5</v>
      </c>
      <c r="F28" s="67">
        <v>9.3000000000000007</v>
      </c>
      <c r="G28" s="67">
        <v>74.8</v>
      </c>
      <c r="H28" s="67"/>
      <c r="I28" s="68">
        <v>90.6</v>
      </c>
    </row>
    <row r="29" spans="1:9" x14ac:dyDescent="0.3">
      <c r="A29" s="1"/>
      <c r="B29" s="54" t="s">
        <v>710</v>
      </c>
      <c r="C29" s="67"/>
      <c r="D29" s="67"/>
      <c r="E29" s="67">
        <v>5.4</v>
      </c>
      <c r="F29" s="67">
        <v>9.4</v>
      </c>
      <c r="G29" s="67">
        <v>74.7</v>
      </c>
      <c r="H29" s="67"/>
      <c r="I29" s="68">
        <v>89.5</v>
      </c>
    </row>
    <row r="30" spans="1:9" x14ac:dyDescent="0.3">
      <c r="A30" s="1"/>
      <c r="B30" s="54" t="s">
        <v>711</v>
      </c>
      <c r="C30" s="67"/>
      <c r="D30" s="67"/>
      <c r="E30" s="67">
        <v>8</v>
      </c>
      <c r="F30" s="67">
        <v>9.8000000000000007</v>
      </c>
      <c r="G30" s="67">
        <v>74.400000000000006</v>
      </c>
      <c r="H30" s="67"/>
      <c r="I30" s="68">
        <v>92.2</v>
      </c>
    </row>
    <row r="31" spans="1:9" x14ac:dyDescent="0.3">
      <c r="A31" s="1"/>
      <c r="B31" s="56" t="s">
        <v>712</v>
      </c>
      <c r="C31" s="69"/>
      <c r="D31" s="69"/>
      <c r="E31" s="69">
        <v>7.3</v>
      </c>
      <c r="F31" s="69">
        <v>9.4</v>
      </c>
      <c r="G31" s="69">
        <v>74.599999999999994</v>
      </c>
      <c r="H31" s="69"/>
      <c r="I31" s="70">
        <v>91.3</v>
      </c>
    </row>
    <row r="32" spans="1:9" x14ac:dyDescent="0.3">
      <c r="A32" s="1"/>
      <c r="B32" s="50" t="s">
        <v>713</v>
      </c>
      <c r="C32" s="65"/>
      <c r="D32" s="65"/>
      <c r="E32" s="65">
        <v>7.7</v>
      </c>
      <c r="F32" s="65">
        <v>9.4</v>
      </c>
      <c r="G32" s="65">
        <v>74.599999999999994</v>
      </c>
      <c r="H32" s="65"/>
      <c r="I32" s="66">
        <v>91.7</v>
      </c>
    </row>
    <row r="33" spans="1:9" x14ac:dyDescent="0.3">
      <c r="A33" s="1"/>
      <c r="B33" s="54" t="s">
        <v>714</v>
      </c>
      <c r="C33" s="67"/>
      <c r="D33" s="67"/>
      <c r="E33" s="67">
        <v>7.7</v>
      </c>
      <c r="F33" s="67">
        <v>9.1999999999999993</v>
      </c>
      <c r="G33" s="67">
        <v>73.5</v>
      </c>
      <c r="H33" s="67"/>
      <c r="I33" s="68">
        <v>90.4</v>
      </c>
    </row>
    <row r="34" spans="1:9" x14ac:dyDescent="0.3">
      <c r="A34" s="1"/>
      <c r="B34" s="54" t="s">
        <v>715</v>
      </c>
      <c r="C34" s="67"/>
      <c r="D34" s="67"/>
      <c r="E34" s="67">
        <v>7.5</v>
      </c>
      <c r="F34" s="67">
        <v>9.1</v>
      </c>
      <c r="G34" s="67">
        <v>74.5</v>
      </c>
      <c r="H34" s="67"/>
      <c r="I34" s="68">
        <v>91.1</v>
      </c>
    </row>
    <row r="35" spans="1:9" x14ac:dyDescent="0.3">
      <c r="A35" s="1"/>
      <c r="B35" s="54" t="s">
        <v>716</v>
      </c>
      <c r="C35" s="67"/>
      <c r="D35" s="67"/>
      <c r="E35" s="67">
        <v>7.5</v>
      </c>
      <c r="F35" s="67">
        <v>9.5</v>
      </c>
      <c r="G35" s="67">
        <v>74.8</v>
      </c>
      <c r="H35" s="67"/>
      <c r="I35" s="68">
        <v>91.8</v>
      </c>
    </row>
    <row r="36" spans="1:9" x14ac:dyDescent="0.3">
      <c r="A36" s="1"/>
      <c r="B36" s="54" t="s">
        <v>717</v>
      </c>
      <c r="C36" s="67"/>
      <c r="D36" s="67"/>
      <c r="E36" s="67">
        <v>6.9</v>
      </c>
      <c r="F36" s="67">
        <v>9.5</v>
      </c>
      <c r="G36" s="67">
        <v>74.599999999999994</v>
      </c>
      <c r="H36" s="67"/>
      <c r="I36" s="68">
        <v>91</v>
      </c>
    </row>
    <row r="37" spans="1:9" x14ac:dyDescent="0.3">
      <c r="A37" s="1"/>
      <c r="B37" s="54" t="s">
        <v>718</v>
      </c>
      <c r="C37" s="67"/>
      <c r="D37" s="67"/>
      <c r="E37" s="67">
        <v>8.4</v>
      </c>
      <c r="F37" s="67">
        <v>9.8000000000000007</v>
      </c>
      <c r="G37" s="67">
        <v>74.5</v>
      </c>
      <c r="H37" s="67"/>
      <c r="I37" s="68">
        <v>92.7</v>
      </c>
    </row>
    <row r="38" spans="1:9" x14ac:dyDescent="0.3">
      <c r="A38" s="1"/>
      <c r="B38" s="54" t="s">
        <v>719</v>
      </c>
      <c r="C38" s="67"/>
      <c r="D38" s="67"/>
      <c r="E38" s="67">
        <v>8.8000000000000007</v>
      </c>
      <c r="F38" s="67">
        <v>9.6999999999999993</v>
      </c>
      <c r="G38" s="67">
        <v>74.400000000000006</v>
      </c>
      <c r="H38" s="67"/>
      <c r="I38" s="68">
        <v>92.9</v>
      </c>
    </row>
    <row r="39" spans="1:9" x14ac:dyDescent="0.3">
      <c r="A39" s="1"/>
      <c r="B39" s="56" t="s">
        <v>720</v>
      </c>
      <c r="C39" s="69"/>
      <c r="D39" s="69"/>
      <c r="E39" s="69">
        <v>8.8000000000000007</v>
      </c>
      <c r="F39" s="69">
        <v>9.6999999999999993</v>
      </c>
      <c r="G39" s="69">
        <v>74.599999999999994</v>
      </c>
      <c r="H39" s="69"/>
      <c r="I39" s="70">
        <v>93.1</v>
      </c>
    </row>
    <row r="40" spans="1:9" x14ac:dyDescent="0.3">
      <c r="A40" s="1"/>
      <c r="B40" s="50" t="s">
        <v>721</v>
      </c>
      <c r="C40" s="65"/>
      <c r="D40" s="65"/>
      <c r="E40" s="65">
        <v>8.8000000000000007</v>
      </c>
      <c r="F40" s="65">
        <v>9.1999999999999993</v>
      </c>
      <c r="G40" s="65">
        <v>74.5</v>
      </c>
      <c r="H40" s="65"/>
      <c r="I40" s="66">
        <v>92.5</v>
      </c>
    </row>
    <row r="41" spans="1:9" x14ac:dyDescent="0.3">
      <c r="A41" s="1"/>
      <c r="B41" s="54" t="s">
        <v>722</v>
      </c>
      <c r="C41" s="67"/>
      <c r="D41" s="67"/>
      <c r="E41" s="67">
        <v>8.4</v>
      </c>
      <c r="F41" s="67">
        <v>9.1999999999999993</v>
      </c>
      <c r="G41" s="67">
        <v>74.5</v>
      </c>
      <c r="H41" s="67"/>
      <c r="I41" s="68">
        <v>92.1</v>
      </c>
    </row>
    <row r="42" spans="1:9" x14ac:dyDescent="0.3">
      <c r="A42" s="1"/>
      <c r="B42" s="54" t="s">
        <v>723</v>
      </c>
      <c r="C42" s="67"/>
      <c r="D42" s="67"/>
      <c r="E42" s="67">
        <v>8.6</v>
      </c>
      <c r="F42" s="67">
        <v>9.5</v>
      </c>
      <c r="G42" s="67">
        <v>75.099999999999994</v>
      </c>
      <c r="H42" s="67"/>
      <c r="I42" s="68">
        <v>93.2</v>
      </c>
    </row>
    <row r="43" spans="1:9" x14ac:dyDescent="0.3">
      <c r="A43" s="1"/>
      <c r="B43" s="54" t="s">
        <v>724</v>
      </c>
      <c r="C43" s="67"/>
      <c r="D43" s="67"/>
      <c r="E43" s="67">
        <v>7.9</v>
      </c>
      <c r="F43" s="67">
        <v>9.1</v>
      </c>
      <c r="G43" s="67">
        <v>74.900000000000006</v>
      </c>
      <c r="H43" s="67"/>
      <c r="I43" s="68">
        <v>91.9</v>
      </c>
    </row>
    <row r="44" spans="1:9" x14ac:dyDescent="0.3">
      <c r="A44" s="1"/>
      <c r="B44" s="54" t="s">
        <v>725</v>
      </c>
      <c r="C44" s="67"/>
      <c r="D44" s="67"/>
      <c r="E44" s="67">
        <v>6.7</v>
      </c>
      <c r="F44" s="67">
        <v>9.1</v>
      </c>
      <c r="G44" s="67">
        <v>74.5</v>
      </c>
      <c r="H44" s="67"/>
      <c r="I44" s="68">
        <v>90.3</v>
      </c>
    </row>
    <row r="45" spans="1:9" x14ac:dyDescent="0.3">
      <c r="A45" s="1"/>
      <c r="B45" s="54" t="s">
        <v>726</v>
      </c>
      <c r="C45" s="67"/>
      <c r="D45" s="67"/>
      <c r="E45" s="67">
        <v>8.5</v>
      </c>
      <c r="F45" s="67">
        <v>10.5</v>
      </c>
      <c r="G45" s="67">
        <v>74.400000000000006</v>
      </c>
      <c r="H45" s="67"/>
      <c r="I45" s="68">
        <v>93.4</v>
      </c>
    </row>
    <row r="46" spans="1:9" x14ac:dyDescent="0.3">
      <c r="A46" s="1"/>
      <c r="B46" s="54" t="s">
        <v>727</v>
      </c>
      <c r="C46" s="67"/>
      <c r="D46" s="67"/>
      <c r="E46" s="67">
        <v>8.4</v>
      </c>
      <c r="F46" s="67">
        <v>10.1</v>
      </c>
      <c r="G46" s="67">
        <v>75</v>
      </c>
      <c r="H46" s="67"/>
      <c r="I46" s="68">
        <v>93.5</v>
      </c>
    </row>
    <row r="47" spans="1:9" x14ac:dyDescent="0.3">
      <c r="A47" s="1"/>
      <c r="B47" s="56" t="s">
        <v>728</v>
      </c>
      <c r="C47" s="69"/>
      <c r="D47" s="69"/>
      <c r="E47" s="69">
        <v>8.1999999999999993</v>
      </c>
      <c r="F47" s="69">
        <v>10.1</v>
      </c>
      <c r="G47" s="69">
        <v>75.599999999999994</v>
      </c>
      <c r="H47" s="69"/>
      <c r="I47" s="70">
        <v>93.9</v>
      </c>
    </row>
    <row r="48" spans="1:9" x14ac:dyDescent="0.3">
      <c r="A48" s="1"/>
      <c r="B48" s="50" t="s">
        <v>729</v>
      </c>
      <c r="C48" s="65"/>
      <c r="D48" s="65"/>
      <c r="E48" s="65">
        <v>6.2</v>
      </c>
      <c r="F48" s="65">
        <v>10.5</v>
      </c>
      <c r="G48" s="65">
        <v>75.2</v>
      </c>
      <c r="H48" s="65"/>
      <c r="I48" s="66">
        <v>91.9</v>
      </c>
    </row>
    <row r="49" spans="1:9" x14ac:dyDescent="0.3">
      <c r="A49" s="1"/>
      <c r="B49" s="54" t="s">
        <v>730</v>
      </c>
      <c r="C49" s="67"/>
      <c r="D49" s="67"/>
      <c r="E49" s="67">
        <v>8.4</v>
      </c>
      <c r="F49" s="67">
        <v>10.5</v>
      </c>
      <c r="G49" s="67">
        <v>75</v>
      </c>
      <c r="H49" s="67"/>
      <c r="I49" s="68">
        <v>93.9</v>
      </c>
    </row>
    <row r="50" spans="1:9" x14ac:dyDescent="0.3">
      <c r="A50" s="1"/>
      <c r="B50" s="54" t="s">
        <v>731</v>
      </c>
      <c r="C50" s="67"/>
      <c r="D50" s="67"/>
      <c r="E50" s="67">
        <v>7.9</v>
      </c>
      <c r="F50" s="67">
        <v>9.6</v>
      </c>
      <c r="G50" s="67">
        <v>74.7</v>
      </c>
      <c r="H50" s="67"/>
      <c r="I50" s="68">
        <v>92.2</v>
      </c>
    </row>
    <row r="51" spans="1:9" x14ac:dyDescent="0.3">
      <c r="A51" s="1"/>
      <c r="B51" s="54" t="s">
        <v>732</v>
      </c>
      <c r="C51" s="67"/>
      <c r="D51" s="67"/>
      <c r="E51" s="67">
        <v>7.3</v>
      </c>
      <c r="F51" s="67">
        <v>9.3000000000000007</v>
      </c>
      <c r="G51" s="67">
        <v>74.599999999999994</v>
      </c>
      <c r="H51" s="67"/>
      <c r="I51" s="68">
        <v>91.2</v>
      </c>
    </row>
    <row r="52" spans="1:9" x14ac:dyDescent="0.3">
      <c r="A52" s="1"/>
      <c r="B52" s="54" t="s">
        <v>733</v>
      </c>
      <c r="C52" s="67"/>
      <c r="D52" s="67"/>
      <c r="E52" s="67">
        <v>8.1</v>
      </c>
      <c r="F52" s="67">
        <v>9.6999999999999993</v>
      </c>
      <c r="G52" s="67">
        <v>74.8</v>
      </c>
      <c r="H52" s="67"/>
      <c r="I52" s="68">
        <v>92.6</v>
      </c>
    </row>
    <row r="53" spans="1:9" x14ac:dyDescent="0.3">
      <c r="A53" s="1"/>
      <c r="B53" s="54" t="s">
        <v>734</v>
      </c>
      <c r="C53" s="67"/>
      <c r="D53" s="67"/>
      <c r="E53" s="67">
        <v>8.5</v>
      </c>
      <c r="F53" s="67">
        <v>9.4</v>
      </c>
      <c r="G53" s="67">
        <v>74.400000000000006</v>
      </c>
      <c r="H53" s="67"/>
      <c r="I53" s="68">
        <v>92.3</v>
      </c>
    </row>
    <row r="54" spans="1:9" x14ac:dyDescent="0.3">
      <c r="A54" s="1"/>
      <c r="B54" s="54" t="s">
        <v>735</v>
      </c>
      <c r="C54" s="67"/>
      <c r="D54" s="67"/>
      <c r="E54" s="67">
        <v>8.1</v>
      </c>
      <c r="F54" s="67">
        <v>9.6999999999999993</v>
      </c>
      <c r="G54" s="67">
        <v>76.099999999999994</v>
      </c>
      <c r="H54" s="67"/>
      <c r="I54" s="68">
        <v>93.9</v>
      </c>
    </row>
    <row r="55" spans="1:9" x14ac:dyDescent="0.3">
      <c r="A55" s="1"/>
      <c r="B55" s="56" t="s">
        <v>957</v>
      </c>
      <c r="C55" s="69"/>
      <c r="D55" s="69"/>
      <c r="E55" s="69">
        <v>7.9</v>
      </c>
      <c r="F55" s="69">
        <v>9.6999999999999993</v>
      </c>
      <c r="G55" s="69">
        <v>76.5</v>
      </c>
      <c r="H55" s="69"/>
      <c r="I55" s="70">
        <v>94.1</v>
      </c>
    </row>
    <row r="56" spans="1:9" ht="15.6" x14ac:dyDescent="0.3">
      <c r="A56" s="1"/>
      <c r="B56" s="71" t="s">
        <v>958</v>
      </c>
      <c r="C56" s="72">
        <v>22</v>
      </c>
      <c r="D56" s="72">
        <v>0</v>
      </c>
      <c r="E56" s="72">
        <v>180.1</v>
      </c>
      <c r="F56" s="72">
        <v>230.55</v>
      </c>
      <c r="G56" s="72">
        <v>1802.4</v>
      </c>
      <c r="H56" s="72">
        <v>0</v>
      </c>
      <c r="I56" s="72">
        <v>2235.0500000000002</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25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35" width="13" customWidth="1"/>
    <col min="36" max="36" width="21" customWidth="1"/>
  </cols>
  <sheetData>
    <row r="1" spans="1:3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row>
    <row r="3" spans="1:36" ht="69" customHeight="1" x14ac:dyDescent="0.3">
      <c r="A3" s="1"/>
      <c r="B3" s="195" t="s">
        <v>966</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row>
    <row r="4" spans="1:3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row>
    <row r="5" spans="1:36" ht="17.399999999999999" x14ac:dyDescent="0.3">
      <c r="A5" s="1"/>
      <c r="B5" s="2" t="s">
        <v>967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row>
    <row r="6" spans="1:36" ht="22.95" customHeight="1" x14ac:dyDescent="0.3">
      <c r="A6" s="1"/>
      <c r="B6" s="199" t="s">
        <v>3</v>
      </c>
      <c r="C6" s="199" t="s">
        <v>42</v>
      </c>
      <c r="D6" s="199" t="s">
        <v>968</v>
      </c>
      <c r="E6" s="199" t="s">
        <v>969</v>
      </c>
      <c r="F6" s="213" t="s">
        <v>970</v>
      </c>
      <c r="G6" s="213"/>
      <c r="H6" s="213"/>
      <c r="I6" s="213"/>
      <c r="J6" s="213"/>
      <c r="K6" s="213"/>
      <c r="L6" s="213"/>
      <c r="M6" s="213"/>
      <c r="N6" s="213"/>
      <c r="O6" s="213"/>
      <c r="P6" s="213"/>
      <c r="Q6" s="213"/>
      <c r="R6" s="213"/>
      <c r="S6" s="213"/>
      <c r="T6" s="213"/>
      <c r="U6" s="213"/>
      <c r="V6" s="213"/>
      <c r="W6" s="213"/>
      <c r="X6" s="213"/>
      <c r="Y6" s="213"/>
      <c r="Z6" s="213"/>
      <c r="AA6" s="213"/>
      <c r="AB6" s="213"/>
      <c r="AC6" s="213"/>
      <c r="AD6" s="213"/>
      <c r="AE6" s="213"/>
      <c r="AF6" s="213"/>
      <c r="AG6" s="213"/>
      <c r="AH6" s="213"/>
      <c r="AI6" s="213"/>
      <c r="AJ6" s="213"/>
    </row>
    <row r="7" spans="1:36" ht="22.95" customHeight="1" x14ac:dyDescent="0.3">
      <c r="A7" s="1"/>
      <c r="B7" s="199"/>
      <c r="C7" s="199"/>
      <c r="D7" s="199"/>
      <c r="E7" s="199"/>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v>21</v>
      </c>
      <c r="AA7" s="73">
        <v>22</v>
      </c>
      <c r="AB7" s="73">
        <v>23</v>
      </c>
      <c r="AC7" s="73">
        <v>24</v>
      </c>
      <c r="AD7" s="73">
        <v>25</v>
      </c>
      <c r="AE7" s="73">
        <v>26</v>
      </c>
      <c r="AF7" s="73">
        <v>27</v>
      </c>
      <c r="AG7" s="73">
        <v>28</v>
      </c>
      <c r="AH7" s="73">
        <v>29</v>
      </c>
      <c r="AI7" s="73">
        <v>30</v>
      </c>
      <c r="AJ7" s="73" t="s">
        <v>839</v>
      </c>
    </row>
    <row r="8" spans="1:36" x14ac:dyDescent="0.3">
      <c r="A8" s="1"/>
      <c r="B8" s="74" t="s">
        <v>121</v>
      </c>
      <c r="C8" s="74" t="s">
        <v>916</v>
      </c>
      <c r="D8" s="74" t="s">
        <v>123</v>
      </c>
      <c r="E8" s="75" t="s">
        <v>472</v>
      </c>
      <c r="F8" s="76">
        <v>368.9</v>
      </c>
      <c r="G8" s="76"/>
      <c r="H8" s="76"/>
      <c r="I8" s="76">
        <v>47.15</v>
      </c>
      <c r="J8" s="76">
        <v>354.1</v>
      </c>
      <c r="K8" s="76">
        <v>422.95</v>
      </c>
      <c r="L8" s="76">
        <v>414.35</v>
      </c>
      <c r="M8" s="76">
        <v>408.3</v>
      </c>
      <c r="N8" s="76">
        <v>398.85</v>
      </c>
      <c r="O8" s="76">
        <v>410.6</v>
      </c>
      <c r="P8" s="76">
        <v>407.3</v>
      </c>
      <c r="Q8" s="76">
        <v>407.45</v>
      </c>
      <c r="R8" s="76">
        <v>404.7</v>
      </c>
      <c r="S8" s="76">
        <v>400.1</v>
      </c>
      <c r="T8" s="76">
        <v>398.1</v>
      </c>
      <c r="U8" s="76">
        <v>384.7</v>
      </c>
      <c r="V8" s="76">
        <v>403.8</v>
      </c>
      <c r="W8" s="76">
        <v>391.8</v>
      </c>
      <c r="X8" s="76">
        <v>413</v>
      </c>
      <c r="Y8" s="76">
        <v>390.6</v>
      </c>
      <c r="Z8" s="76">
        <v>403.75</v>
      </c>
      <c r="AA8" s="76">
        <v>401.35</v>
      </c>
      <c r="AB8" s="76">
        <v>402.4</v>
      </c>
      <c r="AC8" s="76">
        <v>404.3</v>
      </c>
      <c r="AD8" s="76">
        <v>408.8</v>
      </c>
      <c r="AE8" s="76">
        <v>406.75</v>
      </c>
      <c r="AF8" s="76">
        <v>408.1</v>
      </c>
      <c r="AG8" s="76">
        <v>390.4</v>
      </c>
      <c r="AH8" s="76">
        <v>322.05</v>
      </c>
      <c r="AI8" s="76">
        <v>22</v>
      </c>
      <c r="AJ8" s="76">
        <v>10396.65</v>
      </c>
    </row>
    <row r="9" spans="1:36" x14ac:dyDescent="0.3">
      <c r="A9" s="1"/>
      <c r="B9" s="74" t="s">
        <v>132</v>
      </c>
      <c r="C9" s="74" t="s">
        <v>971</v>
      </c>
      <c r="D9" s="74" t="s">
        <v>972</v>
      </c>
      <c r="E9" s="75" t="s">
        <v>472</v>
      </c>
      <c r="F9" s="76"/>
      <c r="G9" s="76"/>
      <c r="H9" s="76"/>
      <c r="I9" s="76"/>
      <c r="J9" s="76"/>
      <c r="K9" s="76"/>
      <c r="L9" s="76"/>
      <c r="M9" s="76"/>
      <c r="N9" s="76"/>
      <c r="O9" s="76"/>
      <c r="P9" s="76"/>
      <c r="Q9" s="76"/>
      <c r="R9" s="76"/>
      <c r="S9" s="76"/>
      <c r="T9" s="76"/>
      <c r="U9" s="76"/>
      <c r="V9" s="76"/>
      <c r="W9" s="76"/>
      <c r="X9" s="76"/>
      <c r="Y9" s="76"/>
      <c r="Z9" s="76"/>
      <c r="AA9" s="76"/>
      <c r="AB9" s="76"/>
      <c r="AC9" s="76"/>
      <c r="AD9" s="76"/>
      <c r="AE9" s="76"/>
      <c r="AF9" s="76"/>
      <c r="AG9" s="76"/>
      <c r="AH9" s="76"/>
      <c r="AI9" s="76"/>
      <c r="AJ9" s="76">
        <v>0</v>
      </c>
    </row>
    <row r="10" spans="1:36" x14ac:dyDescent="0.3">
      <c r="A10" s="1"/>
      <c r="B10" s="74" t="s">
        <v>522</v>
      </c>
      <c r="C10" s="74" t="s">
        <v>973</v>
      </c>
      <c r="D10" s="74" t="s">
        <v>42</v>
      </c>
      <c r="E10" s="75" t="s">
        <v>472</v>
      </c>
      <c r="F10" s="76"/>
      <c r="G10" s="76"/>
      <c r="H10" s="76">
        <v>54.85</v>
      </c>
      <c r="I10" s="76">
        <v>141.15</v>
      </c>
      <c r="J10" s="76">
        <v>152.85</v>
      </c>
      <c r="K10" s="76">
        <v>150.65</v>
      </c>
      <c r="L10" s="76">
        <v>154.55000000000001</v>
      </c>
      <c r="M10" s="76">
        <v>159.55000000000001</v>
      </c>
      <c r="N10" s="76">
        <v>177.05</v>
      </c>
      <c r="O10" s="76">
        <v>178.55</v>
      </c>
      <c r="P10" s="76">
        <v>176.3</v>
      </c>
      <c r="Q10" s="76">
        <v>167.5</v>
      </c>
      <c r="R10" s="76">
        <v>156.05000000000001</v>
      </c>
      <c r="S10" s="76">
        <v>188.785</v>
      </c>
      <c r="T10" s="76">
        <v>185.65</v>
      </c>
      <c r="U10" s="76">
        <v>164.9</v>
      </c>
      <c r="V10" s="76">
        <v>182.6</v>
      </c>
      <c r="W10" s="76">
        <v>188.45</v>
      </c>
      <c r="X10" s="76">
        <v>180.45</v>
      </c>
      <c r="Y10" s="76">
        <v>181.88</v>
      </c>
      <c r="Z10" s="76">
        <v>185.25</v>
      </c>
      <c r="AA10" s="76">
        <v>185.65</v>
      </c>
      <c r="AB10" s="76">
        <v>179.45</v>
      </c>
      <c r="AC10" s="76">
        <v>188</v>
      </c>
      <c r="AD10" s="76">
        <v>165.45</v>
      </c>
      <c r="AE10" s="76">
        <v>180.4</v>
      </c>
      <c r="AF10" s="76">
        <v>178.85</v>
      </c>
      <c r="AG10" s="76">
        <v>187.55</v>
      </c>
      <c r="AH10" s="76">
        <v>177.85</v>
      </c>
      <c r="AI10" s="76">
        <v>180.1</v>
      </c>
      <c r="AJ10" s="76">
        <v>4750.3149999999996</v>
      </c>
    </row>
    <row r="11" spans="1:36" x14ac:dyDescent="0.3">
      <c r="A11" s="1"/>
      <c r="B11" s="74" t="s">
        <v>508</v>
      </c>
      <c r="C11" s="74" t="s">
        <v>842</v>
      </c>
      <c r="D11" s="74" t="s">
        <v>42</v>
      </c>
      <c r="E11" s="75" t="s">
        <v>471</v>
      </c>
      <c r="F11" s="76">
        <v>276.60000000000002</v>
      </c>
      <c r="G11" s="76">
        <v>274.7</v>
      </c>
      <c r="H11" s="76">
        <v>261.14999999999998</v>
      </c>
      <c r="I11" s="76">
        <v>250.45</v>
      </c>
      <c r="J11" s="76">
        <v>244.5</v>
      </c>
      <c r="K11" s="76">
        <v>244.05</v>
      </c>
      <c r="L11" s="76">
        <v>247.65</v>
      </c>
      <c r="M11" s="76">
        <v>237.5</v>
      </c>
      <c r="N11" s="76">
        <v>250.25</v>
      </c>
      <c r="O11" s="76">
        <v>298.60000000000002</v>
      </c>
      <c r="P11" s="76">
        <v>272.8</v>
      </c>
      <c r="Q11" s="76">
        <v>266.25</v>
      </c>
      <c r="R11" s="76">
        <v>265.60000000000002</v>
      </c>
      <c r="S11" s="76">
        <v>260.05</v>
      </c>
      <c r="T11" s="76">
        <v>265.8</v>
      </c>
      <c r="U11" s="76">
        <v>273.95</v>
      </c>
      <c r="V11" s="76">
        <v>275.39999999999998</v>
      </c>
      <c r="W11" s="76">
        <v>270</v>
      </c>
      <c r="X11" s="76">
        <v>278.55</v>
      </c>
      <c r="Y11" s="76">
        <v>258.55</v>
      </c>
      <c r="Z11" s="76">
        <v>303.5</v>
      </c>
      <c r="AA11" s="76">
        <v>277.5</v>
      </c>
      <c r="AB11" s="76">
        <v>286.75</v>
      </c>
      <c r="AC11" s="76">
        <v>286.8</v>
      </c>
      <c r="AD11" s="76">
        <v>276.39999999999998</v>
      </c>
      <c r="AE11" s="76">
        <v>299.7</v>
      </c>
      <c r="AF11" s="76">
        <v>300.7</v>
      </c>
      <c r="AG11" s="76">
        <v>289.45</v>
      </c>
      <c r="AH11" s="76">
        <v>292.25</v>
      </c>
      <c r="AI11" s="76">
        <v>290.64999999999998</v>
      </c>
      <c r="AJ11" s="76">
        <v>8176.1</v>
      </c>
    </row>
    <row r="12" spans="1:36" x14ac:dyDescent="0.3">
      <c r="A12" s="1"/>
      <c r="B12" s="74" t="s">
        <v>509</v>
      </c>
      <c r="C12" s="74" t="s">
        <v>844</v>
      </c>
      <c r="D12" s="74" t="s">
        <v>42</v>
      </c>
      <c r="E12" s="75" t="s">
        <v>471</v>
      </c>
      <c r="F12" s="76">
        <v>66.400000000000006</v>
      </c>
      <c r="G12" s="76">
        <v>59.9</v>
      </c>
      <c r="H12" s="76">
        <v>49.8</v>
      </c>
      <c r="I12" s="76">
        <v>47.15</v>
      </c>
      <c r="J12" s="76">
        <v>46.45</v>
      </c>
      <c r="K12" s="76">
        <v>42.95</v>
      </c>
      <c r="L12" s="76">
        <v>43.3</v>
      </c>
      <c r="M12" s="76">
        <v>42.3</v>
      </c>
      <c r="N12" s="76">
        <v>43.25</v>
      </c>
      <c r="O12" s="76">
        <v>46.75</v>
      </c>
      <c r="P12" s="76">
        <v>43.4</v>
      </c>
      <c r="Q12" s="76">
        <v>40.35</v>
      </c>
      <c r="R12" s="76">
        <v>40.85</v>
      </c>
      <c r="S12" s="76">
        <v>43.35</v>
      </c>
      <c r="T12" s="76">
        <v>47.05</v>
      </c>
      <c r="U12" s="76">
        <v>60.1</v>
      </c>
      <c r="V12" s="76">
        <v>59.8</v>
      </c>
      <c r="W12" s="76">
        <v>53.25</v>
      </c>
      <c r="X12" s="76">
        <v>49.1</v>
      </c>
      <c r="Y12" s="76">
        <v>48</v>
      </c>
      <c r="Z12" s="76">
        <v>41.35</v>
      </c>
      <c r="AA12" s="76">
        <v>40.25</v>
      </c>
      <c r="AB12" s="76">
        <v>24.9</v>
      </c>
      <c r="AC12" s="76">
        <v>25.35</v>
      </c>
      <c r="AD12" s="76">
        <v>39.25</v>
      </c>
      <c r="AE12" s="76">
        <v>37.799999999999997</v>
      </c>
      <c r="AF12" s="76">
        <v>43.2</v>
      </c>
      <c r="AG12" s="76">
        <v>36.5</v>
      </c>
      <c r="AH12" s="76">
        <v>34.799999999999997</v>
      </c>
      <c r="AI12" s="76">
        <v>33.9</v>
      </c>
      <c r="AJ12" s="76">
        <v>1330.8</v>
      </c>
    </row>
    <row r="13" spans="1:36" x14ac:dyDescent="0.3">
      <c r="A13" s="1"/>
      <c r="B13" s="74" t="s">
        <v>182</v>
      </c>
      <c r="C13" s="74" t="s">
        <v>920</v>
      </c>
      <c r="D13" s="74" t="s">
        <v>42</v>
      </c>
      <c r="E13" s="75" t="s">
        <v>471</v>
      </c>
      <c r="F13" s="76">
        <v>9.6</v>
      </c>
      <c r="G13" s="76">
        <v>6.75</v>
      </c>
      <c r="H13" s="76"/>
      <c r="I13" s="76"/>
      <c r="J13" s="76"/>
      <c r="K13" s="76">
        <v>4.75</v>
      </c>
      <c r="L13" s="76">
        <v>5.45</v>
      </c>
      <c r="M13" s="76"/>
      <c r="N13" s="76"/>
      <c r="O13" s="76"/>
      <c r="P13" s="76"/>
      <c r="Q13" s="76"/>
      <c r="R13" s="76"/>
      <c r="S13" s="76">
        <v>4.6500000000000004</v>
      </c>
      <c r="T13" s="76">
        <v>8.3000000000000007</v>
      </c>
      <c r="U13" s="76">
        <v>4.3</v>
      </c>
      <c r="V13" s="76"/>
      <c r="W13" s="76"/>
      <c r="X13" s="76"/>
      <c r="Y13" s="76">
        <v>4</v>
      </c>
      <c r="Z13" s="76">
        <v>8.9499999999999993</v>
      </c>
      <c r="AA13" s="76">
        <v>9.6</v>
      </c>
      <c r="AB13" s="76">
        <v>4.75</v>
      </c>
      <c r="AC13" s="76"/>
      <c r="AD13" s="76"/>
      <c r="AE13" s="76"/>
      <c r="AF13" s="76"/>
      <c r="AG13" s="76"/>
      <c r="AH13" s="76"/>
      <c r="AI13" s="76"/>
      <c r="AJ13" s="76">
        <v>71.099999999999994</v>
      </c>
    </row>
    <row r="14" spans="1:36" x14ac:dyDescent="0.3">
      <c r="A14" s="1"/>
      <c r="B14" s="74" t="s">
        <v>520</v>
      </c>
      <c r="C14" s="74" t="s">
        <v>921</v>
      </c>
      <c r="D14" s="74" t="s">
        <v>974</v>
      </c>
      <c r="E14" s="75" t="s">
        <v>472</v>
      </c>
      <c r="F14" s="76">
        <v>239.65</v>
      </c>
      <c r="G14" s="76">
        <v>205.85</v>
      </c>
      <c r="H14" s="76">
        <v>231.9</v>
      </c>
      <c r="I14" s="76">
        <v>225.75</v>
      </c>
      <c r="J14" s="76">
        <v>220.9</v>
      </c>
      <c r="K14" s="76">
        <v>221.05</v>
      </c>
      <c r="L14" s="76">
        <v>214.55</v>
      </c>
      <c r="M14" s="76">
        <v>215.4</v>
      </c>
      <c r="N14" s="76">
        <v>204.6</v>
      </c>
      <c r="O14" s="76">
        <v>190.4</v>
      </c>
      <c r="P14" s="76">
        <v>213.05</v>
      </c>
      <c r="Q14" s="76">
        <v>222.45</v>
      </c>
      <c r="R14" s="76">
        <v>221.65</v>
      </c>
      <c r="S14" s="76">
        <v>207.35</v>
      </c>
      <c r="T14" s="76">
        <v>195.05</v>
      </c>
      <c r="U14" s="76">
        <v>185.85</v>
      </c>
      <c r="V14" s="76">
        <v>93.3</v>
      </c>
      <c r="W14" s="76">
        <v>174.95</v>
      </c>
      <c r="X14" s="76">
        <v>229.7</v>
      </c>
      <c r="Y14" s="76">
        <v>228.6</v>
      </c>
      <c r="Z14" s="76">
        <v>228.4</v>
      </c>
      <c r="AA14" s="76">
        <v>191.3</v>
      </c>
      <c r="AB14" s="76">
        <v>218.2</v>
      </c>
      <c r="AC14" s="76">
        <v>58.45</v>
      </c>
      <c r="AD14" s="76">
        <v>227.2</v>
      </c>
      <c r="AE14" s="76">
        <v>228.8</v>
      </c>
      <c r="AF14" s="76">
        <v>228</v>
      </c>
      <c r="AG14" s="76">
        <v>186.5</v>
      </c>
      <c r="AH14" s="76">
        <v>215.9</v>
      </c>
      <c r="AI14" s="76">
        <v>230.55</v>
      </c>
      <c r="AJ14" s="76">
        <v>6155.3</v>
      </c>
    </row>
    <row r="15" spans="1:36" x14ac:dyDescent="0.3">
      <c r="A15" s="1"/>
      <c r="B15" s="74" t="s">
        <v>185</v>
      </c>
      <c r="C15" s="74" t="s">
        <v>845</v>
      </c>
      <c r="D15" s="74" t="s">
        <v>42</v>
      </c>
      <c r="E15" s="75" t="s">
        <v>471</v>
      </c>
      <c r="F15" s="76">
        <v>3914.5</v>
      </c>
      <c r="G15" s="76">
        <v>4008.9</v>
      </c>
      <c r="H15" s="76">
        <v>3906.9</v>
      </c>
      <c r="I15" s="76">
        <v>3839.5</v>
      </c>
      <c r="J15" s="76">
        <v>3591.4</v>
      </c>
      <c r="K15" s="76">
        <v>3553.65</v>
      </c>
      <c r="L15" s="76">
        <v>3674.15</v>
      </c>
      <c r="M15" s="76">
        <v>3367.45</v>
      </c>
      <c r="N15" s="76">
        <v>3293.05</v>
      </c>
      <c r="O15" s="76">
        <v>3214.35</v>
      </c>
      <c r="P15" s="76">
        <v>3279.1</v>
      </c>
      <c r="Q15" s="76">
        <v>3182</v>
      </c>
      <c r="R15" s="76">
        <v>2800.75</v>
      </c>
      <c r="S15" s="76">
        <v>2624.85</v>
      </c>
      <c r="T15" s="76">
        <v>3180.1</v>
      </c>
      <c r="U15" s="76">
        <v>3699.9</v>
      </c>
      <c r="V15" s="76">
        <v>3229.65</v>
      </c>
      <c r="W15" s="76">
        <v>3100.1</v>
      </c>
      <c r="X15" s="76">
        <v>3009.85</v>
      </c>
      <c r="Y15" s="76">
        <v>2952.05</v>
      </c>
      <c r="Z15" s="76">
        <v>2991.25</v>
      </c>
      <c r="AA15" s="76">
        <v>2697.1</v>
      </c>
      <c r="AB15" s="76">
        <v>2716.45</v>
      </c>
      <c r="AC15" s="76">
        <v>2985.35</v>
      </c>
      <c r="AD15" s="76">
        <v>2783.3</v>
      </c>
      <c r="AE15" s="76">
        <v>2797.35</v>
      </c>
      <c r="AF15" s="76">
        <v>2681</v>
      </c>
      <c r="AG15" s="76">
        <v>2685.95</v>
      </c>
      <c r="AH15" s="76">
        <v>2685.15</v>
      </c>
      <c r="AI15" s="76">
        <v>2683.65</v>
      </c>
      <c r="AJ15" s="76">
        <v>95128.75</v>
      </c>
    </row>
    <row r="16" spans="1:36" x14ac:dyDescent="0.3">
      <c r="A16" s="1"/>
      <c r="B16" s="74" t="s">
        <v>483</v>
      </c>
      <c r="C16" s="74" t="s">
        <v>846</v>
      </c>
      <c r="D16" s="74" t="s">
        <v>42</v>
      </c>
      <c r="E16" s="75" t="s">
        <v>471</v>
      </c>
      <c r="F16" s="76">
        <v>472.8</v>
      </c>
      <c r="G16" s="76">
        <v>472.8</v>
      </c>
      <c r="H16" s="76">
        <v>472.8</v>
      </c>
      <c r="I16" s="76">
        <v>382.2</v>
      </c>
      <c r="J16" s="76">
        <v>257.64999999999998</v>
      </c>
      <c r="K16" s="76">
        <v>316.8</v>
      </c>
      <c r="L16" s="76">
        <v>364.7</v>
      </c>
      <c r="M16" s="76">
        <v>475.2</v>
      </c>
      <c r="N16" s="76">
        <v>475.2</v>
      </c>
      <c r="O16" s="76">
        <v>474.4</v>
      </c>
      <c r="P16" s="76">
        <v>474.95</v>
      </c>
      <c r="Q16" s="76">
        <v>475.2</v>
      </c>
      <c r="R16" s="76">
        <v>475.2</v>
      </c>
      <c r="S16" s="76">
        <v>475.2</v>
      </c>
      <c r="T16" s="76">
        <v>475.2</v>
      </c>
      <c r="U16" s="76">
        <v>475</v>
      </c>
      <c r="V16" s="76">
        <v>475.2</v>
      </c>
      <c r="W16" s="76">
        <v>475.2</v>
      </c>
      <c r="X16" s="76">
        <v>475.2</v>
      </c>
      <c r="Y16" s="76">
        <v>475.2</v>
      </c>
      <c r="Z16" s="76">
        <v>475.2</v>
      </c>
      <c r="AA16" s="76">
        <v>475.2</v>
      </c>
      <c r="AB16" s="76">
        <v>475.2</v>
      </c>
      <c r="AC16" s="76">
        <v>475.2</v>
      </c>
      <c r="AD16" s="76">
        <v>475.2</v>
      </c>
      <c r="AE16" s="76">
        <v>475.2</v>
      </c>
      <c r="AF16" s="76">
        <v>475.2</v>
      </c>
      <c r="AG16" s="76">
        <v>474.2</v>
      </c>
      <c r="AH16" s="76">
        <v>473.45</v>
      </c>
      <c r="AI16" s="76">
        <v>475.15</v>
      </c>
      <c r="AJ16" s="76">
        <v>13665.3</v>
      </c>
    </row>
    <row r="17" spans="1:36" x14ac:dyDescent="0.3">
      <c r="A17" s="1"/>
      <c r="B17" s="74" t="s">
        <v>485</v>
      </c>
      <c r="C17" s="74" t="s">
        <v>975</v>
      </c>
      <c r="D17" s="74" t="s">
        <v>42</v>
      </c>
      <c r="E17" s="75" t="s">
        <v>471</v>
      </c>
      <c r="F17" s="76"/>
      <c r="G17" s="76"/>
      <c r="H17" s="76"/>
      <c r="I17" s="76"/>
      <c r="J17" s="76"/>
      <c r="K17" s="76"/>
      <c r="L17" s="76"/>
      <c r="M17" s="76"/>
      <c r="N17" s="76"/>
      <c r="O17" s="76"/>
      <c r="P17" s="76"/>
      <c r="Q17" s="76"/>
      <c r="R17" s="76"/>
      <c r="S17" s="76"/>
      <c r="T17" s="76"/>
      <c r="U17" s="76"/>
      <c r="V17" s="76"/>
      <c r="W17" s="76"/>
      <c r="X17" s="76"/>
      <c r="Y17" s="76"/>
      <c r="Z17" s="76"/>
      <c r="AA17" s="76"/>
      <c r="AB17" s="76"/>
      <c r="AC17" s="76"/>
      <c r="AD17" s="76"/>
      <c r="AE17" s="76"/>
      <c r="AF17" s="76"/>
      <c r="AG17" s="76"/>
      <c r="AH17" s="76"/>
      <c r="AI17" s="76"/>
      <c r="AJ17" s="76">
        <v>0</v>
      </c>
    </row>
    <row r="18" spans="1:36" x14ac:dyDescent="0.3">
      <c r="A18" s="1"/>
      <c r="B18" s="74" t="s">
        <v>485</v>
      </c>
      <c r="C18" s="74" t="s">
        <v>976</v>
      </c>
      <c r="D18" s="74" t="s">
        <v>42</v>
      </c>
      <c r="E18" s="75" t="s">
        <v>471</v>
      </c>
      <c r="F18" s="76"/>
      <c r="G18" s="76"/>
      <c r="H18" s="76"/>
      <c r="I18" s="76"/>
      <c r="J18" s="76"/>
      <c r="K18" s="76"/>
      <c r="L18" s="76"/>
      <c r="M18" s="76"/>
      <c r="N18" s="76"/>
      <c r="O18" s="76"/>
      <c r="P18" s="76"/>
      <c r="Q18" s="76"/>
      <c r="R18" s="76"/>
      <c r="S18" s="76"/>
      <c r="T18" s="76"/>
      <c r="U18" s="76"/>
      <c r="V18" s="76"/>
      <c r="W18" s="76"/>
      <c r="X18" s="76"/>
      <c r="Y18" s="76"/>
      <c r="Z18" s="76"/>
      <c r="AA18" s="76"/>
      <c r="AB18" s="76"/>
      <c r="AC18" s="76"/>
      <c r="AD18" s="76"/>
      <c r="AE18" s="76"/>
      <c r="AF18" s="76"/>
      <c r="AG18" s="76"/>
      <c r="AH18" s="76"/>
      <c r="AI18" s="76"/>
      <c r="AJ18" s="76">
        <v>0</v>
      </c>
    </row>
    <row r="19" spans="1:36" x14ac:dyDescent="0.3">
      <c r="A19" s="1"/>
      <c r="B19" s="74" t="s">
        <v>481</v>
      </c>
      <c r="C19" s="74" t="s">
        <v>847</v>
      </c>
      <c r="D19" s="74" t="s">
        <v>42</v>
      </c>
      <c r="E19" s="75" t="s">
        <v>471</v>
      </c>
      <c r="F19" s="76">
        <v>3163.1</v>
      </c>
      <c r="G19" s="76">
        <v>2553.85</v>
      </c>
      <c r="H19" s="76">
        <v>2402.4</v>
      </c>
      <c r="I19" s="76">
        <v>1960.25</v>
      </c>
      <c r="J19" s="76">
        <v>1810.7</v>
      </c>
      <c r="K19" s="76">
        <v>2018.15</v>
      </c>
      <c r="L19" s="76">
        <v>1724.95</v>
      </c>
      <c r="M19" s="76">
        <v>1706.4</v>
      </c>
      <c r="N19" s="76">
        <v>1887.55</v>
      </c>
      <c r="O19" s="76">
        <v>1804.05</v>
      </c>
      <c r="P19" s="76">
        <v>1822.1</v>
      </c>
      <c r="Q19" s="76">
        <v>2265.1</v>
      </c>
      <c r="R19" s="76">
        <v>1780.25</v>
      </c>
      <c r="S19" s="76">
        <v>1614.35</v>
      </c>
      <c r="T19" s="76">
        <v>2128.0500000000002</v>
      </c>
      <c r="U19" s="76">
        <v>3468.15</v>
      </c>
      <c r="V19" s="76">
        <v>3537.8</v>
      </c>
      <c r="W19" s="76">
        <v>3482.85</v>
      </c>
      <c r="X19" s="76">
        <v>2969.55</v>
      </c>
      <c r="Y19" s="76">
        <v>2332.25</v>
      </c>
      <c r="Z19" s="76">
        <v>2059.6605</v>
      </c>
      <c r="AA19" s="76">
        <v>1973.95</v>
      </c>
      <c r="AB19" s="76">
        <v>1858.05</v>
      </c>
      <c r="AC19" s="76">
        <v>1608.85</v>
      </c>
      <c r="AD19" s="76">
        <v>1941.05</v>
      </c>
      <c r="AE19" s="76">
        <v>1807.95</v>
      </c>
      <c r="AF19" s="76">
        <v>1953.35</v>
      </c>
      <c r="AG19" s="76">
        <v>2288.9</v>
      </c>
      <c r="AH19" s="76">
        <v>1983.15</v>
      </c>
      <c r="AI19" s="76">
        <v>1676.65</v>
      </c>
      <c r="AJ19" s="76">
        <v>65583.410499999998</v>
      </c>
    </row>
    <row r="20" spans="1:36" x14ac:dyDescent="0.3">
      <c r="A20" s="1"/>
      <c r="B20" s="74" t="s">
        <v>481</v>
      </c>
      <c r="C20" s="74" t="s">
        <v>848</v>
      </c>
      <c r="D20" s="74" t="s">
        <v>42</v>
      </c>
      <c r="E20" s="75" t="s">
        <v>471</v>
      </c>
      <c r="F20" s="76">
        <v>908.7</v>
      </c>
      <c r="G20" s="76">
        <v>836.85</v>
      </c>
      <c r="H20" s="76">
        <v>757.35</v>
      </c>
      <c r="I20" s="76">
        <v>705.7</v>
      </c>
      <c r="J20" s="76">
        <v>644.75</v>
      </c>
      <c r="K20" s="76">
        <v>630</v>
      </c>
      <c r="L20" s="76">
        <v>625.5</v>
      </c>
      <c r="M20" s="76">
        <v>617.5</v>
      </c>
      <c r="N20" s="76">
        <v>572.9</v>
      </c>
      <c r="O20" s="76">
        <v>656</v>
      </c>
      <c r="P20" s="76">
        <v>739.1</v>
      </c>
      <c r="Q20" s="76">
        <v>749.6</v>
      </c>
      <c r="R20" s="76">
        <v>738.3</v>
      </c>
      <c r="S20" s="76">
        <v>724.1</v>
      </c>
      <c r="T20" s="76">
        <v>876.5</v>
      </c>
      <c r="U20" s="76">
        <v>997.55</v>
      </c>
      <c r="V20" s="76">
        <v>1009.2</v>
      </c>
      <c r="W20" s="76">
        <v>1010.7</v>
      </c>
      <c r="X20" s="76">
        <v>976.7</v>
      </c>
      <c r="Y20" s="76">
        <v>897.25</v>
      </c>
      <c r="Z20" s="76">
        <v>847.97900000000004</v>
      </c>
      <c r="AA20" s="76">
        <v>806.5</v>
      </c>
      <c r="AB20" s="76">
        <v>752.95</v>
      </c>
      <c r="AC20" s="76">
        <v>729.65</v>
      </c>
      <c r="AD20" s="76">
        <v>711.7</v>
      </c>
      <c r="AE20" s="76">
        <v>678.7</v>
      </c>
      <c r="AF20" s="76">
        <v>709.5</v>
      </c>
      <c r="AG20" s="76">
        <v>735.65</v>
      </c>
      <c r="AH20" s="76">
        <v>698.7</v>
      </c>
      <c r="AI20" s="76">
        <v>697.35</v>
      </c>
      <c r="AJ20" s="76">
        <v>23042.929</v>
      </c>
    </row>
    <row r="21" spans="1:36" x14ac:dyDescent="0.3">
      <c r="A21" s="1"/>
      <c r="B21" s="74" t="s">
        <v>489</v>
      </c>
      <c r="C21" s="74" t="s">
        <v>977</v>
      </c>
      <c r="D21" s="74" t="s">
        <v>42</v>
      </c>
      <c r="E21" s="75" t="s">
        <v>473</v>
      </c>
      <c r="F21" s="76">
        <v>7.2</v>
      </c>
      <c r="G21" s="76">
        <v>5.7</v>
      </c>
      <c r="H21" s="76">
        <v>8.1999999999999993</v>
      </c>
      <c r="I21" s="76">
        <v>8.15</v>
      </c>
      <c r="J21" s="76">
        <v>8.15</v>
      </c>
      <c r="K21" s="76">
        <v>8.1</v>
      </c>
      <c r="L21" s="76">
        <v>7.3</v>
      </c>
      <c r="M21" s="76">
        <v>8.3000000000000007</v>
      </c>
      <c r="N21" s="76">
        <v>8.15</v>
      </c>
      <c r="O21" s="76">
        <v>8.1</v>
      </c>
      <c r="P21" s="76">
        <v>7.45</v>
      </c>
      <c r="Q21" s="76">
        <v>7.95</v>
      </c>
      <c r="R21" s="76">
        <v>8.0500000000000007</v>
      </c>
      <c r="S21" s="76">
        <v>7.9</v>
      </c>
      <c r="T21" s="76">
        <v>6.1</v>
      </c>
      <c r="U21" s="76">
        <v>7.35</v>
      </c>
      <c r="V21" s="76">
        <v>6.35</v>
      </c>
      <c r="W21" s="76">
        <v>5.7</v>
      </c>
      <c r="X21" s="76">
        <v>7.95</v>
      </c>
      <c r="Y21" s="76">
        <v>8.3000000000000007</v>
      </c>
      <c r="Z21" s="76">
        <v>7.2</v>
      </c>
      <c r="AA21" s="76">
        <v>5.65</v>
      </c>
      <c r="AB21" s="76">
        <v>7.35</v>
      </c>
      <c r="AC21" s="76">
        <v>8.0500000000000007</v>
      </c>
      <c r="AD21" s="76">
        <v>6.85</v>
      </c>
      <c r="AE21" s="76">
        <v>8.1999999999999993</v>
      </c>
      <c r="AF21" s="76">
        <v>7.95</v>
      </c>
      <c r="AG21" s="76">
        <v>8.25</v>
      </c>
      <c r="AH21" s="76">
        <v>7.5</v>
      </c>
      <c r="AI21" s="76">
        <v>8.4499999999999993</v>
      </c>
      <c r="AJ21" s="76">
        <v>225.9</v>
      </c>
    </row>
    <row r="22" spans="1:36" x14ac:dyDescent="0.3">
      <c r="A22" s="1"/>
      <c r="B22" s="74" t="s">
        <v>30</v>
      </c>
      <c r="C22" s="74" t="s">
        <v>849</v>
      </c>
      <c r="D22" s="74" t="s">
        <v>42</v>
      </c>
      <c r="E22" s="75" t="s">
        <v>471</v>
      </c>
      <c r="F22" s="76">
        <v>153.75</v>
      </c>
      <c r="G22" s="76">
        <v>163.65</v>
      </c>
      <c r="H22" s="76">
        <v>163.85</v>
      </c>
      <c r="I22" s="76">
        <v>163.55000000000001</v>
      </c>
      <c r="J22" s="76">
        <v>163.65</v>
      </c>
      <c r="K22" s="76">
        <v>164</v>
      </c>
      <c r="L22" s="76">
        <v>163.19999999999999</v>
      </c>
      <c r="M22" s="76">
        <v>163.55000000000001</v>
      </c>
      <c r="N22" s="76">
        <v>164.8</v>
      </c>
      <c r="O22" s="76">
        <v>165.2</v>
      </c>
      <c r="P22" s="76">
        <v>164.35</v>
      </c>
      <c r="Q22" s="76">
        <v>165.5</v>
      </c>
      <c r="R22" s="76">
        <v>165.2</v>
      </c>
      <c r="S22" s="76">
        <v>166.6</v>
      </c>
      <c r="T22" s="76">
        <v>166.75</v>
      </c>
      <c r="U22" s="76">
        <v>165.45</v>
      </c>
      <c r="V22" s="76">
        <v>158.15</v>
      </c>
      <c r="W22" s="76">
        <v>147.35</v>
      </c>
      <c r="X22" s="76">
        <v>154.29</v>
      </c>
      <c r="Y22" s="76">
        <v>166.2</v>
      </c>
      <c r="Z22" s="76">
        <v>167</v>
      </c>
      <c r="AA22" s="76">
        <v>166.8</v>
      </c>
      <c r="AB22" s="76">
        <v>166.7</v>
      </c>
      <c r="AC22" s="76">
        <v>166.35</v>
      </c>
      <c r="AD22" s="76">
        <v>163.95</v>
      </c>
      <c r="AE22" s="76">
        <v>161.35</v>
      </c>
      <c r="AF22" s="76">
        <v>161.9</v>
      </c>
      <c r="AG22" s="76">
        <v>163.19999999999999</v>
      </c>
      <c r="AH22" s="76">
        <v>163.30000000000001</v>
      </c>
      <c r="AI22" s="76">
        <v>164.05</v>
      </c>
      <c r="AJ22" s="76">
        <v>4893.6400000000003</v>
      </c>
    </row>
    <row r="23" spans="1:36" x14ac:dyDescent="0.3">
      <c r="A23" s="1"/>
      <c r="B23" s="74" t="s">
        <v>30</v>
      </c>
      <c r="C23" s="74" t="s">
        <v>850</v>
      </c>
      <c r="D23" s="74" t="s">
        <v>42</v>
      </c>
      <c r="E23" s="75" t="s">
        <v>471</v>
      </c>
      <c r="F23" s="76">
        <v>256.2</v>
      </c>
      <c r="G23" s="76">
        <v>304.10000000000002</v>
      </c>
      <c r="H23" s="76">
        <v>312.60000000000002</v>
      </c>
      <c r="I23" s="76">
        <v>302.85000000000002</v>
      </c>
      <c r="J23" s="76">
        <v>310.5</v>
      </c>
      <c r="K23" s="76">
        <v>305.55</v>
      </c>
      <c r="L23" s="76">
        <v>298.39999999999998</v>
      </c>
      <c r="M23" s="76">
        <v>279.85000000000002</v>
      </c>
      <c r="N23" s="76">
        <v>281.05</v>
      </c>
      <c r="O23" s="76">
        <v>282</v>
      </c>
      <c r="P23" s="76">
        <v>284.05</v>
      </c>
      <c r="Q23" s="76">
        <v>279.89999999999998</v>
      </c>
      <c r="R23" s="76">
        <v>280.85000000000002</v>
      </c>
      <c r="S23" s="76">
        <v>284.60000000000002</v>
      </c>
      <c r="T23" s="76">
        <v>278.85000000000002</v>
      </c>
      <c r="U23" s="76">
        <v>285.64999999999998</v>
      </c>
      <c r="V23" s="76">
        <v>257.60000000000002</v>
      </c>
      <c r="W23" s="76">
        <v>226.15</v>
      </c>
      <c r="X23" s="76">
        <v>255.51</v>
      </c>
      <c r="Y23" s="76">
        <v>303.5</v>
      </c>
      <c r="Z23" s="76">
        <v>308.10000000000002</v>
      </c>
      <c r="AA23" s="76">
        <v>306.60000000000002</v>
      </c>
      <c r="AB23" s="76">
        <v>304.95</v>
      </c>
      <c r="AC23" s="76">
        <v>299.2</v>
      </c>
      <c r="AD23" s="76">
        <v>299.60000000000002</v>
      </c>
      <c r="AE23" s="76">
        <v>287.55</v>
      </c>
      <c r="AF23" s="76">
        <v>280.85000000000002</v>
      </c>
      <c r="AG23" s="76">
        <v>290.3</v>
      </c>
      <c r="AH23" s="76">
        <v>287.39999999999998</v>
      </c>
      <c r="AI23" s="76">
        <v>292.60000000000002</v>
      </c>
      <c r="AJ23" s="76">
        <v>8626.91</v>
      </c>
    </row>
    <row r="24" spans="1:36" x14ac:dyDescent="0.3">
      <c r="A24" s="1"/>
      <c r="B24" s="74" t="s">
        <v>30</v>
      </c>
      <c r="C24" s="74" t="s">
        <v>851</v>
      </c>
      <c r="D24" s="74" t="s">
        <v>42</v>
      </c>
      <c r="E24" s="75" t="s">
        <v>471</v>
      </c>
      <c r="F24" s="76">
        <v>1638.05</v>
      </c>
      <c r="G24" s="76">
        <v>1930.75</v>
      </c>
      <c r="H24" s="76">
        <v>1952.75</v>
      </c>
      <c r="I24" s="76">
        <v>1926.8</v>
      </c>
      <c r="J24" s="76">
        <v>1981.05</v>
      </c>
      <c r="K24" s="76">
        <v>1959.25</v>
      </c>
      <c r="L24" s="76">
        <v>1881.1</v>
      </c>
      <c r="M24" s="76">
        <v>1793.6</v>
      </c>
      <c r="N24" s="76">
        <v>1794.9</v>
      </c>
      <c r="O24" s="76">
        <v>1783.15</v>
      </c>
      <c r="P24" s="76">
        <v>1804.55</v>
      </c>
      <c r="Q24" s="76">
        <v>1787.6</v>
      </c>
      <c r="R24" s="76">
        <v>1813.85</v>
      </c>
      <c r="S24" s="76">
        <v>1803.05</v>
      </c>
      <c r="T24" s="76">
        <v>1800.1</v>
      </c>
      <c r="U24" s="76">
        <v>1803.25</v>
      </c>
      <c r="V24" s="76">
        <v>1594.4</v>
      </c>
      <c r="W24" s="76">
        <v>1490.05</v>
      </c>
      <c r="X24" s="76">
        <v>1666.04</v>
      </c>
      <c r="Y24" s="76">
        <v>1891.7</v>
      </c>
      <c r="Z24" s="76">
        <v>1901.4</v>
      </c>
      <c r="AA24" s="76">
        <v>1899.9</v>
      </c>
      <c r="AB24" s="76">
        <v>1891.85</v>
      </c>
      <c r="AC24" s="76">
        <v>1911.2</v>
      </c>
      <c r="AD24" s="76">
        <v>1860.25</v>
      </c>
      <c r="AE24" s="76">
        <v>1778.7</v>
      </c>
      <c r="AF24" s="76">
        <v>1656.1</v>
      </c>
      <c r="AG24" s="76">
        <v>1803.8</v>
      </c>
      <c r="AH24" s="76">
        <v>1798.3</v>
      </c>
      <c r="AI24" s="76">
        <v>1780.4</v>
      </c>
      <c r="AJ24" s="76">
        <v>54377.89</v>
      </c>
    </row>
    <row r="25" spans="1:36" x14ac:dyDescent="0.3">
      <c r="A25" s="1"/>
      <c r="B25" s="74" t="s">
        <v>30</v>
      </c>
      <c r="C25" s="74" t="s">
        <v>978</v>
      </c>
      <c r="D25" s="74" t="s">
        <v>42</v>
      </c>
      <c r="E25" s="75" t="s">
        <v>471</v>
      </c>
      <c r="F25" s="76"/>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c r="AF25" s="76"/>
      <c r="AG25" s="76"/>
      <c r="AH25" s="76"/>
      <c r="AI25" s="76"/>
      <c r="AJ25" s="76">
        <v>0</v>
      </c>
    </row>
    <row r="26" spans="1:36" x14ac:dyDescent="0.3">
      <c r="A26" s="1"/>
      <c r="B26" s="74" t="s">
        <v>30</v>
      </c>
      <c r="C26" s="74" t="s">
        <v>979</v>
      </c>
      <c r="D26" s="74" t="s">
        <v>42</v>
      </c>
      <c r="E26" s="75" t="s">
        <v>472</v>
      </c>
      <c r="F26" s="76"/>
      <c r="G26" s="76"/>
      <c r="H26" s="76"/>
      <c r="I26" s="76"/>
      <c r="J26" s="76"/>
      <c r="K26" s="76"/>
      <c r="L26" s="76"/>
      <c r="M26" s="76"/>
      <c r="N26" s="76"/>
      <c r="O26" s="76"/>
      <c r="P26" s="76"/>
      <c r="Q26" s="76"/>
      <c r="R26" s="76"/>
      <c r="S26" s="76"/>
      <c r="T26" s="76"/>
      <c r="U26" s="76"/>
      <c r="V26" s="76"/>
      <c r="W26" s="76"/>
      <c r="X26" s="76">
        <v>3.625</v>
      </c>
      <c r="Y26" s="76">
        <v>3.25</v>
      </c>
      <c r="Z26" s="76"/>
      <c r="AA26" s="76"/>
      <c r="AB26" s="76"/>
      <c r="AC26" s="76">
        <v>12.45</v>
      </c>
      <c r="AD26" s="76"/>
      <c r="AE26" s="76"/>
      <c r="AF26" s="76"/>
      <c r="AG26" s="76"/>
      <c r="AH26" s="76"/>
      <c r="AI26" s="76"/>
      <c r="AJ26" s="76">
        <v>19.324999999999999</v>
      </c>
    </row>
    <row r="27" spans="1:36" x14ac:dyDescent="0.3">
      <c r="A27" s="1"/>
      <c r="B27" s="74" t="s">
        <v>30</v>
      </c>
      <c r="C27" s="74" t="s">
        <v>979</v>
      </c>
      <c r="D27" s="74" t="s">
        <v>225</v>
      </c>
      <c r="E27" s="75" t="s">
        <v>472</v>
      </c>
      <c r="F27" s="76"/>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c r="AF27" s="76"/>
      <c r="AG27" s="76"/>
      <c r="AH27" s="76"/>
      <c r="AI27" s="76"/>
      <c r="AJ27" s="76">
        <v>0</v>
      </c>
    </row>
    <row r="28" spans="1:36" x14ac:dyDescent="0.3">
      <c r="A28" s="1"/>
      <c r="B28" s="74" t="s">
        <v>30</v>
      </c>
      <c r="C28" s="74" t="s">
        <v>980</v>
      </c>
      <c r="D28" s="74" t="s">
        <v>42</v>
      </c>
      <c r="E28" s="75" t="s">
        <v>472</v>
      </c>
      <c r="F28" s="76"/>
      <c r="G28" s="76"/>
      <c r="H28" s="76"/>
      <c r="I28" s="76"/>
      <c r="J28" s="76"/>
      <c r="K28" s="76"/>
      <c r="L28" s="76"/>
      <c r="M28" s="76"/>
      <c r="N28" s="76">
        <v>19</v>
      </c>
      <c r="O28" s="76"/>
      <c r="P28" s="76"/>
      <c r="Q28" s="76"/>
      <c r="R28" s="76"/>
      <c r="S28" s="76"/>
      <c r="T28" s="76"/>
      <c r="U28" s="76"/>
      <c r="V28" s="76"/>
      <c r="W28" s="76"/>
      <c r="X28" s="76"/>
      <c r="Y28" s="76"/>
      <c r="Z28" s="76"/>
      <c r="AA28" s="76"/>
      <c r="AB28" s="76"/>
      <c r="AC28" s="76"/>
      <c r="AD28" s="76"/>
      <c r="AE28" s="76"/>
      <c r="AF28" s="76"/>
      <c r="AG28" s="76"/>
      <c r="AH28" s="76"/>
      <c r="AI28" s="76"/>
      <c r="AJ28" s="76">
        <v>19</v>
      </c>
    </row>
    <row r="29" spans="1:36" x14ac:dyDescent="0.3">
      <c r="A29" s="1"/>
      <c r="B29" s="74" t="s">
        <v>510</v>
      </c>
      <c r="C29" s="74" t="s">
        <v>852</v>
      </c>
      <c r="D29" s="74" t="s">
        <v>974</v>
      </c>
      <c r="E29" s="75" t="s">
        <v>471</v>
      </c>
      <c r="F29" s="76">
        <v>433.25</v>
      </c>
      <c r="G29" s="76">
        <v>400</v>
      </c>
      <c r="H29" s="76">
        <v>355.25</v>
      </c>
      <c r="I29" s="76">
        <v>317.60000000000002</v>
      </c>
      <c r="J29" s="76">
        <v>294</v>
      </c>
      <c r="K29" s="76">
        <v>268.3</v>
      </c>
      <c r="L29" s="76">
        <v>259.2</v>
      </c>
      <c r="M29" s="76">
        <v>246.55</v>
      </c>
      <c r="N29" s="76">
        <v>242.75</v>
      </c>
      <c r="O29" s="76">
        <v>235.3</v>
      </c>
      <c r="P29" s="76">
        <v>232.95</v>
      </c>
      <c r="Q29" s="76">
        <v>233.85</v>
      </c>
      <c r="R29" s="76">
        <v>225</v>
      </c>
      <c r="S29" s="76">
        <v>220.35</v>
      </c>
      <c r="T29" s="76">
        <v>231.8</v>
      </c>
      <c r="U29" s="76">
        <v>236.95</v>
      </c>
      <c r="V29" s="76">
        <v>320.45</v>
      </c>
      <c r="W29" s="76">
        <v>472.8</v>
      </c>
      <c r="X29" s="76">
        <v>454.95</v>
      </c>
      <c r="Y29" s="76">
        <v>373.55</v>
      </c>
      <c r="Z29" s="76">
        <v>314.35000000000002</v>
      </c>
      <c r="AA29" s="76">
        <v>281.45</v>
      </c>
      <c r="AB29" s="76">
        <v>256</v>
      </c>
      <c r="AC29" s="76">
        <v>243.95</v>
      </c>
      <c r="AD29" s="76">
        <v>237.95</v>
      </c>
      <c r="AE29" s="76">
        <v>234.4</v>
      </c>
      <c r="AF29" s="76">
        <v>235.7</v>
      </c>
      <c r="AG29" s="76">
        <v>238.75</v>
      </c>
      <c r="AH29" s="76">
        <v>236.05</v>
      </c>
      <c r="AI29" s="76">
        <v>231.5</v>
      </c>
      <c r="AJ29" s="76">
        <v>8564.9500000000007</v>
      </c>
    </row>
    <row r="30" spans="1:36" x14ac:dyDescent="0.3">
      <c r="A30" s="1"/>
      <c r="B30" s="74" t="s">
        <v>510</v>
      </c>
      <c r="C30" s="74" t="s">
        <v>853</v>
      </c>
      <c r="D30" s="74" t="s">
        <v>42</v>
      </c>
      <c r="E30" s="75" t="s">
        <v>471</v>
      </c>
      <c r="F30" s="76">
        <v>133.05000000000001</v>
      </c>
      <c r="G30" s="76">
        <v>224.5</v>
      </c>
      <c r="H30" s="76">
        <v>206.8</v>
      </c>
      <c r="I30" s="76">
        <v>187.4</v>
      </c>
      <c r="J30" s="76">
        <v>172.45</v>
      </c>
      <c r="K30" s="76">
        <v>164.55</v>
      </c>
      <c r="L30" s="76">
        <v>159.94999999999999</v>
      </c>
      <c r="M30" s="76">
        <v>158.80000000000001</v>
      </c>
      <c r="N30" s="76">
        <v>157.9</v>
      </c>
      <c r="O30" s="76">
        <v>155.55000000000001</v>
      </c>
      <c r="P30" s="76">
        <v>149.69999999999999</v>
      </c>
      <c r="Q30" s="76">
        <v>151.25</v>
      </c>
      <c r="R30" s="76">
        <v>143.9</v>
      </c>
      <c r="S30" s="76">
        <v>138.44999999999999</v>
      </c>
      <c r="T30" s="76">
        <v>173.25</v>
      </c>
      <c r="U30" s="76">
        <v>270</v>
      </c>
      <c r="V30" s="76">
        <v>271.35000000000002</v>
      </c>
      <c r="W30" s="76">
        <v>243.85</v>
      </c>
      <c r="X30" s="76">
        <v>220.9</v>
      </c>
      <c r="Y30" s="76">
        <v>195</v>
      </c>
      <c r="Z30" s="76">
        <v>175.65</v>
      </c>
      <c r="AA30" s="76">
        <v>117.6</v>
      </c>
      <c r="AB30" s="76">
        <v>153.80000000000001</v>
      </c>
      <c r="AC30" s="76">
        <v>150.1</v>
      </c>
      <c r="AD30" s="76">
        <v>149.6</v>
      </c>
      <c r="AE30" s="76">
        <v>148.30000000000001</v>
      </c>
      <c r="AF30" s="76">
        <v>168.2</v>
      </c>
      <c r="AG30" s="76">
        <v>158.5</v>
      </c>
      <c r="AH30" s="76">
        <v>146.55000000000001</v>
      </c>
      <c r="AI30" s="76">
        <v>139.1</v>
      </c>
      <c r="AJ30" s="76">
        <v>5186</v>
      </c>
    </row>
    <row r="31" spans="1:36" x14ac:dyDescent="0.3">
      <c r="A31" s="1"/>
      <c r="B31" s="74" t="s">
        <v>510</v>
      </c>
      <c r="C31" s="74" t="s">
        <v>854</v>
      </c>
      <c r="D31" s="74" t="s">
        <v>42</v>
      </c>
      <c r="E31" s="75" t="s">
        <v>471</v>
      </c>
      <c r="F31" s="76">
        <v>194.95</v>
      </c>
      <c r="G31" s="76">
        <v>329.5</v>
      </c>
      <c r="H31" s="76">
        <v>301.35000000000002</v>
      </c>
      <c r="I31" s="76">
        <v>267.25</v>
      </c>
      <c r="J31" s="76">
        <v>242.95</v>
      </c>
      <c r="K31" s="76">
        <v>234.3</v>
      </c>
      <c r="L31" s="76">
        <v>228.1</v>
      </c>
      <c r="M31" s="76">
        <v>220.9</v>
      </c>
      <c r="N31" s="76">
        <v>224.15</v>
      </c>
      <c r="O31" s="76">
        <v>214.3</v>
      </c>
      <c r="P31" s="76">
        <v>207.6</v>
      </c>
      <c r="Q31" s="76">
        <v>209.85</v>
      </c>
      <c r="R31" s="76">
        <v>201.15</v>
      </c>
      <c r="S31" s="76">
        <v>193.2</v>
      </c>
      <c r="T31" s="76">
        <v>243.2</v>
      </c>
      <c r="U31" s="76">
        <v>383.35</v>
      </c>
      <c r="V31" s="76">
        <v>383.5</v>
      </c>
      <c r="W31" s="76">
        <v>343.9</v>
      </c>
      <c r="X31" s="76">
        <v>316.2</v>
      </c>
      <c r="Y31" s="76">
        <v>275.10000000000002</v>
      </c>
      <c r="Z31" s="76">
        <v>246.95</v>
      </c>
      <c r="AA31" s="76">
        <v>165.7</v>
      </c>
      <c r="AB31" s="76">
        <v>215.1</v>
      </c>
      <c r="AC31" s="76">
        <v>205.85</v>
      </c>
      <c r="AD31" s="76">
        <v>212.1</v>
      </c>
      <c r="AE31" s="76">
        <v>204.35</v>
      </c>
      <c r="AF31" s="76">
        <v>238.55</v>
      </c>
      <c r="AG31" s="76">
        <v>222.65</v>
      </c>
      <c r="AH31" s="76">
        <v>208.85</v>
      </c>
      <c r="AI31" s="76">
        <v>200.85</v>
      </c>
      <c r="AJ31" s="76">
        <v>7335.75</v>
      </c>
    </row>
    <row r="32" spans="1:36" x14ac:dyDescent="0.3">
      <c r="A32" s="1"/>
      <c r="B32" s="74" t="s">
        <v>510</v>
      </c>
      <c r="C32" s="74" t="s">
        <v>855</v>
      </c>
      <c r="D32" s="74" t="s">
        <v>974</v>
      </c>
      <c r="E32" s="75" t="s">
        <v>471</v>
      </c>
      <c r="F32" s="76">
        <v>152.80000000000001</v>
      </c>
      <c r="G32" s="76">
        <v>143.85</v>
      </c>
      <c r="H32" s="76">
        <v>123.9</v>
      </c>
      <c r="I32" s="76">
        <v>130.19999999999999</v>
      </c>
      <c r="J32" s="76">
        <v>126.35</v>
      </c>
      <c r="K32" s="76">
        <v>119.8</v>
      </c>
      <c r="L32" s="76">
        <v>110.9</v>
      </c>
      <c r="M32" s="76">
        <v>111.2</v>
      </c>
      <c r="N32" s="76">
        <v>105.6</v>
      </c>
      <c r="O32" s="76">
        <v>106.1</v>
      </c>
      <c r="P32" s="76">
        <v>111</v>
      </c>
      <c r="Q32" s="76">
        <v>104.95</v>
      </c>
      <c r="R32" s="76">
        <v>105.95</v>
      </c>
      <c r="S32" s="76">
        <v>109.75</v>
      </c>
      <c r="T32" s="76">
        <v>112.25</v>
      </c>
      <c r="U32" s="76">
        <v>116.1</v>
      </c>
      <c r="V32" s="76">
        <v>127.3</v>
      </c>
      <c r="W32" s="76">
        <v>119.45</v>
      </c>
      <c r="X32" s="76">
        <v>113.9</v>
      </c>
      <c r="Y32" s="76">
        <v>103.15</v>
      </c>
      <c r="Z32" s="76">
        <v>92.4</v>
      </c>
      <c r="AA32" s="76">
        <v>90.95</v>
      </c>
      <c r="AB32" s="76">
        <v>99.4</v>
      </c>
      <c r="AC32" s="76">
        <v>111.55</v>
      </c>
      <c r="AD32" s="76">
        <v>109.5</v>
      </c>
      <c r="AE32" s="76">
        <v>111.75</v>
      </c>
      <c r="AF32" s="76">
        <v>117.9</v>
      </c>
      <c r="AG32" s="76">
        <v>112.5</v>
      </c>
      <c r="AH32" s="76">
        <v>108.45</v>
      </c>
      <c r="AI32" s="76">
        <v>100.85</v>
      </c>
      <c r="AJ32" s="76">
        <v>3409.75</v>
      </c>
    </row>
    <row r="33" spans="1:36" x14ac:dyDescent="0.3">
      <c r="A33" s="1"/>
      <c r="B33" s="74" t="s">
        <v>477</v>
      </c>
      <c r="C33" s="74" t="s">
        <v>856</v>
      </c>
      <c r="D33" s="74" t="s">
        <v>42</v>
      </c>
      <c r="E33" s="75" t="s">
        <v>471</v>
      </c>
      <c r="F33" s="76">
        <v>3969.65</v>
      </c>
      <c r="G33" s="76">
        <v>3948.7000400000002</v>
      </c>
      <c r="H33" s="76">
        <v>3939.75</v>
      </c>
      <c r="I33" s="76">
        <v>3945.95</v>
      </c>
      <c r="J33" s="76">
        <v>3918.4</v>
      </c>
      <c r="K33" s="76">
        <v>3913.4</v>
      </c>
      <c r="L33" s="76">
        <v>3915.75</v>
      </c>
      <c r="M33" s="76">
        <v>3933.55</v>
      </c>
      <c r="N33" s="76">
        <v>3919.1</v>
      </c>
      <c r="O33" s="76">
        <v>3922.7</v>
      </c>
      <c r="P33" s="76">
        <v>3910.3</v>
      </c>
      <c r="Q33" s="76">
        <v>3897.7</v>
      </c>
      <c r="R33" s="76">
        <v>3885</v>
      </c>
      <c r="S33" s="76">
        <v>3835.1</v>
      </c>
      <c r="T33" s="76">
        <v>3218.45</v>
      </c>
      <c r="U33" s="76">
        <v>3860.05</v>
      </c>
      <c r="V33" s="76">
        <v>3900.8</v>
      </c>
      <c r="W33" s="76">
        <v>3931.45</v>
      </c>
      <c r="X33" s="76">
        <v>3908.05</v>
      </c>
      <c r="Y33" s="76">
        <v>3856.1</v>
      </c>
      <c r="Z33" s="76">
        <v>3818.3</v>
      </c>
      <c r="AA33" s="76">
        <v>3671.7</v>
      </c>
      <c r="AB33" s="76">
        <v>3579.9</v>
      </c>
      <c r="AC33" s="76">
        <v>3491.45</v>
      </c>
      <c r="AD33" s="76">
        <v>3447.6446550000001</v>
      </c>
      <c r="AE33" s="76">
        <v>3468.5</v>
      </c>
      <c r="AF33" s="76">
        <v>3559.25</v>
      </c>
      <c r="AG33" s="76">
        <v>3556.3</v>
      </c>
      <c r="AH33" s="76">
        <v>3498.65</v>
      </c>
      <c r="AI33" s="76">
        <v>3484.05</v>
      </c>
      <c r="AJ33" s="76">
        <v>113105.694695</v>
      </c>
    </row>
    <row r="34" spans="1:36" x14ac:dyDescent="0.3">
      <c r="A34" s="1"/>
      <c r="B34" s="74" t="s">
        <v>235</v>
      </c>
      <c r="C34" s="74" t="s">
        <v>857</v>
      </c>
      <c r="D34" s="74" t="s">
        <v>42</v>
      </c>
      <c r="E34" s="75" t="s">
        <v>471</v>
      </c>
      <c r="F34" s="76">
        <v>175.9</v>
      </c>
      <c r="G34" s="76">
        <v>174.9</v>
      </c>
      <c r="H34" s="76">
        <v>175.35</v>
      </c>
      <c r="I34" s="76">
        <v>174.35</v>
      </c>
      <c r="J34" s="76">
        <v>173.75</v>
      </c>
      <c r="K34" s="76">
        <v>173.6</v>
      </c>
      <c r="L34" s="76">
        <v>174.55</v>
      </c>
      <c r="M34" s="76">
        <v>174.8</v>
      </c>
      <c r="N34" s="76">
        <v>175.2</v>
      </c>
      <c r="O34" s="76">
        <v>175.9</v>
      </c>
      <c r="P34" s="76">
        <v>175.05</v>
      </c>
      <c r="Q34" s="76">
        <v>175.6</v>
      </c>
      <c r="R34" s="76">
        <v>174.15</v>
      </c>
      <c r="S34" s="76">
        <v>175.8</v>
      </c>
      <c r="T34" s="76">
        <v>172.25</v>
      </c>
      <c r="U34" s="76">
        <v>173.45</v>
      </c>
      <c r="V34" s="76">
        <v>173.05</v>
      </c>
      <c r="W34" s="76">
        <v>174.96700000000001</v>
      </c>
      <c r="X34" s="76">
        <v>173.9</v>
      </c>
      <c r="Y34" s="76">
        <v>173.25</v>
      </c>
      <c r="Z34" s="76">
        <v>174.25</v>
      </c>
      <c r="AA34" s="76">
        <v>178.5</v>
      </c>
      <c r="AB34" s="76">
        <v>158.9</v>
      </c>
      <c r="AC34" s="76">
        <v>176.5</v>
      </c>
      <c r="AD34" s="76">
        <v>177.3</v>
      </c>
      <c r="AE34" s="76">
        <v>175.4</v>
      </c>
      <c r="AF34" s="76">
        <v>174.95</v>
      </c>
      <c r="AG34" s="76">
        <v>175.1</v>
      </c>
      <c r="AH34" s="76">
        <v>176.2</v>
      </c>
      <c r="AI34" s="76">
        <v>177.05</v>
      </c>
      <c r="AJ34" s="76">
        <v>5233.9170000000004</v>
      </c>
    </row>
    <row r="35" spans="1:36" x14ac:dyDescent="0.3">
      <c r="A35" s="1"/>
      <c r="B35" s="74" t="s">
        <v>235</v>
      </c>
      <c r="C35" s="74" t="s">
        <v>858</v>
      </c>
      <c r="D35" s="74" t="s">
        <v>42</v>
      </c>
      <c r="E35" s="75" t="s">
        <v>471</v>
      </c>
      <c r="F35" s="76">
        <v>100.35</v>
      </c>
      <c r="G35" s="76">
        <v>131.4</v>
      </c>
      <c r="H35" s="76">
        <v>130.9</v>
      </c>
      <c r="I35" s="76">
        <v>129.5</v>
      </c>
      <c r="J35" s="76">
        <v>127.2</v>
      </c>
      <c r="K35" s="76">
        <v>126.85</v>
      </c>
      <c r="L35" s="76">
        <v>128.19999999999999</v>
      </c>
      <c r="M35" s="76">
        <v>131.5</v>
      </c>
      <c r="N35" s="76">
        <v>129.75</v>
      </c>
      <c r="O35" s="76">
        <v>130.4</v>
      </c>
      <c r="P35" s="76">
        <v>130.69999999999999</v>
      </c>
      <c r="Q35" s="76">
        <v>129.25</v>
      </c>
      <c r="R35" s="76">
        <v>128.55000000000001</v>
      </c>
      <c r="S35" s="76">
        <v>129.44999999999999</v>
      </c>
      <c r="T35" s="76">
        <v>128.69999999999999</v>
      </c>
      <c r="U35" s="76">
        <v>128.80000000000001</v>
      </c>
      <c r="V35" s="76">
        <v>127.75</v>
      </c>
      <c r="W35" s="76">
        <v>127.798</v>
      </c>
      <c r="X35" s="76">
        <v>127.7</v>
      </c>
      <c r="Y35" s="76">
        <v>127.4</v>
      </c>
      <c r="Z35" s="76">
        <v>116.9</v>
      </c>
      <c r="AA35" s="76">
        <v>129.19999999999999</v>
      </c>
      <c r="AB35" s="76">
        <v>124.6</v>
      </c>
      <c r="AC35" s="76">
        <v>124.15</v>
      </c>
      <c r="AD35" s="76">
        <v>125.6</v>
      </c>
      <c r="AE35" s="76">
        <v>128.30000000000001</v>
      </c>
      <c r="AF35" s="76">
        <v>128.4</v>
      </c>
      <c r="AG35" s="76">
        <v>124.7</v>
      </c>
      <c r="AH35" s="76">
        <v>124.5</v>
      </c>
      <c r="AI35" s="76">
        <v>125.65</v>
      </c>
      <c r="AJ35" s="76">
        <v>3804.1480000000001</v>
      </c>
    </row>
    <row r="36" spans="1:36" x14ac:dyDescent="0.3">
      <c r="A36" s="1"/>
      <c r="B36" s="74" t="s">
        <v>235</v>
      </c>
      <c r="C36" s="74" t="s">
        <v>981</v>
      </c>
      <c r="D36" s="74" t="s">
        <v>982</v>
      </c>
      <c r="E36" s="75" t="s">
        <v>472</v>
      </c>
      <c r="F36" s="76">
        <v>42.85</v>
      </c>
      <c r="G36" s="76">
        <v>323.8</v>
      </c>
      <c r="H36" s="76">
        <v>385.75</v>
      </c>
      <c r="I36" s="76">
        <v>375.15</v>
      </c>
      <c r="J36" s="76"/>
      <c r="K36" s="76"/>
      <c r="L36" s="76"/>
      <c r="M36" s="76">
        <v>110.95</v>
      </c>
      <c r="N36" s="76"/>
      <c r="O36" s="76">
        <v>320.14999999999998</v>
      </c>
      <c r="P36" s="76">
        <v>178.35</v>
      </c>
      <c r="Q36" s="76"/>
      <c r="R36" s="76"/>
      <c r="S36" s="76"/>
      <c r="T36" s="76"/>
      <c r="U36" s="76"/>
      <c r="V36" s="76">
        <v>87.6</v>
      </c>
      <c r="W36" s="76"/>
      <c r="X36" s="76">
        <v>297.85000000000002</v>
      </c>
      <c r="Y36" s="76">
        <v>324.10000000000002</v>
      </c>
      <c r="Z36" s="76">
        <v>246.5</v>
      </c>
      <c r="AA36" s="76">
        <v>115.55</v>
      </c>
      <c r="AB36" s="76">
        <v>365</v>
      </c>
      <c r="AC36" s="76">
        <v>137.4</v>
      </c>
      <c r="AD36" s="76">
        <v>185.7</v>
      </c>
      <c r="AE36" s="76">
        <v>40.35</v>
      </c>
      <c r="AF36" s="76"/>
      <c r="AG36" s="76">
        <v>22.15</v>
      </c>
      <c r="AH36" s="76"/>
      <c r="AI36" s="76"/>
      <c r="AJ36" s="76">
        <v>3559.2</v>
      </c>
    </row>
    <row r="37" spans="1:36" x14ac:dyDescent="0.3">
      <c r="A37" s="1"/>
      <c r="B37" s="74" t="s">
        <v>507</v>
      </c>
      <c r="C37" s="74" t="s">
        <v>859</v>
      </c>
      <c r="D37" s="74" t="s">
        <v>42</v>
      </c>
      <c r="E37" s="75" t="s">
        <v>471</v>
      </c>
      <c r="F37" s="76">
        <v>76.95</v>
      </c>
      <c r="G37" s="76">
        <v>78.05</v>
      </c>
      <c r="H37" s="76">
        <v>77.2</v>
      </c>
      <c r="I37" s="76">
        <v>76.349999999999994</v>
      </c>
      <c r="J37" s="76">
        <v>75.599999999999994</v>
      </c>
      <c r="K37" s="76">
        <v>76.650000000000006</v>
      </c>
      <c r="L37" s="76">
        <v>78.599999999999994</v>
      </c>
      <c r="M37" s="76">
        <v>78</v>
      </c>
      <c r="N37" s="76">
        <v>76.55</v>
      </c>
      <c r="O37" s="76">
        <v>75.8</v>
      </c>
      <c r="P37" s="76">
        <v>74.25</v>
      </c>
      <c r="Q37" s="76">
        <v>72.75</v>
      </c>
      <c r="R37" s="76">
        <v>67.349999999999994</v>
      </c>
      <c r="S37" s="76">
        <v>65.599999999999994</v>
      </c>
      <c r="T37" s="76">
        <v>65.849999999999994</v>
      </c>
      <c r="U37" s="76">
        <v>68.3</v>
      </c>
      <c r="V37" s="76">
        <v>71.75</v>
      </c>
      <c r="W37" s="76">
        <v>74</v>
      </c>
      <c r="X37" s="76">
        <v>73.900000000000006</v>
      </c>
      <c r="Y37" s="76">
        <v>67.3</v>
      </c>
      <c r="Z37" s="76">
        <v>62.9</v>
      </c>
      <c r="AA37" s="76">
        <v>61.35</v>
      </c>
      <c r="AB37" s="76">
        <v>58.25</v>
      </c>
      <c r="AC37" s="76">
        <v>56.75</v>
      </c>
      <c r="AD37" s="76">
        <v>57.6</v>
      </c>
      <c r="AE37" s="76">
        <v>57.6</v>
      </c>
      <c r="AF37" s="76">
        <v>57.6</v>
      </c>
      <c r="AG37" s="76">
        <v>56.2</v>
      </c>
      <c r="AH37" s="76">
        <v>56.05</v>
      </c>
      <c r="AI37" s="76">
        <v>57.05</v>
      </c>
      <c r="AJ37" s="76">
        <v>2052.15</v>
      </c>
    </row>
    <row r="38" spans="1:36" x14ac:dyDescent="0.3">
      <c r="A38" s="1"/>
      <c r="B38" s="74" t="s">
        <v>240</v>
      </c>
      <c r="C38" s="74" t="s">
        <v>860</v>
      </c>
      <c r="D38" s="74" t="s">
        <v>42</v>
      </c>
      <c r="E38" s="75" t="s">
        <v>471</v>
      </c>
      <c r="F38" s="76">
        <v>15079.95</v>
      </c>
      <c r="G38" s="76">
        <v>15544</v>
      </c>
      <c r="H38" s="76">
        <v>15538.75</v>
      </c>
      <c r="I38" s="76">
        <v>15327.2</v>
      </c>
      <c r="J38" s="76">
        <v>15233.7</v>
      </c>
      <c r="K38" s="76">
        <v>15517.785</v>
      </c>
      <c r="L38" s="76">
        <v>14359.95</v>
      </c>
      <c r="M38" s="76">
        <v>14803.3</v>
      </c>
      <c r="N38" s="76">
        <v>15541.4</v>
      </c>
      <c r="O38" s="76">
        <v>15571.6</v>
      </c>
      <c r="P38" s="76">
        <v>15556.3</v>
      </c>
      <c r="Q38" s="76">
        <v>15530.85</v>
      </c>
      <c r="R38" s="76">
        <v>15537.85</v>
      </c>
      <c r="S38" s="76">
        <v>15548.05</v>
      </c>
      <c r="T38" s="76">
        <v>15532.95</v>
      </c>
      <c r="U38" s="76">
        <v>15539.05</v>
      </c>
      <c r="V38" s="76">
        <v>15546.5</v>
      </c>
      <c r="W38" s="76">
        <v>14480.65</v>
      </c>
      <c r="X38" s="76">
        <v>14475.6</v>
      </c>
      <c r="Y38" s="76">
        <v>14472.2</v>
      </c>
      <c r="Z38" s="76">
        <v>14745.9</v>
      </c>
      <c r="AA38" s="76">
        <v>15254.95</v>
      </c>
      <c r="AB38" s="76">
        <v>15260.55</v>
      </c>
      <c r="AC38" s="76">
        <v>15545.2</v>
      </c>
      <c r="AD38" s="76">
        <v>15548.2</v>
      </c>
      <c r="AE38" s="76">
        <v>15537.3</v>
      </c>
      <c r="AF38" s="76">
        <v>15534.6</v>
      </c>
      <c r="AG38" s="76">
        <v>14352.4</v>
      </c>
      <c r="AH38" s="76">
        <v>14383.95</v>
      </c>
      <c r="AI38" s="76">
        <v>15001.2</v>
      </c>
      <c r="AJ38" s="76">
        <v>455901.88500000001</v>
      </c>
    </row>
    <row r="39" spans="1:36" x14ac:dyDescent="0.3">
      <c r="A39" s="1"/>
      <c r="B39" s="74" t="s">
        <v>240</v>
      </c>
      <c r="C39" s="74" t="s">
        <v>861</v>
      </c>
      <c r="D39" s="74" t="s">
        <v>42</v>
      </c>
      <c r="E39" s="75" t="s">
        <v>471</v>
      </c>
      <c r="F39" s="76">
        <v>5046.1000000000004</v>
      </c>
      <c r="G39" s="76">
        <v>5216.3999999999996</v>
      </c>
      <c r="H39" s="76">
        <v>4346.8500000000004</v>
      </c>
      <c r="I39" s="76">
        <v>5125.75</v>
      </c>
      <c r="J39" s="76">
        <v>5110.3999999999996</v>
      </c>
      <c r="K39" s="76">
        <v>5219.67</v>
      </c>
      <c r="L39" s="76">
        <v>4777.5</v>
      </c>
      <c r="M39" s="76">
        <v>4920.6000000000004</v>
      </c>
      <c r="N39" s="76">
        <v>5129.3999999999996</v>
      </c>
      <c r="O39" s="76">
        <v>5141.7</v>
      </c>
      <c r="P39" s="76">
        <v>5136.3500000000004</v>
      </c>
      <c r="Q39" s="76">
        <v>4458.7</v>
      </c>
      <c r="R39" s="76">
        <v>4499.8500000000004</v>
      </c>
      <c r="S39" s="76">
        <v>3814.95</v>
      </c>
      <c r="T39" s="76">
        <v>5200.2</v>
      </c>
      <c r="U39" s="76">
        <v>5198.3</v>
      </c>
      <c r="V39" s="76">
        <v>5201.8999999999996</v>
      </c>
      <c r="W39" s="76">
        <v>4855.5</v>
      </c>
      <c r="X39" s="76">
        <v>4850</v>
      </c>
      <c r="Y39" s="76">
        <v>4857.6000000000004</v>
      </c>
      <c r="Z39" s="76">
        <v>4645.05</v>
      </c>
      <c r="AA39" s="76">
        <v>3540.1</v>
      </c>
      <c r="AB39" s="76">
        <v>3667.05</v>
      </c>
      <c r="AC39" s="76">
        <v>5081.8</v>
      </c>
      <c r="AD39" s="76">
        <v>5142.75</v>
      </c>
      <c r="AE39" s="76">
        <v>5142.25</v>
      </c>
      <c r="AF39" s="76">
        <v>5139.3</v>
      </c>
      <c r="AG39" s="76">
        <v>4837.8500000000004</v>
      </c>
      <c r="AH39" s="76">
        <v>4849.05</v>
      </c>
      <c r="AI39" s="76">
        <v>5018.55</v>
      </c>
      <c r="AJ39" s="76">
        <v>145171.47</v>
      </c>
    </row>
    <row r="40" spans="1:36" x14ac:dyDescent="0.3">
      <c r="A40" s="1"/>
      <c r="B40" s="74" t="s">
        <v>240</v>
      </c>
      <c r="C40" s="74" t="s">
        <v>983</v>
      </c>
      <c r="D40" s="74" t="s">
        <v>984</v>
      </c>
      <c r="E40" s="75" t="s">
        <v>472</v>
      </c>
      <c r="F40" s="76"/>
      <c r="G40" s="76"/>
      <c r="H40" s="76"/>
      <c r="I40" s="76"/>
      <c r="J40" s="76"/>
      <c r="K40" s="76"/>
      <c r="L40" s="76"/>
      <c r="M40" s="76"/>
      <c r="N40" s="76"/>
      <c r="O40" s="76"/>
      <c r="P40" s="76"/>
      <c r="Q40" s="76"/>
      <c r="R40" s="76"/>
      <c r="S40" s="76"/>
      <c r="T40" s="76"/>
      <c r="U40" s="76"/>
      <c r="V40" s="76"/>
      <c r="W40" s="76"/>
      <c r="X40" s="76"/>
      <c r="Y40" s="76"/>
      <c r="Z40" s="76"/>
      <c r="AA40" s="76"/>
      <c r="AB40" s="76"/>
      <c r="AC40" s="76"/>
      <c r="AD40" s="76"/>
      <c r="AE40" s="76"/>
      <c r="AF40" s="76"/>
      <c r="AG40" s="76"/>
      <c r="AH40" s="76"/>
      <c r="AI40" s="76"/>
      <c r="AJ40" s="76">
        <v>0</v>
      </c>
    </row>
    <row r="41" spans="1:36" x14ac:dyDescent="0.3">
      <c r="A41" s="1"/>
      <c r="B41" s="74" t="s">
        <v>240</v>
      </c>
      <c r="C41" s="74" t="s">
        <v>983</v>
      </c>
      <c r="D41" s="74" t="s">
        <v>985</v>
      </c>
      <c r="E41" s="75" t="s">
        <v>472</v>
      </c>
      <c r="F41" s="76"/>
      <c r="G41" s="76"/>
      <c r="H41" s="76"/>
      <c r="I41" s="76"/>
      <c r="J41" s="76"/>
      <c r="K41" s="76"/>
      <c r="L41" s="76"/>
      <c r="M41" s="76"/>
      <c r="N41" s="76"/>
      <c r="O41" s="76"/>
      <c r="P41" s="76"/>
      <c r="Q41" s="76"/>
      <c r="R41" s="76"/>
      <c r="S41" s="76"/>
      <c r="T41" s="76"/>
      <c r="U41" s="76"/>
      <c r="V41" s="76"/>
      <c r="W41" s="76"/>
      <c r="X41" s="76"/>
      <c r="Y41" s="76"/>
      <c r="Z41" s="76"/>
      <c r="AA41" s="76"/>
      <c r="AB41" s="76"/>
      <c r="AC41" s="76"/>
      <c r="AD41" s="76"/>
      <c r="AE41" s="76"/>
      <c r="AF41" s="76"/>
      <c r="AG41" s="76"/>
      <c r="AH41" s="76"/>
      <c r="AI41" s="76"/>
      <c r="AJ41" s="76">
        <v>0</v>
      </c>
    </row>
    <row r="42" spans="1:36" ht="27.6" x14ac:dyDescent="0.3">
      <c r="A42" s="1"/>
      <c r="B42" s="74" t="s">
        <v>496</v>
      </c>
      <c r="C42" s="74" t="s">
        <v>862</v>
      </c>
      <c r="D42" s="74" t="s">
        <v>42</v>
      </c>
      <c r="E42" s="75" t="s">
        <v>471</v>
      </c>
      <c r="F42" s="76">
        <v>108.8</v>
      </c>
      <c r="G42" s="76">
        <v>108.4</v>
      </c>
      <c r="H42" s="76">
        <v>105.4</v>
      </c>
      <c r="I42" s="76">
        <v>104.3</v>
      </c>
      <c r="J42" s="76">
        <v>102.5</v>
      </c>
      <c r="K42" s="76">
        <v>101.7</v>
      </c>
      <c r="L42" s="76">
        <v>99.5</v>
      </c>
      <c r="M42" s="76">
        <v>100.25</v>
      </c>
      <c r="N42" s="76">
        <v>84.8</v>
      </c>
      <c r="O42" s="76">
        <v>98.1</v>
      </c>
      <c r="P42" s="76">
        <v>96.25</v>
      </c>
      <c r="Q42" s="76">
        <v>93.05</v>
      </c>
      <c r="R42" s="76">
        <v>69.7</v>
      </c>
      <c r="S42" s="76">
        <v>64.849999999999994</v>
      </c>
      <c r="T42" s="76">
        <v>62.4</v>
      </c>
      <c r="U42" s="76">
        <v>62.4</v>
      </c>
      <c r="V42" s="76">
        <v>62.4</v>
      </c>
      <c r="W42" s="76">
        <v>62.4</v>
      </c>
      <c r="X42" s="76">
        <v>62.4</v>
      </c>
      <c r="Y42" s="76">
        <v>62.4</v>
      </c>
      <c r="Z42" s="76">
        <v>62.4</v>
      </c>
      <c r="AA42" s="76">
        <v>62.4</v>
      </c>
      <c r="AB42" s="76">
        <v>62.4</v>
      </c>
      <c r="AC42" s="76">
        <v>62.4</v>
      </c>
      <c r="AD42" s="76">
        <v>62.4</v>
      </c>
      <c r="AE42" s="76">
        <v>62.4</v>
      </c>
      <c r="AF42" s="76">
        <v>62.4</v>
      </c>
      <c r="AG42" s="76">
        <v>61.8</v>
      </c>
      <c r="AH42" s="76">
        <v>62.4</v>
      </c>
      <c r="AI42" s="76">
        <v>62.4</v>
      </c>
      <c r="AJ42" s="76">
        <v>2335.4</v>
      </c>
    </row>
    <row r="43" spans="1:36" ht="27.6" x14ac:dyDescent="0.3">
      <c r="A43" s="1"/>
      <c r="B43" s="74" t="s">
        <v>511</v>
      </c>
      <c r="C43" s="74" t="s">
        <v>863</v>
      </c>
      <c r="D43" s="74" t="s">
        <v>42</v>
      </c>
      <c r="E43" s="75" t="s">
        <v>471</v>
      </c>
      <c r="F43" s="76">
        <v>478.65</v>
      </c>
      <c r="G43" s="76">
        <v>479.65</v>
      </c>
      <c r="H43" s="76">
        <v>478.85</v>
      </c>
      <c r="I43" s="76">
        <v>479.65</v>
      </c>
      <c r="J43" s="76">
        <v>478.4</v>
      </c>
      <c r="K43" s="76">
        <v>477.95</v>
      </c>
      <c r="L43" s="76">
        <v>474.85</v>
      </c>
      <c r="M43" s="76">
        <v>472.05</v>
      </c>
      <c r="N43" s="76">
        <v>469.25</v>
      </c>
      <c r="O43" s="76">
        <v>464.75</v>
      </c>
      <c r="P43" s="76">
        <v>459.4</v>
      </c>
      <c r="Q43" s="76">
        <v>452.05</v>
      </c>
      <c r="R43" s="76">
        <v>447.3</v>
      </c>
      <c r="S43" s="76">
        <v>436.1</v>
      </c>
      <c r="T43" s="76">
        <v>430.6</v>
      </c>
      <c r="U43" s="76">
        <v>426.7</v>
      </c>
      <c r="V43" s="76">
        <v>433.7</v>
      </c>
      <c r="W43" s="76">
        <v>441.25</v>
      </c>
      <c r="X43" s="76">
        <v>425.9</v>
      </c>
      <c r="Y43" s="76">
        <v>316.8</v>
      </c>
      <c r="Z43" s="76">
        <v>410</v>
      </c>
      <c r="AA43" s="76">
        <v>405.3</v>
      </c>
      <c r="AB43" s="76">
        <v>396.1</v>
      </c>
      <c r="AC43" s="76">
        <v>159.9</v>
      </c>
      <c r="AD43" s="76">
        <v>354.8</v>
      </c>
      <c r="AE43" s="76">
        <v>368.2</v>
      </c>
      <c r="AF43" s="76">
        <v>373.2</v>
      </c>
      <c r="AG43" s="76">
        <v>426.3</v>
      </c>
      <c r="AH43" s="76">
        <v>357.15</v>
      </c>
      <c r="AI43" s="76">
        <v>438.55</v>
      </c>
      <c r="AJ43" s="76">
        <v>12713.35</v>
      </c>
    </row>
    <row r="44" spans="1:36" ht="27.6" x14ac:dyDescent="0.3">
      <c r="A44" s="1"/>
      <c r="B44" s="74" t="s">
        <v>245</v>
      </c>
      <c r="C44" s="74" t="s">
        <v>864</v>
      </c>
      <c r="D44" s="74" t="s">
        <v>42</v>
      </c>
      <c r="E44" s="75" t="s">
        <v>471</v>
      </c>
      <c r="F44" s="76">
        <v>389.9</v>
      </c>
      <c r="G44" s="76">
        <v>479.65</v>
      </c>
      <c r="H44" s="76">
        <v>479.9</v>
      </c>
      <c r="I44" s="76">
        <v>480.3</v>
      </c>
      <c r="J44" s="76">
        <v>478.35</v>
      </c>
      <c r="K44" s="76">
        <v>481.25</v>
      </c>
      <c r="L44" s="76">
        <v>486.9</v>
      </c>
      <c r="M44" s="76">
        <v>487.6</v>
      </c>
      <c r="N44" s="76">
        <v>486.65</v>
      </c>
      <c r="O44" s="76">
        <v>488.3</v>
      </c>
      <c r="P44" s="76">
        <v>487.65</v>
      </c>
      <c r="Q44" s="76">
        <v>486.7</v>
      </c>
      <c r="R44" s="76">
        <v>487</v>
      </c>
      <c r="S44" s="76">
        <v>486.9</v>
      </c>
      <c r="T44" s="76">
        <v>475.35</v>
      </c>
      <c r="U44" s="76">
        <v>485.95</v>
      </c>
      <c r="V44" s="76">
        <v>486.2</v>
      </c>
      <c r="W44" s="76">
        <v>486.85</v>
      </c>
      <c r="X44" s="76">
        <v>485.85</v>
      </c>
      <c r="Y44" s="76">
        <v>485.5</v>
      </c>
      <c r="Z44" s="76">
        <v>486.65</v>
      </c>
      <c r="AA44" s="76">
        <v>486.2</v>
      </c>
      <c r="AB44" s="76">
        <v>486.45</v>
      </c>
      <c r="AC44" s="76">
        <v>485.95</v>
      </c>
      <c r="AD44" s="76">
        <v>486.65</v>
      </c>
      <c r="AE44" s="76">
        <v>485.45</v>
      </c>
      <c r="AF44" s="76">
        <v>485</v>
      </c>
      <c r="AG44" s="76">
        <v>485.7</v>
      </c>
      <c r="AH44" s="76">
        <v>475.3</v>
      </c>
      <c r="AI44" s="76">
        <v>401.6</v>
      </c>
      <c r="AJ44" s="76">
        <v>14357.7</v>
      </c>
    </row>
    <row r="45" spans="1:36" x14ac:dyDescent="0.3">
      <c r="A45" s="1"/>
      <c r="B45" s="74" t="s">
        <v>479</v>
      </c>
      <c r="C45" s="74" t="s">
        <v>865</v>
      </c>
      <c r="D45" s="74" t="s">
        <v>42</v>
      </c>
      <c r="E45" s="75" t="s">
        <v>471</v>
      </c>
      <c r="F45" s="76">
        <v>10930.4</v>
      </c>
      <c r="G45" s="76">
        <v>8482.2000000000007</v>
      </c>
      <c r="H45" s="76">
        <v>5342.6</v>
      </c>
      <c r="I45" s="76">
        <v>4829.3999999999996</v>
      </c>
      <c r="J45" s="76">
        <v>5367.9</v>
      </c>
      <c r="K45" s="76">
        <v>5562.3</v>
      </c>
      <c r="L45" s="76">
        <v>5294.25</v>
      </c>
      <c r="M45" s="76">
        <v>4953.1000000000004</v>
      </c>
      <c r="N45" s="76">
        <v>4972.8</v>
      </c>
      <c r="O45" s="76">
        <v>5940.5</v>
      </c>
      <c r="P45" s="76">
        <v>6102.85</v>
      </c>
      <c r="Q45" s="76">
        <v>2341.0500000000002</v>
      </c>
      <c r="R45" s="76">
        <v>2122.5</v>
      </c>
      <c r="S45" s="76">
        <v>5010.8</v>
      </c>
      <c r="T45" s="76">
        <v>7059.4</v>
      </c>
      <c r="U45" s="76">
        <v>7883.85</v>
      </c>
      <c r="V45" s="76">
        <v>8025.7</v>
      </c>
      <c r="W45" s="76">
        <v>8787.9</v>
      </c>
      <c r="X45" s="76">
        <v>8995.2000000000007</v>
      </c>
      <c r="Y45" s="76">
        <v>5798.4</v>
      </c>
      <c r="Z45" s="76">
        <v>2724.55</v>
      </c>
      <c r="AA45" s="76">
        <v>5110.5</v>
      </c>
      <c r="AB45" s="76">
        <v>5504.65</v>
      </c>
      <c r="AC45" s="76">
        <v>6427.65</v>
      </c>
      <c r="AD45" s="76">
        <v>3792.7</v>
      </c>
      <c r="AE45" s="76">
        <v>3223.35</v>
      </c>
      <c r="AF45" s="76">
        <v>2947.95</v>
      </c>
      <c r="AG45" s="76">
        <v>4277.75</v>
      </c>
      <c r="AH45" s="76">
        <v>2728.45</v>
      </c>
      <c r="AI45" s="76">
        <v>4639.3999999999996</v>
      </c>
      <c r="AJ45" s="76">
        <v>165180.04999999999</v>
      </c>
    </row>
    <row r="46" spans="1:36" x14ac:dyDescent="0.3">
      <c r="A46" s="1"/>
      <c r="B46" s="74" t="s">
        <v>479</v>
      </c>
      <c r="C46" s="74" t="s">
        <v>866</v>
      </c>
      <c r="D46" s="74" t="s">
        <v>42</v>
      </c>
      <c r="E46" s="75" t="s">
        <v>471</v>
      </c>
      <c r="F46" s="76">
        <v>156.05000000000001</v>
      </c>
      <c r="G46" s="76">
        <v>156</v>
      </c>
      <c r="H46" s="76">
        <v>156</v>
      </c>
      <c r="I46" s="76">
        <v>156</v>
      </c>
      <c r="J46" s="76">
        <v>156</v>
      </c>
      <c r="K46" s="76">
        <v>156</v>
      </c>
      <c r="L46" s="76">
        <v>156</v>
      </c>
      <c r="M46" s="76">
        <v>156</v>
      </c>
      <c r="N46" s="76">
        <v>156</v>
      </c>
      <c r="O46" s="76">
        <v>156</v>
      </c>
      <c r="P46" s="76">
        <v>156</v>
      </c>
      <c r="Q46" s="76">
        <v>156</v>
      </c>
      <c r="R46" s="76">
        <v>156</v>
      </c>
      <c r="S46" s="76">
        <v>66.45</v>
      </c>
      <c r="T46" s="76">
        <v>48.75</v>
      </c>
      <c r="U46" s="76">
        <v>156</v>
      </c>
      <c r="V46" s="76">
        <v>156</v>
      </c>
      <c r="W46" s="76">
        <v>156</v>
      </c>
      <c r="X46" s="76">
        <v>156</v>
      </c>
      <c r="Y46" s="76">
        <v>156</v>
      </c>
      <c r="Z46" s="76">
        <v>156</v>
      </c>
      <c r="AA46" s="76">
        <v>56.05</v>
      </c>
      <c r="AB46" s="76"/>
      <c r="AC46" s="76"/>
      <c r="AD46" s="76">
        <v>41.4</v>
      </c>
      <c r="AE46" s="76">
        <v>156</v>
      </c>
      <c r="AF46" s="76">
        <v>156</v>
      </c>
      <c r="AG46" s="76">
        <v>156</v>
      </c>
      <c r="AH46" s="76">
        <v>156.05000000000001</v>
      </c>
      <c r="AI46" s="76">
        <v>156</v>
      </c>
      <c r="AJ46" s="76">
        <v>3956.75</v>
      </c>
    </row>
    <row r="47" spans="1:36" x14ac:dyDescent="0.3">
      <c r="A47" s="1"/>
      <c r="B47" s="74" t="s">
        <v>867</v>
      </c>
      <c r="C47" s="74" t="s">
        <v>868</v>
      </c>
      <c r="D47" s="74" t="s">
        <v>42</v>
      </c>
      <c r="E47" s="75" t="s">
        <v>471</v>
      </c>
      <c r="F47" s="76"/>
      <c r="G47" s="76"/>
      <c r="H47" s="76"/>
      <c r="I47" s="76"/>
      <c r="J47" s="76"/>
      <c r="K47" s="76"/>
      <c r="L47" s="76"/>
      <c r="M47" s="76"/>
      <c r="N47" s="76">
        <v>467.9</v>
      </c>
      <c r="O47" s="76">
        <v>1121.9000000000001</v>
      </c>
      <c r="P47" s="76">
        <v>1040.45</v>
      </c>
      <c r="Q47" s="76">
        <v>1002.95</v>
      </c>
      <c r="R47" s="76">
        <v>1017.95</v>
      </c>
      <c r="S47" s="76">
        <v>981.6</v>
      </c>
      <c r="T47" s="76">
        <v>1059.45</v>
      </c>
      <c r="U47" s="76">
        <v>1036.5999999999999</v>
      </c>
      <c r="V47" s="76">
        <v>1038.3499999999999</v>
      </c>
      <c r="W47" s="76">
        <v>1032.6500000000001</v>
      </c>
      <c r="X47" s="76">
        <v>970</v>
      </c>
      <c r="Y47" s="76">
        <v>847.65</v>
      </c>
      <c r="Z47" s="76">
        <v>1065.2</v>
      </c>
      <c r="AA47" s="76">
        <v>931.4</v>
      </c>
      <c r="AB47" s="76">
        <v>996.45</v>
      </c>
      <c r="AC47" s="76">
        <v>1018.2</v>
      </c>
      <c r="AD47" s="76">
        <v>1048.45</v>
      </c>
      <c r="AE47" s="76">
        <v>1062.25</v>
      </c>
      <c r="AF47" s="76">
        <v>1153.3</v>
      </c>
      <c r="AG47" s="76">
        <v>1051.4000000000001</v>
      </c>
      <c r="AH47" s="76">
        <v>1045.7</v>
      </c>
      <c r="AI47" s="76">
        <v>1084.95</v>
      </c>
      <c r="AJ47" s="76">
        <v>22074.75</v>
      </c>
    </row>
    <row r="48" spans="1:36" x14ac:dyDescent="0.3">
      <c r="A48" s="1"/>
      <c r="B48" s="74" t="s">
        <v>497</v>
      </c>
      <c r="C48" s="74" t="s">
        <v>869</v>
      </c>
      <c r="D48" s="74" t="s">
        <v>42</v>
      </c>
      <c r="E48" s="75" t="s">
        <v>471</v>
      </c>
      <c r="F48" s="76">
        <v>364.95</v>
      </c>
      <c r="G48" s="76">
        <v>344.6</v>
      </c>
      <c r="H48" s="76">
        <v>480</v>
      </c>
      <c r="I48" s="76">
        <v>480</v>
      </c>
      <c r="J48" s="76">
        <v>480</v>
      </c>
      <c r="K48" s="76">
        <v>480</v>
      </c>
      <c r="L48" s="76">
        <v>475.95</v>
      </c>
      <c r="M48" s="76">
        <v>463.2</v>
      </c>
      <c r="N48" s="76">
        <v>453.5</v>
      </c>
      <c r="O48" s="76">
        <v>419.75</v>
      </c>
      <c r="P48" s="76">
        <v>460.3</v>
      </c>
      <c r="Q48" s="76">
        <v>479.28500000000003</v>
      </c>
      <c r="R48" s="76">
        <v>480</v>
      </c>
      <c r="S48" s="76">
        <v>476.1</v>
      </c>
      <c r="T48" s="76">
        <v>480</v>
      </c>
      <c r="U48" s="76">
        <v>480</v>
      </c>
      <c r="V48" s="76">
        <v>480</v>
      </c>
      <c r="W48" s="76">
        <v>480</v>
      </c>
      <c r="X48" s="76">
        <v>480</v>
      </c>
      <c r="Y48" s="76">
        <v>480</v>
      </c>
      <c r="Z48" s="76">
        <v>480</v>
      </c>
      <c r="AA48" s="76">
        <v>461.35</v>
      </c>
      <c r="AB48" s="76">
        <v>418.2</v>
      </c>
      <c r="AC48" s="76">
        <v>376.85</v>
      </c>
      <c r="AD48" s="76">
        <v>354.9</v>
      </c>
      <c r="AE48" s="76">
        <v>344.35</v>
      </c>
      <c r="AF48" s="76">
        <v>393.7</v>
      </c>
      <c r="AG48" s="76">
        <v>374.55</v>
      </c>
      <c r="AH48" s="76">
        <v>222.5</v>
      </c>
      <c r="AI48" s="76">
        <v>373.45</v>
      </c>
      <c r="AJ48" s="76">
        <v>13017.485000000001</v>
      </c>
    </row>
    <row r="49" spans="1:36" x14ac:dyDescent="0.3">
      <c r="A49" s="1"/>
      <c r="B49" s="74" t="s">
        <v>498</v>
      </c>
      <c r="C49" s="74" t="s">
        <v>870</v>
      </c>
      <c r="D49" s="74" t="s">
        <v>42</v>
      </c>
      <c r="E49" s="75" t="s">
        <v>471</v>
      </c>
      <c r="F49" s="76">
        <v>391.9</v>
      </c>
      <c r="G49" s="76">
        <v>365.85</v>
      </c>
      <c r="H49" s="76">
        <v>340.45</v>
      </c>
      <c r="I49" s="76">
        <v>324.64999999999998</v>
      </c>
      <c r="J49" s="76">
        <v>294.05</v>
      </c>
      <c r="K49" s="76">
        <v>265.2</v>
      </c>
      <c r="L49" s="76">
        <v>270.60000000000002</v>
      </c>
      <c r="M49" s="76">
        <v>287.3</v>
      </c>
      <c r="N49" s="76">
        <v>281.05</v>
      </c>
      <c r="O49" s="76">
        <v>271</v>
      </c>
      <c r="P49" s="76">
        <v>282</v>
      </c>
      <c r="Q49" s="76">
        <v>416.25</v>
      </c>
      <c r="R49" s="76">
        <v>406.25</v>
      </c>
      <c r="S49" s="76">
        <v>331.95</v>
      </c>
      <c r="T49" s="76">
        <v>327.60000000000002</v>
      </c>
      <c r="U49" s="76">
        <v>418.4</v>
      </c>
      <c r="V49" s="76">
        <v>409.95</v>
      </c>
      <c r="W49" s="76">
        <v>378.95</v>
      </c>
      <c r="X49" s="76">
        <v>338.3</v>
      </c>
      <c r="Y49" s="76">
        <v>312.89499999999998</v>
      </c>
      <c r="Z49" s="76">
        <v>288.25</v>
      </c>
      <c r="AA49" s="76">
        <v>273.10000000000002</v>
      </c>
      <c r="AB49" s="76">
        <v>255.35</v>
      </c>
      <c r="AC49" s="76">
        <v>246.55</v>
      </c>
      <c r="AD49" s="76">
        <v>238.75</v>
      </c>
      <c r="AE49" s="76">
        <v>237.7</v>
      </c>
      <c r="AF49" s="76">
        <v>271</v>
      </c>
      <c r="AG49" s="76">
        <v>239.25</v>
      </c>
      <c r="AH49" s="76">
        <v>237.7</v>
      </c>
      <c r="AI49" s="76">
        <v>238.55</v>
      </c>
      <c r="AJ49" s="76">
        <v>9240.7950000000001</v>
      </c>
    </row>
    <row r="50" spans="1:36" x14ac:dyDescent="0.3">
      <c r="A50" s="1"/>
      <c r="B50" s="74" t="s">
        <v>39</v>
      </c>
      <c r="C50" s="74" t="s">
        <v>986</v>
      </c>
      <c r="D50" s="74" t="s">
        <v>987</v>
      </c>
      <c r="E50" s="75" t="s">
        <v>472</v>
      </c>
      <c r="F50" s="76">
        <v>23.65</v>
      </c>
      <c r="G50" s="76"/>
      <c r="H50" s="76"/>
      <c r="I50" s="76"/>
      <c r="J50" s="76"/>
      <c r="K50" s="76"/>
      <c r="L50" s="76"/>
      <c r="M50" s="76"/>
      <c r="N50" s="76"/>
      <c r="O50" s="76"/>
      <c r="P50" s="76"/>
      <c r="Q50" s="76">
        <v>90</v>
      </c>
      <c r="R50" s="76">
        <v>200.5</v>
      </c>
      <c r="S50" s="76">
        <v>527.04999999999995</v>
      </c>
      <c r="T50" s="76">
        <v>93.9</v>
      </c>
      <c r="U50" s="76"/>
      <c r="V50" s="76">
        <v>634.1</v>
      </c>
      <c r="W50" s="76">
        <v>695.3</v>
      </c>
      <c r="X50" s="76">
        <v>759.1</v>
      </c>
      <c r="Y50" s="76">
        <v>1130</v>
      </c>
      <c r="Z50" s="76">
        <v>955.9</v>
      </c>
      <c r="AA50" s="76">
        <v>1137.8499999999999</v>
      </c>
      <c r="AB50" s="76">
        <v>709.5</v>
      </c>
      <c r="AC50" s="76"/>
      <c r="AD50" s="76">
        <v>639</v>
      </c>
      <c r="AE50" s="76">
        <v>1120.9000000000001</v>
      </c>
      <c r="AF50" s="76">
        <v>669.4</v>
      </c>
      <c r="AG50" s="76">
        <v>762.95</v>
      </c>
      <c r="AH50" s="76">
        <v>563.6</v>
      </c>
      <c r="AI50" s="76">
        <v>1119.25</v>
      </c>
      <c r="AJ50" s="76">
        <v>11831.95</v>
      </c>
    </row>
    <row r="51" spans="1:36" x14ac:dyDescent="0.3">
      <c r="A51" s="1"/>
      <c r="B51" s="74" t="s">
        <v>39</v>
      </c>
      <c r="C51" s="74" t="s">
        <v>988</v>
      </c>
      <c r="D51" s="74" t="s">
        <v>45</v>
      </c>
      <c r="E51" s="75" t="s">
        <v>472</v>
      </c>
      <c r="F51" s="76"/>
      <c r="G51" s="76"/>
      <c r="H51" s="76"/>
      <c r="I51" s="76"/>
      <c r="J51" s="76"/>
      <c r="K51" s="76"/>
      <c r="L51" s="76"/>
      <c r="M51" s="76"/>
      <c r="N51" s="76"/>
      <c r="O51" s="76"/>
      <c r="P51" s="76"/>
      <c r="Q51" s="76"/>
      <c r="R51" s="76"/>
      <c r="S51" s="76"/>
      <c r="T51" s="76"/>
      <c r="U51" s="76"/>
      <c r="V51" s="76"/>
      <c r="W51" s="76"/>
      <c r="X51" s="76"/>
      <c r="Y51" s="76"/>
      <c r="Z51" s="76"/>
      <c r="AA51" s="76"/>
      <c r="AB51" s="76"/>
      <c r="AC51" s="76"/>
      <c r="AD51" s="76"/>
      <c r="AE51" s="76"/>
      <c r="AF51" s="76"/>
      <c r="AG51" s="76"/>
      <c r="AH51" s="76"/>
      <c r="AI51" s="76"/>
      <c r="AJ51" s="76">
        <v>0</v>
      </c>
    </row>
    <row r="52" spans="1:36" x14ac:dyDescent="0.3">
      <c r="A52" s="1"/>
      <c r="B52" s="74" t="s">
        <v>39</v>
      </c>
      <c r="C52" s="74" t="s">
        <v>989</v>
      </c>
      <c r="D52" s="74" t="s">
        <v>990</v>
      </c>
      <c r="E52" s="75" t="s">
        <v>472</v>
      </c>
      <c r="F52" s="76"/>
      <c r="G52" s="76"/>
      <c r="H52" s="76"/>
      <c r="I52" s="76"/>
      <c r="J52" s="76"/>
      <c r="K52" s="76"/>
      <c r="L52" s="76"/>
      <c r="M52" s="76"/>
      <c r="N52" s="76"/>
      <c r="O52" s="76"/>
      <c r="P52" s="76"/>
      <c r="Q52" s="76"/>
      <c r="R52" s="76"/>
      <c r="S52" s="76"/>
      <c r="T52" s="76"/>
      <c r="U52" s="76"/>
      <c r="V52" s="76"/>
      <c r="W52" s="76"/>
      <c r="X52" s="76"/>
      <c r="Y52" s="76"/>
      <c r="Z52" s="76"/>
      <c r="AA52" s="76"/>
      <c r="AB52" s="76"/>
      <c r="AC52" s="76"/>
      <c r="AD52" s="76"/>
      <c r="AE52" s="76"/>
      <c r="AF52" s="76"/>
      <c r="AG52" s="76"/>
      <c r="AH52" s="76"/>
      <c r="AI52" s="76"/>
      <c r="AJ52" s="76">
        <v>0</v>
      </c>
    </row>
    <row r="53" spans="1:36" x14ac:dyDescent="0.3">
      <c r="A53" s="1"/>
      <c r="B53" s="74" t="s">
        <v>512</v>
      </c>
      <c r="C53" s="74" t="s">
        <v>991</v>
      </c>
      <c r="D53" s="74" t="s">
        <v>42</v>
      </c>
      <c r="E53" s="75" t="s">
        <v>474</v>
      </c>
      <c r="F53" s="76">
        <v>664.7</v>
      </c>
      <c r="G53" s="76">
        <v>590.4</v>
      </c>
      <c r="H53" s="76">
        <v>472.4</v>
      </c>
      <c r="I53" s="76">
        <v>475.7</v>
      </c>
      <c r="J53" s="76">
        <v>544.20000000000005</v>
      </c>
      <c r="K53" s="76">
        <v>667.25</v>
      </c>
      <c r="L53" s="76">
        <v>1173.3</v>
      </c>
      <c r="M53" s="76">
        <v>677.15</v>
      </c>
      <c r="N53" s="76">
        <v>260.5</v>
      </c>
      <c r="O53" s="76">
        <v>217.1</v>
      </c>
      <c r="P53" s="76">
        <v>816.05</v>
      </c>
      <c r="Q53" s="76">
        <v>1047.9000000000001</v>
      </c>
      <c r="R53" s="76">
        <v>441.6</v>
      </c>
      <c r="S53" s="76">
        <v>674.8</v>
      </c>
      <c r="T53" s="76">
        <v>1053.05</v>
      </c>
      <c r="U53" s="76">
        <v>1035.8499999999999</v>
      </c>
      <c r="V53" s="76">
        <v>880.6</v>
      </c>
      <c r="W53" s="76">
        <v>629.35</v>
      </c>
      <c r="X53" s="76">
        <v>239.25</v>
      </c>
      <c r="Y53" s="76">
        <v>781.45</v>
      </c>
      <c r="Z53" s="76">
        <v>612.4</v>
      </c>
      <c r="AA53" s="76">
        <v>467.2</v>
      </c>
      <c r="AB53" s="76">
        <v>855.95</v>
      </c>
      <c r="AC53" s="76">
        <v>634.20000000000005</v>
      </c>
      <c r="AD53" s="76">
        <v>1073.05</v>
      </c>
      <c r="AE53" s="76">
        <v>1203.4000000000001</v>
      </c>
      <c r="AF53" s="76">
        <v>793.3</v>
      </c>
      <c r="AG53" s="76">
        <v>944.75</v>
      </c>
      <c r="AH53" s="76">
        <v>705.55</v>
      </c>
      <c r="AI53" s="76">
        <v>623.75</v>
      </c>
      <c r="AJ53" s="76">
        <v>21256.15</v>
      </c>
    </row>
    <row r="54" spans="1:36" x14ac:dyDescent="0.3">
      <c r="A54" s="1"/>
      <c r="B54" s="74" t="s">
        <v>512</v>
      </c>
      <c r="C54" s="74" t="s">
        <v>992</v>
      </c>
      <c r="D54" s="74" t="s">
        <v>42</v>
      </c>
      <c r="E54" s="75" t="s">
        <v>474</v>
      </c>
      <c r="F54" s="76">
        <v>221.6</v>
      </c>
      <c r="G54" s="76">
        <v>439.4</v>
      </c>
      <c r="H54" s="76">
        <v>292.3</v>
      </c>
      <c r="I54" s="76">
        <v>483.05</v>
      </c>
      <c r="J54" s="76">
        <v>282.39999999999998</v>
      </c>
      <c r="K54" s="76">
        <v>392.4</v>
      </c>
      <c r="L54" s="76">
        <v>591.9</v>
      </c>
      <c r="M54" s="76">
        <v>459.55</v>
      </c>
      <c r="N54" s="76">
        <v>137.55000000000001</v>
      </c>
      <c r="O54" s="76">
        <v>21.65</v>
      </c>
      <c r="P54" s="76">
        <v>323</v>
      </c>
      <c r="Q54" s="76">
        <v>546.35</v>
      </c>
      <c r="R54" s="76">
        <v>399.45</v>
      </c>
      <c r="S54" s="76">
        <v>476.55</v>
      </c>
      <c r="T54" s="76">
        <v>645.70000000000005</v>
      </c>
      <c r="U54" s="76">
        <v>627.35</v>
      </c>
      <c r="V54" s="76">
        <v>554.35</v>
      </c>
      <c r="W54" s="76">
        <v>541.35</v>
      </c>
      <c r="X54" s="76">
        <v>520.95000000000005</v>
      </c>
      <c r="Y54" s="76">
        <v>595.4</v>
      </c>
      <c r="Z54" s="76">
        <v>611.25</v>
      </c>
      <c r="AA54" s="76">
        <v>238.6</v>
      </c>
      <c r="AB54" s="76">
        <v>57.45</v>
      </c>
      <c r="AC54" s="76">
        <v>186.85</v>
      </c>
      <c r="AD54" s="76">
        <v>466.45</v>
      </c>
      <c r="AE54" s="76">
        <v>592.5</v>
      </c>
      <c r="AF54" s="76">
        <v>622.79999999999995</v>
      </c>
      <c r="AG54" s="76">
        <v>504.15</v>
      </c>
      <c r="AH54" s="76">
        <v>613.15</v>
      </c>
      <c r="AI54" s="76">
        <v>521.35</v>
      </c>
      <c r="AJ54" s="76">
        <v>12966.8</v>
      </c>
    </row>
    <row r="55" spans="1:36" x14ac:dyDescent="0.3">
      <c r="A55" s="1"/>
      <c r="B55" s="74" t="s">
        <v>490</v>
      </c>
      <c r="C55" s="74" t="s">
        <v>993</v>
      </c>
      <c r="D55" s="74" t="s">
        <v>42</v>
      </c>
      <c r="E55" s="75" t="s">
        <v>474</v>
      </c>
      <c r="F55" s="76">
        <v>1652.9</v>
      </c>
      <c r="G55" s="76">
        <v>1228.1500000000001</v>
      </c>
      <c r="H55" s="76">
        <v>1006.15</v>
      </c>
      <c r="I55" s="76">
        <v>621.85</v>
      </c>
      <c r="J55" s="76">
        <v>1123.05</v>
      </c>
      <c r="K55" s="76">
        <v>1623.35</v>
      </c>
      <c r="L55" s="76">
        <v>2448.1</v>
      </c>
      <c r="M55" s="76">
        <v>1345.7</v>
      </c>
      <c r="N55" s="76">
        <v>680.1</v>
      </c>
      <c r="O55" s="76">
        <v>85.35</v>
      </c>
      <c r="P55" s="76">
        <v>197.9</v>
      </c>
      <c r="Q55" s="76">
        <v>882.55</v>
      </c>
      <c r="R55" s="76">
        <v>1427.3</v>
      </c>
      <c r="S55" s="76">
        <v>2018</v>
      </c>
      <c r="T55" s="76">
        <v>1324.6</v>
      </c>
      <c r="U55" s="76">
        <v>1930.6</v>
      </c>
      <c r="V55" s="76">
        <v>2740.4</v>
      </c>
      <c r="W55" s="76">
        <v>2839.85</v>
      </c>
      <c r="X55" s="76">
        <v>1971.75</v>
      </c>
      <c r="Y55" s="76">
        <v>1613.2</v>
      </c>
      <c r="Z55" s="76">
        <v>1926.35</v>
      </c>
      <c r="AA55" s="76">
        <v>1239.05</v>
      </c>
      <c r="AB55" s="76">
        <v>1058.55</v>
      </c>
      <c r="AC55" s="76">
        <v>930.75</v>
      </c>
      <c r="AD55" s="76">
        <v>372.35</v>
      </c>
      <c r="AE55" s="76">
        <v>2687.8</v>
      </c>
      <c r="AF55" s="76">
        <v>2403.3000000000002</v>
      </c>
      <c r="AG55" s="76">
        <v>2913.9</v>
      </c>
      <c r="AH55" s="76">
        <v>2422.1999999999998</v>
      </c>
      <c r="AI55" s="76">
        <v>1253.0999999999999</v>
      </c>
      <c r="AJ55" s="76">
        <v>45968.2</v>
      </c>
    </row>
    <row r="56" spans="1:36" x14ac:dyDescent="0.3">
      <c r="A56" s="1"/>
      <c r="B56" s="74" t="s">
        <v>47</v>
      </c>
      <c r="C56" s="74" t="s">
        <v>48</v>
      </c>
      <c r="D56" s="74" t="s">
        <v>994</v>
      </c>
      <c r="E56" s="75" t="s">
        <v>474</v>
      </c>
      <c r="F56" s="76">
        <v>486</v>
      </c>
      <c r="G56" s="76">
        <v>240.75</v>
      </c>
      <c r="H56" s="76">
        <v>405.05</v>
      </c>
      <c r="I56" s="76">
        <v>958.7</v>
      </c>
      <c r="J56" s="76">
        <v>918.9</v>
      </c>
      <c r="K56" s="76">
        <v>1384.55</v>
      </c>
      <c r="L56" s="76">
        <v>1616.35</v>
      </c>
      <c r="M56" s="76">
        <v>1540.95</v>
      </c>
      <c r="N56" s="76">
        <v>860.4</v>
      </c>
      <c r="O56" s="76">
        <v>19.649999999999999</v>
      </c>
      <c r="P56" s="76">
        <v>145.30000000000001</v>
      </c>
      <c r="Q56" s="76">
        <v>1076.45</v>
      </c>
      <c r="R56" s="76">
        <v>1090.4000000000001</v>
      </c>
      <c r="S56" s="76">
        <v>1149.6500000000001</v>
      </c>
      <c r="T56" s="76">
        <v>492.15</v>
      </c>
      <c r="U56" s="76">
        <v>1895.45</v>
      </c>
      <c r="V56" s="76">
        <v>1920.25</v>
      </c>
      <c r="W56" s="76">
        <v>1771.3</v>
      </c>
      <c r="X56" s="76">
        <v>1558.65</v>
      </c>
      <c r="Y56" s="76">
        <v>1405.45</v>
      </c>
      <c r="Z56" s="76">
        <v>1781.45</v>
      </c>
      <c r="AA56" s="76">
        <v>1211.0999999999999</v>
      </c>
      <c r="AB56" s="76">
        <v>779.35</v>
      </c>
      <c r="AC56" s="76">
        <v>97.7</v>
      </c>
      <c r="AD56" s="76">
        <v>1097.8499999999999</v>
      </c>
      <c r="AE56" s="76">
        <v>1827.65</v>
      </c>
      <c r="AF56" s="76">
        <v>2257.4499999999998</v>
      </c>
      <c r="AG56" s="76">
        <v>2111.0500000000002</v>
      </c>
      <c r="AH56" s="76">
        <v>1876.1</v>
      </c>
      <c r="AI56" s="76">
        <v>1636.6</v>
      </c>
      <c r="AJ56" s="76">
        <v>35612.65</v>
      </c>
    </row>
    <row r="57" spans="1:36" x14ac:dyDescent="0.3">
      <c r="A57" s="1"/>
      <c r="B57" s="74" t="s">
        <v>47</v>
      </c>
      <c r="C57" s="74" t="s">
        <v>48</v>
      </c>
      <c r="D57" s="74" t="s">
        <v>995</v>
      </c>
      <c r="E57" s="75" t="s">
        <v>474</v>
      </c>
      <c r="F57" s="76">
        <v>853.3</v>
      </c>
      <c r="G57" s="76">
        <v>628.75</v>
      </c>
      <c r="H57" s="76">
        <v>853.9</v>
      </c>
      <c r="I57" s="76">
        <v>1130.9000000000001</v>
      </c>
      <c r="J57" s="76">
        <v>1086.3</v>
      </c>
      <c r="K57" s="76">
        <v>1466.2</v>
      </c>
      <c r="L57" s="76">
        <v>1654.65</v>
      </c>
      <c r="M57" s="76">
        <v>898.7</v>
      </c>
      <c r="N57" s="76">
        <v>871.45</v>
      </c>
      <c r="O57" s="76">
        <v>37</v>
      </c>
      <c r="P57" s="76">
        <v>219.9</v>
      </c>
      <c r="Q57" s="76">
        <v>1392.4</v>
      </c>
      <c r="R57" s="76">
        <v>1603.55</v>
      </c>
      <c r="S57" s="76">
        <v>1644.25</v>
      </c>
      <c r="T57" s="76">
        <v>778.55</v>
      </c>
      <c r="U57" s="76">
        <v>2104.8000000000002</v>
      </c>
      <c r="V57" s="76">
        <v>1652.6</v>
      </c>
      <c r="W57" s="76">
        <v>1607.85</v>
      </c>
      <c r="X57" s="76">
        <v>1721.45</v>
      </c>
      <c r="Y57" s="76">
        <v>1520.55</v>
      </c>
      <c r="Z57" s="76">
        <v>2079.25</v>
      </c>
      <c r="AA57" s="76">
        <v>1673.35</v>
      </c>
      <c r="AB57" s="76">
        <v>1351.2</v>
      </c>
      <c r="AC57" s="76">
        <v>301.05</v>
      </c>
      <c r="AD57" s="76">
        <v>1442.3</v>
      </c>
      <c r="AE57" s="76">
        <v>2099.35</v>
      </c>
      <c r="AF57" s="76">
        <v>2463.5</v>
      </c>
      <c r="AG57" s="76">
        <v>2023.5</v>
      </c>
      <c r="AH57" s="76">
        <v>2001.05</v>
      </c>
      <c r="AI57" s="76">
        <v>1802</v>
      </c>
      <c r="AJ57" s="76">
        <v>40963.599999999999</v>
      </c>
    </row>
    <row r="58" spans="1:36" x14ac:dyDescent="0.3">
      <c r="A58" s="1"/>
      <c r="B58" s="74" t="s">
        <v>47</v>
      </c>
      <c r="C58" s="74" t="s">
        <v>996</v>
      </c>
      <c r="D58" s="74" t="s">
        <v>997</v>
      </c>
      <c r="E58" s="75" t="s">
        <v>474</v>
      </c>
      <c r="F58" s="76">
        <v>53.2</v>
      </c>
      <c r="G58" s="76">
        <v>25.45</v>
      </c>
      <c r="H58" s="76">
        <v>35.9</v>
      </c>
      <c r="I58" s="76">
        <v>124.95</v>
      </c>
      <c r="J58" s="76">
        <v>133.19999999999999</v>
      </c>
      <c r="K58" s="76">
        <v>210.9</v>
      </c>
      <c r="L58" s="76">
        <v>273.3</v>
      </c>
      <c r="M58" s="76">
        <v>201.95</v>
      </c>
      <c r="N58" s="76">
        <v>114.8</v>
      </c>
      <c r="O58" s="76">
        <v>1.85</v>
      </c>
      <c r="P58" s="76">
        <v>14.15</v>
      </c>
      <c r="Q58" s="76">
        <v>112.75</v>
      </c>
      <c r="R58" s="76">
        <v>89.05</v>
      </c>
      <c r="S58" s="76">
        <v>137.9</v>
      </c>
      <c r="T58" s="76">
        <v>64.599999999999994</v>
      </c>
      <c r="U58" s="76">
        <v>293.5</v>
      </c>
      <c r="V58" s="76">
        <v>307.39999999999998</v>
      </c>
      <c r="W58" s="76">
        <v>299.39999999999998</v>
      </c>
      <c r="X58" s="76">
        <v>238.05</v>
      </c>
      <c r="Y58" s="76">
        <v>191</v>
      </c>
      <c r="Z58" s="76">
        <v>237.95</v>
      </c>
      <c r="AA58" s="76">
        <v>144.35</v>
      </c>
      <c r="AB58" s="76">
        <v>74.45</v>
      </c>
      <c r="AC58" s="76">
        <v>2.5</v>
      </c>
      <c r="AD58" s="76">
        <v>145.30000000000001</v>
      </c>
      <c r="AE58" s="76">
        <v>294.10000000000002</v>
      </c>
      <c r="AF58" s="76">
        <v>328.95</v>
      </c>
      <c r="AG58" s="76">
        <v>359.8</v>
      </c>
      <c r="AH58" s="76">
        <v>311.25</v>
      </c>
      <c r="AI58" s="76">
        <v>212.1</v>
      </c>
      <c r="AJ58" s="76">
        <v>5034.05</v>
      </c>
    </row>
    <row r="59" spans="1:36" x14ac:dyDescent="0.3">
      <c r="A59" s="1"/>
      <c r="B59" s="74" t="s">
        <v>47</v>
      </c>
      <c r="C59" s="74" t="s">
        <v>996</v>
      </c>
      <c r="D59" s="74" t="s">
        <v>998</v>
      </c>
      <c r="E59" s="75" t="s">
        <v>474</v>
      </c>
      <c r="F59" s="76">
        <v>49.35</v>
      </c>
      <c r="G59" s="76">
        <v>32.049999999999997</v>
      </c>
      <c r="H59" s="76">
        <v>54.95</v>
      </c>
      <c r="I59" s="76">
        <v>95.5</v>
      </c>
      <c r="J59" s="76">
        <v>86.7</v>
      </c>
      <c r="K59" s="76">
        <v>101.9</v>
      </c>
      <c r="L59" s="76">
        <v>135.44999999999999</v>
      </c>
      <c r="M59" s="76">
        <v>62.9</v>
      </c>
      <c r="N59" s="76">
        <v>78.45</v>
      </c>
      <c r="O59" s="76">
        <v>1.25</v>
      </c>
      <c r="P59" s="76">
        <v>8.75</v>
      </c>
      <c r="Q59" s="76">
        <v>82.9</v>
      </c>
      <c r="R59" s="76">
        <v>69.05</v>
      </c>
      <c r="S59" s="76">
        <v>103.85</v>
      </c>
      <c r="T59" s="76">
        <v>39.6</v>
      </c>
      <c r="U59" s="76">
        <v>207.9</v>
      </c>
      <c r="V59" s="76">
        <v>219.2</v>
      </c>
      <c r="W59" s="76">
        <v>147.44999999999999</v>
      </c>
      <c r="X59" s="76">
        <v>152.75</v>
      </c>
      <c r="Y59" s="76">
        <v>140.4</v>
      </c>
      <c r="Z59" s="76">
        <v>194.5</v>
      </c>
      <c r="AA59" s="76">
        <v>126.75</v>
      </c>
      <c r="AB59" s="76">
        <v>30.75</v>
      </c>
      <c r="AC59" s="76">
        <v>0.6</v>
      </c>
      <c r="AD59" s="76">
        <v>98.8</v>
      </c>
      <c r="AE59" s="76">
        <v>181.85</v>
      </c>
      <c r="AF59" s="76">
        <v>237.25</v>
      </c>
      <c r="AG59" s="76">
        <v>265.55</v>
      </c>
      <c r="AH59" s="76">
        <v>186.05</v>
      </c>
      <c r="AI59" s="76">
        <v>174.2</v>
      </c>
      <c r="AJ59" s="76">
        <v>3366.65</v>
      </c>
    </row>
    <row r="60" spans="1:36" x14ac:dyDescent="0.3">
      <c r="A60" s="1"/>
      <c r="B60" s="74" t="s">
        <v>47</v>
      </c>
      <c r="C60" s="74" t="s">
        <v>999</v>
      </c>
      <c r="D60" s="74" t="s">
        <v>42</v>
      </c>
      <c r="E60" s="75" t="s">
        <v>471</v>
      </c>
      <c r="F60" s="76"/>
      <c r="G60" s="76"/>
      <c r="H60" s="76"/>
      <c r="I60" s="76"/>
      <c r="J60" s="76"/>
      <c r="K60" s="76"/>
      <c r="L60" s="76"/>
      <c r="M60" s="76"/>
      <c r="N60" s="76"/>
      <c r="O60" s="76"/>
      <c r="P60" s="76"/>
      <c r="Q60" s="76"/>
      <c r="R60" s="76"/>
      <c r="S60" s="76"/>
      <c r="T60" s="76">
        <v>142.15</v>
      </c>
      <c r="U60" s="76">
        <v>224.75</v>
      </c>
      <c r="V60" s="76"/>
      <c r="W60" s="76"/>
      <c r="X60" s="76"/>
      <c r="Y60" s="76"/>
      <c r="Z60" s="76">
        <v>379.4</v>
      </c>
      <c r="AA60" s="76"/>
      <c r="AB60" s="76"/>
      <c r="AC60" s="76">
        <v>50.35</v>
      </c>
      <c r="AD60" s="76"/>
      <c r="AE60" s="76"/>
      <c r="AF60" s="76"/>
      <c r="AG60" s="76"/>
      <c r="AH60" s="76">
        <v>356.25</v>
      </c>
      <c r="AI60" s="76"/>
      <c r="AJ60" s="76">
        <v>1152.9000000000001</v>
      </c>
    </row>
    <row r="61" spans="1:36" x14ac:dyDescent="0.3">
      <c r="A61" s="1"/>
      <c r="B61" s="74" t="s">
        <v>47</v>
      </c>
      <c r="C61" s="74" t="s">
        <v>871</v>
      </c>
      <c r="D61" s="74" t="s">
        <v>42</v>
      </c>
      <c r="E61" s="75" t="s">
        <v>471</v>
      </c>
      <c r="F61" s="76">
        <v>2072.3000000000002</v>
      </c>
      <c r="G61" s="76">
        <v>2075.3000000000002</v>
      </c>
      <c r="H61" s="76">
        <v>2075.5</v>
      </c>
      <c r="I61" s="76">
        <v>2039.35</v>
      </c>
      <c r="J61" s="76">
        <v>1965.35</v>
      </c>
      <c r="K61" s="76">
        <v>1861.65</v>
      </c>
      <c r="L61" s="76">
        <v>1575.75</v>
      </c>
      <c r="M61" s="76">
        <v>1843.85</v>
      </c>
      <c r="N61" s="76">
        <v>1281.0999999999999</v>
      </c>
      <c r="O61" s="76">
        <v>1779.35</v>
      </c>
      <c r="P61" s="76">
        <v>1673</v>
      </c>
      <c r="Q61" s="76">
        <v>1606</v>
      </c>
      <c r="R61" s="76">
        <v>1577.35</v>
      </c>
      <c r="S61" s="76">
        <v>1301.0999999999999</v>
      </c>
      <c r="T61" s="76">
        <v>1752.05</v>
      </c>
      <c r="U61" s="76">
        <v>2036.55</v>
      </c>
      <c r="V61" s="76">
        <v>2079.35</v>
      </c>
      <c r="W61" s="76">
        <v>2084.75</v>
      </c>
      <c r="X61" s="76">
        <v>2080.8000000000002</v>
      </c>
      <c r="Y61" s="76">
        <v>2081.1</v>
      </c>
      <c r="Z61" s="76">
        <v>2083.9499999999998</v>
      </c>
      <c r="AA61" s="76">
        <v>2066.65</v>
      </c>
      <c r="AB61" s="76">
        <v>1380.3</v>
      </c>
      <c r="AC61" s="76">
        <v>1478.25</v>
      </c>
      <c r="AD61" s="76">
        <v>1656.55</v>
      </c>
      <c r="AE61" s="76">
        <v>1573.4</v>
      </c>
      <c r="AF61" s="76">
        <v>1575.8</v>
      </c>
      <c r="AG61" s="76">
        <v>1548.15</v>
      </c>
      <c r="AH61" s="76">
        <v>1530.65</v>
      </c>
      <c r="AI61" s="76">
        <v>1599.1</v>
      </c>
      <c r="AJ61" s="76">
        <v>53334.35</v>
      </c>
    </row>
    <row r="62" spans="1:36" x14ac:dyDescent="0.3">
      <c r="A62" s="1"/>
      <c r="B62" s="74" t="s">
        <v>47</v>
      </c>
      <c r="C62" s="74" t="s">
        <v>1000</v>
      </c>
      <c r="D62" s="74" t="s">
        <v>42</v>
      </c>
      <c r="E62" s="75" t="s">
        <v>473</v>
      </c>
      <c r="F62" s="76">
        <v>249</v>
      </c>
      <c r="G62" s="76">
        <v>255.45</v>
      </c>
      <c r="H62" s="76">
        <v>252</v>
      </c>
      <c r="I62" s="76">
        <v>248.65</v>
      </c>
      <c r="J62" s="76">
        <v>247.4</v>
      </c>
      <c r="K62" s="76">
        <v>247.6</v>
      </c>
      <c r="L62" s="76">
        <v>238.5</v>
      </c>
      <c r="M62" s="76">
        <v>256.60000000000002</v>
      </c>
      <c r="N62" s="76">
        <v>163.30000000000001</v>
      </c>
      <c r="O62" s="76"/>
      <c r="P62" s="76">
        <v>105.75</v>
      </c>
      <c r="Q62" s="76">
        <v>206.85</v>
      </c>
      <c r="R62" s="76">
        <v>205.1</v>
      </c>
      <c r="S62" s="76">
        <v>210.5</v>
      </c>
      <c r="T62" s="76">
        <v>256.55</v>
      </c>
      <c r="U62" s="76">
        <v>182.9</v>
      </c>
      <c r="V62" s="76">
        <v>180.95</v>
      </c>
      <c r="W62" s="76">
        <v>224.95</v>
      </c>
      <c r="X62" s="76">
        <v>240.4</v>
      </c>
      <c r="Y62" s="76">
        <v>244.2</v>
      </c>
      <c r="Z62" s="76"/>
      <c r="AA62" s="76"/>
      <c r="AB62" s="76"/>
      <c r="AC62" s="76"/>
      <c r="AD62" s="76"/>
      <c r="AE62" s="76"/>
      <c r="AF62" s="76"/>
      <c r="AG62" s="76"/>
      <c r="AH62" s="76"/>
      <c r="AI62" s="76">
        <v>226.05</v>
      </c>
      <c r="AJ62" s="76">
        <v>4442.7</v>
      </c>
    </row>
    <row r="63" spans="1:36" x14ac:dyDescent="0.3">
      <c r="A63" s="1"/>
      <c r="B63" s="74" t="s">
        <v>47</v>
      </c>
      <c r="C63" s="74" t="s">
        <v>54</v>
      </c>
      <c r="D63" s="74" t="s">
        <v>1001</v>
      </c>
      <c r="E63" s="75" t="s">
        <v>472</v>
      </c>
      <c r="F63" s="76">
        <v>240.9</v>
      </c>
      <c r="G63" s="76">
        <v>2602.65</v>
      </c>
      <c r="H63" s="76">
        <v>3644.2</v>
      </c>
      <c r="I63" s="76">
        <v>4264.25</v>
      </c>
      <c r="J63" s="76">
        <v>4250.8</v>
      </c>
      <c r="K63" s="76">
        <v>4250.45</v>
      </c>
      <c r="L63" s="76">
        <v>3934.05</v>
      </c>
      <c r="M63" s="76">
        <v>4109.1499999999996</v>
      </c>
      <c r="N63" s="76">
        <v>4228.5</v>
      </c>
      <c r="O63" s="76">
        <v>4205.1000000000004</v>
      </c>
      <c r="P63" s="76">
        <v>4184.55</v>
      </c>
      <c r="Q63" s="76">
        <v>4230.1000000000004</v>
      </c>
      <c r="R63" s="76">
        <v>4220.25</v>
      </c>
      <c r="S63" s="76">
        <v>3579.75</v>
      </c>
      <c r="T63" s="76">
        <v>1922.25</v>
      </c>
      <c r="U63" s="76">
        <v>3752</v>
      </c>
      <c r="V63" s="76">
        <v>3757.6</v>
      </c>
      <c r="W63" s="76">
        <v>3786.3</v>
      </c>
      <c r="X63" s="76">
        <v>4032.75</v>
      </c>
      <c r="Y63" s="76">
        <v>4249.8</v>
      </c>
      <c r="Z63" s="76">
        <v>4255.55</v>
      </c>
      <c r="AA63" s="76">
        <v>4254.1499999999996</v>
      </c>
      <c r="AB63" s="76">
        <v>4209.6000000000004</v>
      </c>
      <c r="AC63" s="76">
        <v>4200.8</v>
      </c>
      <c r="AD63" s="76">
        <v>4220.05</v>
      </c>
      <c r="AE63" s="76">
        <v>4209.3500000000004</v>
      </c>
      <c r="AF63" s="76">
        <v>4232.3</v>
      </c>
      <c r="AG63" s="76">
        <v>4245.95</v>
      </c>
      <c r="AH63" s="76">
        <v>2442.4499999999998</v>
      </c>
      <c r="AI63" s="76">
        <v>4264.6499999999996</v>
      </c>
      <c r="AJ63" s="76">
        <v>113980.25</v>
      </c>
    </row>
    <row r="64" spans="1:36" x14ac:dyDescent="0.3">
      <c r="A64" s="1"/>
      <c r="B64" s="74" t="s">
        <v>47</v>
      </c>
      <c r="C64" s="74" t="s">
        <v>54</v>
      </c>
      <c r="D64" s="74" t="s">
        <v>1002</v>
      </c>
      <c r="E64" s="75" t="s">
        <v>472</v>
      </c>
      <c r="F64" s="76">
        <v>400.2</v>
      </c>
      <c r="G64" s="76">
        <v>2538.85</v>
      </c>
      <c r="H64" s="76">
        <v>4173.2</v>
      </c>
      <c r="I64" s="76">
        <v>4214.05</v>
      </c>
      <c r="J64" s="76">
        <v>4200</v>
      </c>
      <c r="K64" s="76">
        <v>4199.7</v>
      </c>
      <c r="L64" s="76">
        <v>3901.45</v>
      </c>
      <c r="M64" s="76">
        <v>4067.6</v>
      </c>
      <c r="N64" s="76">
        <v>4177.25</v>
      </c>
      <c r="O64" s="76">
        <v>4165.8</v>
      </c>
      <c r="P64" s="76">
        <v>4135.3</v>
      </c>
      <c r="Q64" s="76">
        <v>4183</v>
      </c>
      <c r="R64" s="76">
        <v>4174.7</v>
      </c>
      <c r="S64" s="76">
        <v>4135.5</v>
      </c>
      <c r="T64" s="76">
        <v>3785.6</v>
      </c>
      <c r="U64" s="76">
        <v>3710.15</v>
      </c>
      <c r="V64" s="76">
        <v>1764</v>
      </c>
      <c r="W64" s="76"/>
      <c r="X64" s="76">
        <v>2275</v>
      </c>
      <c r="Y64" s="76">
        <v>4199.3999999999996</v>
      </c>
      <c r="Z64" s="76">
        <v>4205.8999999999996</v>
      </c>
      <c r="AA64" s="76">
        <v>4209.55</v>
      </c>
      <c r="AB64" s="76">
        <v>4161.1499999999996</v>
      </c>
      <c r="AC64" s="76">
        <v>4150.25</v>
      </c>
      <c r="AD64" s="76">
        <v>4164.8999999999996</v>
      </c>
      <c r="AE64" s="76">
        <v>4160.45</v>
      </c>
      <c r="AF64" s="76">
        <v>4179.45</v>
      </c>
      <c r="AG64" s="76">
        <v>4191.45</v>
      </c>
      <c r="AH64" s="76">
        <v>54.65</v>
      </c>
      <c r="AI64" s="76">
        <v>1394.05</v>
      </c>
      <c r="AJ64" s="76">
        <v>103272.55</v>
      </c>
    </row>
    <row r="65" spans="1:36" x14ac:dyDescent="0.3">
      <c r="A65" s="1"/>
      <c r="B65" s="74" t="s">
        <v>47</v>
      </c>
      <c r="C65" s="74" t="s">
        <v>54</v>
      </c>
      <c r="D65" s="74" t="s">
        <v>1003</v>
      </c>
      <c r="E65" s="75" t="s">
        <v>472</v>
      </c>
      <c r="F65" s="76">
        <v>3642.8</v>
      </c>
      <c r="G65" s="76">
        <v>3350.4</v>
      </c>
      <c r="H65" s="76">
        <v>4666.8</v>
      </c>
      <c r="I65" s="76">
        <v>4800</v>
      </c>
      <c r="J65" s="76">
        <v>4774.8</v>
      </c>
      <c r="K65" s="76">
        <v>4800</v>
      </c>
      <c r="L65" s="76">
        <v>4300.8500000000004</v>
      </c>
      <c r="M65" s="76">
        <v>4649.05</v>
      </c>
      <c r="N65" s="76">
        <v>4800</v>
      </c>
      <c r="O65" s="76">
        <v>4776.6000000000004</v>
      </c>
      <c r="P65" s="76">
        <v>4800</v>
      </c>
      <c r="Q65" s="76">
        <v>4800</v>
      </c>
      <c r="R65" s="76">
        <v>4800</v>
      </c>
      <c r="S65" s="76">
        <v>4609.75</v>
      </c>
      <c r="T65" s="76">
        <v>60.1</v>
      </c>
      <c r="U65" s="76"/>
      <c r="V65" s="76">
        <v>441.2</v>
      </c>
      <c r="W65" s="76"/>
      <c r="X65" s="76">
        <v>489</v>
      </c>
      <c r="Y65" s="76">
        <v>1181.45</v>
      </c>
      <c r="Z65" s="76">
        <v>1793.55</v>
      </c>
      <c r="AA65" s="76">
        <v>923.2</v>
      </c>
      <c r="AB65" s="76">
        <v>3670.2</v>
      </c>
      <c r="AC65" s="76">
        <v>4800</v>
      </c>
      <c r="AD65" s="76">
        <v>4800</v>
      </c>
      <c r="AE65" s="76">
        <v>4800</v>
      </c>
      <c r="AF65" s="76">
        <v>4800</v>
      </c>
      <c r="AG65" s="76">
        <v>4800</v>
      </c>
      <c r="AH65" s="76">
        <v>4376.1000000000004</v>
      </c>
      <c r="AI65" s="76">
        <v>4800</v>
      </c>
      <c r="AJ65" s="76">
        <v>105305.85</v>
      </c>
    </row>
    <row r="66" spans="1:36" x14ac:dyDescent="0.3">
      <c r="A66" s="1"/>
      <c r="B66" s="74" t="s">
        <v>47</v>
      </c>
      <c r="C66" s="74" t="s">
        <v>54</v>
      </c>
      <c r="D66" s="74" t="s">
        <v>972</v>
      </c>
      <c r="E66" s="75" t="s">
        <v>472</v>
      </c>
      <c r="F66" s="76">
        <v>1700.9</v>
      </c>
      <c r="G66" s="76">
        <v>2837.7</v>
      </c>
      <c r="H66" s="76">
        <v>6150.15</v>
      </c>
      <c r="I66" s="76">
        <v>6608.9</v>
      </c>
      <c r="J66" s="76">
        <v>6589.3</v>
      </c>
      <c r="K66" s="76">
        <v>6606.85</v>
      </c>
      <c r="L66" s="76">
        <v>6177.6</v>
      </c>
      <c r="M66" s="76">
        <v>6449.55</v>
      </c>
      <c r="N66" s="76">
        <v>6562.25</v>
      </c>
      <c r="O66" s="76">
        <v>6517.95</v>
      </c>
      <c r="P66" s="76">
        <v>6511.3</v>
      </c>
      <c r="Q66" s="76">
        <v>6555.95</v>
      </c>
      <c r="R66" s="76">
        <v>6549.8</v>
      </c>
      <c r="S66" s="76">
        <v>6131.7</v>
      </c>
      <c r="T66" s="76">
        <v>2800.7</v>
      </c>
      <c r="U66" s="76">
        <v>3836.65</v>
      </c>
      <c r="V66" s="76">
        <v>2700.7</v>
      </c>
      <c r="W66" s="76">
        <v>1656.45</v>
      </c>
      <c r="X66" s="76">
        <v>3008.6</v>
      </c>
      <c r="Y66" s="76">
        <v>4193.55</v>
      </c>
      <c r="Z66" s="76">
        <v>4200</v>
      </c>
      <c r="AA66" s="76">
        <v>4197.8</v>
      </c>
      <c r="AB66" s="76">
        <v>5897.3</v>
      </c>
      <c r="AC66" s="76">
        <v>6516.4</v>
      </c>
      <c r="AD66" s="76">
        <v>6536.3</v>
      </c>
      <c r="AE66" s="76">
        <v>6531.15</v>
      </c>
      <c r="AF66" s="76">
        <v>6558.25</v>
      </c>
      <c r="AG66" s="76">
        <v>6565.05</v>
      </c>
      <c r="AH66" s="76">
        <v>3334.95</v>
      </c>
      <c r="AI66" s="76">
        <v>5124</v>
      </c>
      <c r="AJ66" s="76">
        <v>155607.75</v>
      </c>
    </row>
    <row r="67" spans="1:36" x14ac:dyDescent="0.3">
      <c r="A67" s="1"/>
      <c r="B67" s="74" t="s">
        <v>47</v>
      </c>
      <c r="C67" s="74" t="s">
        <v>57</v>
      </c>
      <c r="D67" s="74" t="s">
        <v>1004</v>
      </c>
      <c r="E67" s="75" t="s">
        <v>472</v>
      </c>
      <c r="F67" s="76"/>
      <c r="G67" s="76">
        <v>1280.9000000000001</v>
      </c>
      <c r="H67" s="76">
        <v>371.9</v>
      </c>
      <c r="I67" s="76">
        <v>315.85000000000002</v>
      </c>
      <c r="J67" s="76"/>
      <c r="K67" s="76"/>
      <c r="L67" s="76"/>
      <c r="M67" s="76"/>
      <c r="N67" s="76"/>
      <c r="O67" s="76"/>
      <c r="P67" s="76"/>
      <c r="Q67" s="76"/>
      <c r="R67" s="76"/>
      <c r="S67" s="76"/>
      <c r="T67" s="76"/>
      <c r="U67" s="76"/>
      <c r="V67" s="76"/>
      <c r="W67" s="76">
        <v>154.25</v>
      </c>
      <c r="X67" s="76"/>
      <c r="Y67" s="76"/>
      <c r="Z67" s="76"/>
      <c r="AA67" s="76"/>
      <c r="AB67" s="76"/>
      <c r="AC67" s="76"/>
      <c r="AD67" s="76"/>
      <c r="AE67" s="76"/>
      <c r="AF67" s="76"/>
      <c r="AG67" s="76"/>
      <c r="AH67" s="76"/>
      <c r="AI67" s="76"/>
      <c r="AJ67" s="76">
        <v>2122.9</v>
      </c>
    </row>
    <row r="68" spans="1:36" x14ac:dyDescent="0.3">
      <c r="A68" s="1"/>
      <c r="B68" s="74" t="s">
        <v>47</v>
      </c>
      <c r="C68" s="74" t="s">
        <v>57</v>
      </c>
      <c r="D68" s="74" t="s">
        <v>1005</v>
      </c>
      <c r="E68" s="75" t="s">
        <v>472</v>
      </c>
      <c r="F68" s="76"/>
      <c r="G68" s="76"/>
      <c r="H68" s="76"/>
      <c r="I68" s="76"/>
      <c r="J68" s="76"/>
      <c r="K68" s="76"/>
      <c r="L68" s="76"/>
      <c r="M68" s="76"/>
      <c r="N68" s="76"/>
      <c r="O68" s="76"/>
      <c r="P68" s="76"/>
      <c r="Q68" s="76"/>
      <c r="R68" s="76"/>
      <c r="S68" s="76"/>
      <c r="T68" s="76"/>
      <c r="U68" s="76"/>
      <c r="V68" s="76"/>
      <c r="W68" s="76"/>
      <c r="X68" s="76"/>
      <c r="Y68" s="76"/>
      <c r="Z68" s="76"/>
      <c r="AA68" s="76"/>
      <c r="AB68" s="76"/>
      <c r="AC68" s="76"/>
      <c r="AD68" s="76"/>
      <c r="AE68" s="76"/>
      <c r="AF68" s="76"/>
      <c r="AG68" s="76"/>
      <c r="AH68" s="76"/>
      <c r="AI68" s="76"/>
      <c r="AJ68" s="76">
        <v>0</v>
      </c>
    </row>
    <row r="69" spans="1:36" x14ac:dyDescent="0.3">
      <c r="A69" s="1"/>
      <c r="B69" s="74" t="s">
        <v>47</v>
      </c>
      <c r="C69" s="74" t="s">
        <v>1006</v>
      </c>
      <c r="D69" s="74" t="s">
        <v>1004</v>
      </c>
      <c r="E69" s="75" t="s">
        <v>472</v>
      </c>
      <c r="F69" s="76"/>
      <c r="G69" s="76"/>
      <c r="H69" s="76"/>
      <c r="I69" s="76"/>
      <c r="J69" s="76"/>
      <c r="K69" s="76"/>
      <c r="L69" s="76"/>
      <c r="M69" s="76"/>
      <c r="N69" s="76"/>
      <c r="O69" s="76"/>
      <c r="P69" s="76"/>
      <c r="Q69" s="76"/>
      <c r="R69" s="76"/>
      <c r="S69" s="76"/>
      <c r="T69" s="76"/>
      <c r="U69" s="76"/>
      <c r="V69" s="76"/>
      <c r="W69" s="76"/>
      <c r="X69" s="76"/>
      <c r="Y69" s="76"/>
      <c r="Z69" s="76"/>
      <c r="AA69" s="76"/>
      <c r="AB69" s="76"/>
      <c r="AC69" s="76"/>
      <c r="AD69" s="76"/>
      <c r="AE69" s="76"/>
      <c r="AF69" s="76"/>
      <c r="AG69" s="76"/>
      <c r="AH69" s="76"/>
      <c r="AI69" s="76"/>
      <c r="AJ69" s="76">
        <v>0</v>
      </c>
    </row>
    <row r="70" spans="1:36" x14ac:dyDescent="0.3">
      <c r="A70" s="1"/>
      <c r="B70" s="74" t="s">
        <v>47</v>
      </c>
      <c r="C70" s="74" t="s">
        <v>1006</v>
      </c>
      <c r="D70" s="74" t="s">
        <v>1007</v>
      </c>
      <c r="E70" s="75" t="s">
        <v>472</v>
      </c>
      <c r="F70" s="76"/>
      <c r="G70" s="76"/>
      <c r="H70" s="76"/>
      <c r="I70" s="76"/>
      <c r="J70" s="76"/>
      <c r="K70" s="76"/>
      <c r="L70" s="76"/>
      <c r="M70" s="76"/>
      <c r="N70" s="76"/>
      <c r="O70" s="76"/>
      <c r="P70" s="76">
        <v>456.15</v>
      </c>
      <c r="Q70" s="76"/>
      <c r="R70" s="76"/>
      <c r="S70" s="76"/>
      <c r="T70" s="76"/>
      <c r="U70" s="76"/>
      <c r="V70" s="76"/>
      <c r="W70" s="76"/>
      <c r="X70" s="76"/>
      <c r="Y70" s="76"/>
      <c r="Z70" s="76"/>
      <c r="AA70" s="76"/>
      <c r="AB70" s="76"/>
      <c r="AC70" s="76"/>
      <c r="AD70" s="76"/>
      <c r="AE70" s="76"/>
      <c r="AF70" s="76"/>
      <c r="AG70" s="76"/>
      <c r="AH70" s="76"/>
      <c r="AI70" s="76"/>
      <c r="AJ70" s="76">
        <v>456.15</v>
      </c>
    </row>
    <row r="71" spans="1:36" x14ac:dyDescent="0.3">
      <c r="A71" s="1"/>
      <c r="B71" s="74" t="s">
        <v>47</v>
      </c>
      <c r="C71" s="74" t="s">
        <v>1006</v>
      </c>
      <c r="D71" s="74" t="s">
        <v>1008</v>
      </c>
      <c r="E71" s="75" t="s">
        <v>472</v>
      </c>
      <c r="F71" s="76"/>
      <c r="G71" s="76"/>
      <c r="H71" s="76"/>
      <c r="I71" s="76"/>
      <c r="J71" s="76"/>
      <c r="K71" s="76"/>
      <c r="L71" s="76"/>
      <c r="M71" s="76"/>
      <c r="N71" s="76"/>
      <c r="O71" s="76"/>
      <c r="P71" s="76"/>
      <c r="Q71" s="76"/>
      <c r="R71" s="76"/>
      <c r="S71" s="76"/>
      <c r="T71" s="76"/>
      <c r="U71" s="76"/>
      <c r="V71" s="76"/>
      <c r="W71" s="76"/>
      <c r="X71" s="76">
        <v>455.6</v>
      </c>
      <c r="Y71" s="76"/>
      <c r="Z71" s="76"/>
      <c r="AA71" s="76"/>
      <c r="AB71" s="76"/>
      <c r="AC71" s="76"/>
      <c r="AD71" s="76"/>
      <c r="AE71" s="76"/>
      <c r="AF71" s="76"/>
      <c r="AG71" s="76"/>
      <c r="AH71" s="76"/>
      <c r="AI71" s="76"/>
      <c r="AJ71" s="76">
        <v>455.6</v>
      </c>
    </row>
    <row r="72" spans="1:36" x14ac:dyDescent="0.3">
      <c r="A72" s="1"/>
      <c r="B72" s="74" t="s">
        <v>47</v>
      </c>
      <c r="C72" s="74" t="s">
        <v>1009</v>
      </c>
      <c r="D72" s="74" t="s">
        <v>1010</v>
      </c>
      <c r="E72" s="75" t="s">
        <v>472</v>
      </c>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c r="AF72" s="76"/>
      <c r="AG72" s="76"/>
      <c r="AH72" s="76"/>
      <c r="AI72" s="76"/>
      <c r="AJ72" s="76">
        <v>0</v>
      </c>
    </row>
    <row r="73" spans="1:36" x14ac:dyDescent="0.3">
      <c r="A73" s="1"/>
      <c r="B73" s="74" t="s">
        <v>47</v>
      </c>
      <c r="C73" s="74" t="s">
        <v>1009</v>
      </c>
      <c r="D73" s="74" t="s">
        <v>1011</v>
      </c>
      <c r="E73" s="75" t="s">
        <v>472</v>
      </c>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c r="AG73" s="76"/>
      <c r="AH73" s="76"/>
      <c r="AI73" s="76"/>
      <c r="AJ73" s="76">
        <v>0</v>
      </c>
    </row>
    <row r="74" spans="1:36" x14ac:dyDescent="0.3">
      <c r="A74" s="1"/>
      <c r="B74" s="74" t="s">
        <v>47</v>
      </c>
      <c r="C74" s="74" t="s">
        <v>1009</v>
      </c>
      <c r="D74" s="74" t="s">
        <v>1003</v>
      </c>
      <c r="E74" s="75" t="s">
        <v>472</v>
      </c>
      <c r="F74" s="76"/>
      <c r="G74" s="76"/>
      <c r="H74" s="76"/>
      <c r="I74" s="76"/>
      <c r="J74" s="76"/>
      <c r="K74" s="76"/>
      <c r="L74" s="76"/>
      <c r="M74" s="76"/>
      <c r="N74" s="76"/>
      <c r="O74" s="76"/>
      <c r="P74" s="76"/>
      <c r="Q74" s="76"/>
      <c r="R74" s="76"/>
      <c r="S74" s="76"/>
      <c r="T74" s="76"/>
      <c r="U74" s="76"/>
      <c r="V74" s="76"/>
      <c r="W74" s="76"/>
      <c r="X74" s="76"/>
      <c r="Y74" s="76"/>
      <c r="Z74" s="76"/>
      <c r="AA74" s="76"/>
      <c r="AB74" s="76"/>
      <c r="AC74" s="76"/>
      <c r="AD74" s="76"/>
      <c r="AE74" s="76"/>
      <c r="AF74" s="76"/>
      <c r="AG74" s="76"/>
      <c r="AH74" s="76"/>
      <c r="AI74" s="76"/>
      <c r="AJ74" s="76">
        <v>0</v>
      </c>
    </row>
    <row r="75" spans="1:36" x14ac:dyDescent="0.3">
      <c r="A75" s="1"/>
      <c r="B75" s="74" t="s">
        <v>59</v>
      </c>
      <c r="C75" s="74" t="s">
        <v>60</v>
      </c>
      <c r="D75" s="74" t="s">
        <v>1012</v>
      </c>
      <c r="E75" s="75" t="s">
        <v>472</v>
      </c>
      <c r="F75" s="76">
        <v>3488.35</v>
      </c>
      <c r="G75" s="76">
        <v>4366.6499999999996</v>
      </c>
      <c r="H75" s="76">
        <v>4375.6499999999996</v>
      </c>
      <c r="I75" s="76">
        <v>4374.25</v>
      </c>
      <c r="J75" s="76">
        <v>3818.75</v>
      </c>
      <c r="K75" s="76">
        <v>3355.4</v>
      </c>
      <c r="L75" s="76">
        <v>1083.3</v>
      </c>
      <c r="M75" s="76"/>
      <c r="N75" s="76">
        <v>2702.51</v>
      </c>
      <c r="O75" s="76">
        <v>4385.28</v>
      </c>
      <c r="P75" s="76">
        <v>4377.25</v>
      </c>
      <c r="Q75" s="76">
        <v>4321.5</v>
      </c>
      <c r="R75" s="76">
        <v>4373.3999999999996</v>
      </c>
      <c r="S75" s="76">
        <v>4370.8999999999996</v>
      </c>
      <c r="T75" s="76">
        <v>4067.35</v>
      </c>
      <c r="U75" s="76">
        <v>3617.75</v>
      </c>
      <c r="V75" s="76">
        <v>3869.2</v>
      </c>
      <c r="W75" s="76">
        <v>3608.575155</v>
      </c>
      <c r="X75" s="76">
        <v>4368.45</v>
      </c>
      <c r="Y75" s="76">
        <v>4367.05</v>
      </c>
      <c r="Z75" s="76">
        <v>4373.45</v>
      </c>
      <c r="AA75" s="76">
        <v>4372.05</v>
      </c>
      <c r="AB75" s="76">
        <v>4375.8500000000004</v>
      </c>
      <c r="AC75" s="76">
        <v>4375.2</v>
      </c>
      <c r="AD75" s="76">
        <v>4380.4245700000001</v>
      </c>
      <c r="AE75" s="76">
        <v>4344.5837449999999</v>
      </c>
      <c r="AF75" s="76">
        <v>3988.3</v>
      </c>
      <c r="AG75" s="76">
        <v>4103.2</v>
      </c>
      <c r="AH75" s="76">
        <v>4260.3</v>
      </c>
      <c r="AI75" s="76">
        <v>4364.6000000000004</v>
      </c>
      <c r="AJ75" s="76">
        <v>116229.52347</v>
      </c>
    </row>
    <row r="76" spans="1:36" x14ac:dyDescent="0.3">
      <c r="A76" s="1"/>
      <c r="B76" s="74" t="s">
        <v>59</v>
      </c>
      <c r="C76" s="74" t="s">
        <v>60</v>
      </c>
      <c r="D76" s="74" t="s">
        <v>1013</v>
      </c>
      <c r="E76" s="75" t="s">
        <v>472</v>
      </c>
      <c r="F76" s="76">
        <v>3496.7</v>
      </c>
      <c r="G76" s="76">
        <v>4381.1000000000004</v>
      </c>
      <c r="H76" s="76">
        <v>4389.55</v>
      </c>
      <c r="I76" s="76">
        <v>4382.6499999999996</v>
      </c>
      <c r="J76" s="76">
        <v>3829.2</v>
      </c>
      <c r="K76" s="76">
        <v>3365.6</v>
      </c>
      <c r="L76" s="76">
        <v>3016.3</v>
      </c>
      <c r="M76" s="76">
        <v>17.149999999999999</v>
      </c>
      <c r="N76" s="76">
        <v>2726.88</v>
      </c>
      <c r="O76" s="76">
        <v>4395.3999999999996</v>
      </c>
      <c r="P76" s="76">
        <v>4385.75</v>
      </c>
      <c r="Q76" s="76">
        <v>4329.2</v>
      </c>
      <c r="R76" s="76">
        <v>4385.8500000000004</v>
      </c>
      <c r="S76" s="76">
        <v>4381.75</v>
      </c>
      <c r="T76" s="76">
        <v>4071.7</v>
      </c>
      <c r="U76" s="76">
        <v>3625.05</v>
      </c>
      <c r="V76" s="76">
        <v>3877.6</v>
      </c>
      <c r="W76" s="76">
        <v>3619.3755200000001</v>
      </c>
      <c r="X76" s="76">
        <v>4375.8</v>
      </c>
      <c r="Y76" s="76">
        <v>4379.7</v>
      </c>
      <c r="Z76" s="76">
        <v>4385.8</v>
      </c>
      <c r="AA76" s="76">
        <v>4383.3</v>
      </c>
      <c r="AB76" s="76">
        <v>4385</v>
      </c>
      <c r="AC76" s="76">
        <v>4387.05</v>
      </c>
      <c r="AD76" s="76">
        <v>4389.9428099999996</v>
      </c>
      <c r="AE76" s="76">
        <v>4355.3271249999998</v>
      </c>
      <c r="AF76" s="76">
        <v>4004.4</v>
      </c>
      <c r="AG76" s="76">
        <v>4106.3</v>
      </c>
      <c r="AH76" s="76">
        <v>4273.95</v>
      </c>
      <c r="AI76" s="76">
        <v>4381.45</v>
      </c>
      <c r="AJ76" s="76">
        <v>118484.825455</v>
      </c>
    </row>
    <row r="77" spans="1:36" x14ac:dyDescent="0.3">
      <c r="A77" s="1"/>
      <c r="B77" s="74" t="s">
        <v>59</v>
      </c>
      <c r="C77" s="74" t="s">
        <v>60</v>
      </c>
      <c r="D77" s="74" t="s">
        <v>1014</v>
      </c>
      <c r="E77" s="75" t="s">
        <v>472</v>
      </c>
      <c r="F77" s="76">
        <v>3940.95</v>
      </c>
      <c r="G77" s="76">
        <v>4412.25</v>
      </c>
      <c r="H77" s="76">
        <v>4423.7</v>
      </c>
      <c r="I77" s="76">
        <v>4436.45</v>
      </c>
      <c r="J77" s="76">
        <v>4133.1000000000004</v>
      </c>
      <c r="K77" s="76">
        <v>3889.35</v>
      </c>
      <c r="L77" s="76">
        <v>2499.6</v>
      </c>
      <c r="M77" s="76">
        <v>18.649999999999999</v>
      </c>
      <c r="N77" s="76">
        <v>2478.9899999999998</v>
      </c>
      <c r="O77" s="76">
        <v>4406.6000000000004</v>
      </c>
      <c r="P77" s="76">
        <v>4406.25</v>
      </c>
      <c r="Q77" s="76">
        <v>4370.95</v>
      </c>
      <c r="R77" s="76">
        <v>4407.1499999999996</v>
      </c>
      <c r="S77" s="76">
        <v>4431.8</v>
      </c>
      <c r="T77" s="76">
        <v>4258.1499999999996</v>
      </c>
      <c r="U77" s="76">
        <v>4007</v>
      </c>
      <c r="V77" s="76">
        <v>4146</v>
      </c>
      <c r="W77" s="76">
        <v>3990.7839549999999</v>
      </c>
      <c r="X77" s="76">
        <v>4406.3</v>
      </c>
      <c r="Y77" s="76">
        <v>4406.3500000000004</v>
      </c>
      <c r="Z77" s="76">
        <v>4400.3</v>
      </c>
      <c r="AA77" s="76">
        <v>4404.3999999999996</v>
      </c>
      <c r="AB77" s="76">
        <v>4412.55</v>
      </c>
      <c r="AC77" s="76">
        <v>4406.6000000000004</v>
      </c>
      <c r="AD77" s="76">
        <v>4406.437285</v>
      </c>
      <c r="AE77" s="76">
        <v>4402.7872699999998</v>
      </c>
      <c r="AF77" s="76">
        <v>4226.25</v>
      </c>
      <c r="AG77" s="76">
        <v>4274.55</v>
      </c>
      <c r="AH77" s="76">
        <v>4356.6499999999996</v>
      </c>
      <c r="AI77" s="76">
        <v>4405.7</v>
      </c>
      <c r="AJ77" s="76">
        <v>121166.59851</v>
      </c>
    </row>
    <row r="78" spans="1:36" x14ac:dyDescent="0.3">
      <c r="A78" s="1"/>
      <c r="B78" s="74" t="s">
        <v>513</v>
      </c>
      <c r="C78" s="74" t="s">
        <v>872</v>
      </c>
      <c r="D78" s="74" t="s">
        <v>42</v>
      </c>
      <c r="E78" s="75" t="s">
        <v>471</v>
      </c>
      <c r="F78" s="76">
        <v>334.2</v>
      </c>
      <c r="G78" s="76">
        <v>384.4</v>
      </c>
      <c r="H78" s="76">
        <v>306.39999999999998</v>
      </c>
      <c r="I78" s="76">
        <v>260.7</v>
      </c>
      <c r="J78" s="76">
        <v>233.05</v>
      </c>
      <c r="K78" s="76">
        <v>241.35</v>
      </c>
      <c r="L78" s="76">
        <v>258.2</v>
      </c>
      <c r="M78" s="76">
        <v>258.95</v>
      </c>
      <c r="N78" s="76">
        <v>251.85</v>
      </c>
      <c r="O78" s="76">
        <v>254.1</v>
      </c>
      <c r="P78" s="76">
        <v>296.8</v>
      </c>
      <c r="Q78" s="76">
        <v>331.8</v>
      </c>
      <c r="R78" s="76">
        <v>298.3</v>
      </c>
      <c r="S78" s="76">
        <v>314.64999999999998</v>
      </c>
      <c r="T78" s="76">
        <v>393.55</v>
      </c>
      <c r="U78" s="76">
        <v>394.75</v>
      </c>
      <c r="V78" s="76">
        <v>357.9</v>
      </c>
      <c r="W78" s="76">
        <v>394.05</v>
      </c>
      <c r="X78" s="76">
        <v>395.8</v>
      </c>
      <c r="Y78" s="76">
        <v>375.55</v>
      </c>
      <c r="Z78" s="76">
        <v>321.85000000000002</v>
      </c>
      <c r="AA78" s="76">
        <v>254.9</v>
      </c>
      <c r="AB78" s="76">
        <v>234.1</v>
      </c>
      <c r="AC78" s="76">
        <v>235.55</v>
      </c>
      <c r="AD78" s="76">
        <v>264</v>
      </c>
      <c r="AE78" s="76">
        <v>264</v>
      </c>
      <c r="AF78" s="76">
        <v>264</v>
      </c>
      <c r="AG78" s="76">
        <v>264</v>
      </c>
      <c r="AH78" s="76">
        <v>258.35000000000002</v>
      </c>
      <c r="AI78" s="76">
        <v>245.25</v>
      </c>
      <c r="AJ78" s="76">
        <v>8942.35</v>
      </c>
    </row>
    <row r="79" spans="1:36" x14ac:dyDescent="0.3">
      <c r="A79" s="1"/>
      <c r="B79" s="74" t="s">
        <v>513</v>
      </c>
      <c r="C79" s="74" t="s">
        <v>873</v>
      </c>
      <c r="D79" s="74" t="s">
        <v>42</v>
      </c>
      <c r="E79" s="75" t="s">
        <v>471</v>
      </c>
      <c r="F79" s="76">
        <v>140.25</v>
      </c>
      <c r="G79" s="76">
        <v>108</v>
      </c>
      <c r="H79" s="76">
        <v>90.55</v>
      </c>
      <c r="I79" s="76">
        <v>83.4</v>
      </c>
      <c r="J79" s="76">
        <v>79.5</v>
      </c>
      <c r="K79" s="76">
        <v>76.7</v>
      </c>
      <c r="L79" s="76">
        <v>74.400000000000006</v>
      </c>
      <c r="M79" s="76">
        <v>73.2</v>
      </c>
      <c r="N79" s="76">
        <v>70.7</v>
      </c>
      <c r="O79" s="76">
        <v>69.599999999999994</v>
      </c>
      <c r="P79" s="76">
        <v>80.349999999999994</v>
      </c>
      <c r="Q79" s="76">
        <v>91</v>
      </c>
      <c r="R79" s="76">
        <v>87.1</v>
      </c>
      <c r="S79" s="76">
        <v>103.2</v>
      </c>
      <c r="T79" s="76">
        <v>100.95</v>
      </c>
      <c r="U79" s="76">
        <v>103.15</v>
      </c>
      <c r="V79" s="76">
        <v>196.65</v>
      </c>
      <c r="W79" s="76">
        <v>175.05</v>
      </c>
      <c r="X79" s="76">
        <v>124.35</v>
      </c>
      <c r="Y79" s="76">
        <v>112.15</v>
      </c>
      <c r="Z79" s="76">
        <v>99.35</v>
      </c>
      <c r="AA79" s="76">
        <v>91.25</v>
      </c>
      <c r="AB79" s="76">
        <v>85.8</v>
      </c>
      <c r="AC79" s="76">
        <v>57.1</v>
      </c>
      <c r="AD79" s="76">
        <v>95.05</v>
      </c>
      <c r="AE79" s="76">
        <v>94</v>
      </c>
      <c r="AF79" s="76">
        <v>88.4</v>
      </c>
      <c r="AG79" s="76">
        <v>84.8</v>
      </c>
      <c r="AH79" s="76">
        <v>77.8</v>
      </c>
      <c r="AI79" s="76">
        <v>73.45</v>
      </c>
      <c r="AJ79" s="76">
        <v>2887.25</v>
      </c>
    </row>
    <row r="80" spans="1:36" x14ac:dyDescent="0.3">
      <c r="A80" s="1"/>
      <c r="B80" s="74" t="s">
        <v>514</v>
      </c>
      <c r="C80" s="74" t="s">
        <v>874</v>
      </c>
      <c r="D80" s="74" t="s">
        <v>42</v>
      </c>
      <c r="E80" s="75" t="s">
        <v>471</v>
      </c>
      <c r="F80" s="76">
        <v>242.9</v>
      </c>
      <c r="G80" s="76">
        <v>237.4</v>
      </c>
      <c r="H80" s="76">
        <v>226.3</v>
      </c>
      <c r="I80" s="76">
        <v>214.25</v>
      </c>
      <c r="J80" s="76">
        <v>206.85</v>
      </c>
      <c r="K80" s="76">
        <v>207.15</v>
      </c>
      <c r="L80" s="76">
        <v>203.25</v>
      </c>
      <c r="M80" s="76">
        <v>197.8</v>
      </c>
      <c r="N80" s="76">
        <v>231.25</v>
      </c>
      <c r="O80" s="76">
        <v>222.45</v>
      </c>
      <c r="P80" s="76">
        <v>213.25</v>
      </c>
      <c r="Q80" s="76">
        <v>200.8</v>
      </c>
      <c r="R80" s="76">
        <v>183.9</v>
      </c>
      <c r="S80" s="76">
        <v>176.85</v>
      </c>
      <c r="T80" s="76">
        <v>173.6</v>
      </c>
      <c r="U80" s="76">
        <v>186.9</v>
      </c>
      <c r="V80" s="76">
        <v>194.35</v>
      </c>
      <c r="W80" s="76">
        <v>195.15</v>
      </c>
      <c r="X80" s="76">
        <v>186.5</v>
      </c>
      <c r="Y80" s="76">
        <v>181.2</v>
      </c>
      <c r="Z80" s="76">
        <v>176.4</v>
      </c>
      <c r="AA80" s="76">
        <v>159.9</v>
      </c>
      <c r="AB80" s="76">
        <v>152.80000000000001</v>
      </c>
      <c r="AC80" s="76">
        <v>151.65</v>
      </c>
      <c r="AD80" s="76">
        <v>150</v>
      </c>
      <c r="AE80" s="76">
        <v>153</v>
      </c>
      <c r="AF80" s="76">
        <v>162.19999999999999</v>
      </c>
      <c r="AG80" s="76">
        <v>153.25</v>
      </c>
      <c r="AH80" s="76">
        <v>145.44999999999999</v>
      </c>
      <c r="AI80" s="76">
        <v>148.05000000000001</v>
      </c>
      <c r="AJ80" s="76">
        <v>5634.8</v>
      </c>
    </row>
    <row r="81" spans="1:36" x14ac:dyDescent="0.3">
      <c r="A81" s="1"/>
      <c r="B81" s="74" t="s">
        <v>514</v>
      </c>
      <c r="C81" s="74" t="s">
        <v>875</v>
      </c>
      <c r="D81" s="74" t="s">
        <v>42</v>
      </c>
      <c r="E81" s="75" t="s">
        <v>471</v>
      </c>
      <c r="F81" s="76">
        <v>250.1</v>
      </c>
      <c r="G81" s="76">
        <v>255.4</v>
      </c>
      <c r="H81" s="76">
        <v>242.85</v>
      </c>
      <c r="I81" s="76">
        <v>232.1</v>
      </c>
      <c r="J81" s="76">
        <v>224.8</v>
      </c>
      <c r="K81" s="76">
        <v>226.9</v>
      </c>
      <c r="L81" s="76">
        <v>221.3</v>
      </c>
      <c r="M81" s="76">
        <v>214.2</v>
      </c>
      <c r="N81" s="76">
        <v>249.7</v>
      </c>
      <c r="O81" s="76">
        <v>239.1</v>
      </c>
      <c r="P81" s="76">
        <v>230.05</v>
      </c>
      <c r="Q81" s="76">
        <v>217.8</v>
      </c>
      <c r="R81" s="76">
        <v>199.1</v>
      </c>
      <c r="S81" s="76">
        <v>193.1</v>
      </c>
      <c r="T81" s="76">
        <v>189</v>
      </c>
      <c r="U81" s="76">
        <v>203.35</v>
      </c>
      <c r="V81" s="76">
        <v>210.1</v>
      </c>
      <c r="W81" s="76">
        <v>210.85</v>
      </c>
      <c r="X81" s="76">
        <v>202</v>
      </c>
      <c r="Y81" s="76">
        <v>196.2</v>
      </c>
      <c r="Z81" s="76">
        <v>191.45</v>
      </c>
      <c r="AA81" s="76">
        <v>173.5</v>
      </c>
      <c r="AB81" s="76">
        <v>165.9</v>
      </c>
      <c r="AC81" s="76">
        <v>164.05</v>
      </c>
      <c r="AD81" s="76">
        <v>165</v>
      </c>
      <c r="AE81" s="76">
        <v>167.5</v>
      </c>
      <c r="AF81" s="76">
        <v>176.85</v>
      </c>
      <c r="AG81" s="76">
        <v>166.05</v>
      </c>
      <c r="AH81" s="76">
        <v>158.05000000000001</v>
      </c>
      <c r="AI81" s="76">
        <v>161.25</v>
      </c>
      <c r="AJ81" s="76">
        <v>6097.6</v>
      </c>
    </row>
    <row r="82" spans="1:36" x14ac:dyDescent="0.3">
      <c r="A82" s="1"/>
      <c r="B82" s="74" t="s">
        <v>514</v>
      </c>
      <c r="C82" s="74" t="s">
        <v>876</v>
      </c>
      <c r="D82" s="74" t="s">
        <v>42</v>
      </c>
      <c r="E82" s="75" t="s">
        <v>471</v>
      </c>
      <c r="F82" s="76">
        <v>252.15</v>
      </c>
      <c r="G82" s="76">
        <v>258.25</v>
      </c>
      <c r="H82" s="76">
        <v>247.9</v>
      </c>
      <c r="I82" s="76">
        <v>237.15</v>
      </c>
      <c r="J82" s="76">
        <v>228.1</v>
      </c>
      <c r="K82" s="76">
        <v>227.4</v>
      </c>
      <c r="L82" s="76">
        <v>221.8</v>
      </c>
      <c r="M82" s="76">
        <v>214.5</v>
      </c>
      <c r="N82" s="76">
        <v>247.85</v>
      </c>
      <c r="O82" s="76">
        <v>243.05</v>
      </c>
      <c r="P82" s="76">
        <v>233.8</v>
      </c>
      <c r="Q82" s="76">
        <v>222.9</v>
      </c>
      <c r="R82" s="76">
        <v>204</v>
      </c>
      <c r="S82" s="76">
        <v>198.65</v>
      </c>
      <c r="T82" s="76">
        <v>194.55</v>
      </c>
      <c r="U82" s="76">
        <v>206.8</v>
      </c>
      <c r="V82" s="76">
        <v>214.55</v>
      </c>
      <c r="W82" s="76">
        <v>215.05</v>
      </c>
      <c r="X82" s="76">
        <v>207.2</v>
      </c>
      <c r="Y82" s="76">
        <v>200.75</v>
      </c>
      <c r="Z82" s="76">
        <v>196.25</v>
      </c>
      <c r="AA82" s="76">
        <v>178.45</v>
      </c>
      <c r="AB82" s="76">
        <v>170.6</v>
      </c>
      <c r="AC82" s="76">
        <v>168.95</v>
      </c>
      <c r="AD82" s="76">
        <v>169.85</v>
      </c>
      <c r="AE82" s="76">
        <v>172.3</v>
      </c>
      <c r="AF82" s="76">
        <v>182.25</v>
      </c>
      <c r="AG82" s="76">
        <v>171.15</v>
      </c>
      <c r="AH82" s="76">
        <v>160.15</v>
      </c>
      <c r="AI82" s="76">
        <v>163.85</v>
      </c>
      <c r="AJ82" s="76">
        <v>6210.2</v>
      </c>
    </row>
    <row r="83" spans="1:36" x14ac:dyDescent="0.3">
      <c r="A83" s="1"/>
      <c r="B83" s="74" t="s">
        <v>514</v>
      </c>
      <c r="C83" s="74" t="s">
        <v>877</v>
      </c>
      <c r="D83" s="74" t="s">
        <v>42</v>
      </c>
      <c r="E83" s="75" t="s">
        <v>471</v>
      </c>
      <c r="F83" s="76"/>
      <c r="G83" s="76">
        <v>157.35</v>
      </c>
      <c r="H83" s="76">
        <v>204</v>
      </c>
      <c r="I83" s="76">
        <v>194.25</v>
      </c>
      <c r="J83" s="76">
        <v>199.45</v>
      </c>
      <c r="K83" s="76">
        <v>205.45</v>
      </c>
      <c r="L83" s="76">
        <v>210.55</v>
      </c>
      <c r="M83" s="76">
        <v>197.55</v>
      </c>
      <c r="N83" s="76">
        <v>197.15</v>
      </c>
      <c r="O83" s="76">
        <v>194.55</v>
      </c>
      <c r="P83" s="76">
        <v>185.85</v>
      </c>
      <c r="Q83" s="76">
        <v>185.3</v>
      </c>
      <c r="R83" s="76">
        <v>191.25</v>
      </c>
      <c r="S83" s="76">
        <v>194.8</v>
      </c>
      <c r="T83" s="76">
        <v>199.95</v>
      </c>
      <c r="U83" s="76">
        <v>193.25</v>
      </c>
      <c r="V83" s="76">
        <v>10.75</v>
      </c>
      <c r="W83" s="76"/>
      <c r="X83" s="76"/>
      <c r="Y83" s="76">
        <v>51.7</v>
      </c>
      <c r="Z83" s="76">
        <v>205.9</v>
      </c>
      <c r="AA83" s="76">
        <v>214.2</v>
      </c>
      <c r="AB83" s="76">
        <v>216.55</v>
      </c>
      <c r="AC83" s="76">
        <v>214.6</v>
      </c>
      <c r="AD83" s="76">
        <v>211.2</v>
      </c>
      <c r="AE83" s="76">
        <v>191</v>
      </c>
      <c r="AF83" s="76">
        <v>200.75</v>
      </c>
      <c r="AG83" s="76">
        <v>198.95</v>
      </c>
      <c r="AH83" s="76">
        <v>202.45</v>
      </c>
      <c r="AI83" s="76">
        <v>204</v>
      </c>
      <c r="AJ83" s="76">
        <v>5032.75</v>
      </c>
    </row>
    <row r="84" spans="1:36" x14ac:dyDescent="0.3">
      <c r="A84" s="1"/>
      <c r="B84" s="74" t="s">
        <v>521</v>
      </c>
      <c r="C84" s="74" t="s">
        <v>1015</v>
      </c>
      <c r="D84" s="74" t="s">
        <v>1016</v>
      </c>
      <c r="E84" s="75" t="s">
        <v>472</v>
      </c>
      <c r="F84" s="76">
        <v>1044.7</v>
      </c>
      <c r="G84" s="76">
        <v>1044.4000000000001</v>
      </c>
      <c r="H84" s="76">
        <v>1045.8499999999999</v>
      </c>
      <c r="I84" s="76">
        <v>1057</v>
      </c>
      <c r="J84" s="76">
        <v>1060.6500000000001</v>
      </c>
      <c r="K84" s="76">
        <v>1051.1500000000001</v>
      </c>
      <c r="L84" s="76">
        <v>985.25</v>
      </c>
      <c r="M84" s="76">
        <v>969.95</v>
      </c>
      <c r="N84" s="76">
        <v>904</v>
      </c>
      <c r="O84" s="76">
        <v>1028.4000000000001</v>
      </c>
      <c r="P84" s="76">
        <v>1010.25</v>
      </c>
      <c r="Q84" s="76">
        <v>1025.4000000000001</v>
      </c>
      <c r="R84" s="76">
        <v>1034.135</v>
      </c>
      <c r="S84" s="76">
        <v>1020.5</v>
      </c>
      <c r="T84" s="76">
        <v>1043.3</v>
      </c>
      <c r="U84" s="76">
        <v>1030.05</v>
      </c>
      <c r="V84" s="76">
        <v>1012.6950000000001</v>
      </c>
      <c r="W84" s="76">
        <v>1026.2</v>
      </c>
      <c r="X84" s="76">
        <v>1034.2</v>
      </c>
      <c r="Y84" s="76">
        <v>1013</v>
      </c>
      <c r="Z84" s="76">
        <v>1030.5999999999999</v>
      </c>
      <c r="AA84" s="76">
        <v>1023</v>
      </c>
      <c r="AB84" s="76">
        <v>1009.35</v>
      </c>
      <c r="AC84" s="76">
        <v>1019.15</v>
      </c>
      <c r="AD84" s="76">
        <v>1034.9000000000001</v>
      </c>
      <c r="AE84" s="76">
        <v>1036.25</v>
      </c>
      <c r="AF84" s="76">
        <v>1028.75</v>
      </c>
      <c r="AG84" s="76">
        <v>1009.35</v>
      </c>
      <c r="AH84" s="76">
        <v>1031.5999999999999</v>
      </c>
      <c r="AI84" s="76">
        <v>1025.75</v>
      </c>
      <c r="AJ84" s="76">
        <v>30689.78</v>
      </c>
    </row>
    <row r="85" spans="1:36" x14ac:dyDescent="0.3">
      <c r="A85" s="1"/>
      <c r="B85" s="74" t="s">
        <v>521</v>
      </c>
      <c r="C85" s="74" t="s">
        <v>1015</v>
      </c>
      <c r="D85" s="74" t="s">
        <v>1017</v>
      </c>
      <c r="E85" s="75" t="s">
        <v>472</v>
      </c>
      <c r="F85" s="76">
        <v>358.55</v>
      </c>
      <c r="G85" s="76">
        <v>379.8</v>
      </c>
      <c r="H85" s="76">
        <v>384.1</v>
      </c>
      <c r="I85" s="76">
        <v>394.8</v>
      </c>
      <c r="J85" s="76">
        <v>348.3</v>
      </c>
      <c r="K85" s="76">
        <v>381.05</v>
      </c>
      <c r="L85" s="76">
        <v>383.4</v>
      </c>
      <c r="M85" s="76">
        <v>347.5</v>
      </c>
      <c r="N85" s="76">
        <v>315.45</v>
      </c>
      <c r="O85" s="76">
        <v>285.89999999999998</v>
      </c>
      <c r="P85" s="76">
        <v>276.39999999999998</v>
      </c>
      <c r="Q85" s="76">
        <v>287.7</v>
      </c>
      <c r="R85" s="76">
        <v>300.745</v>
      </c>
      <c r="S85" s="76">
        <v>305.35000000000002</v>
      </c>
      <c r="T85" s="76">
        <v>311.5</v>
      </c>
      <c r="U85" s="76">
        <v>433.6</v>
      </c>
      <c r="V85" s="76">
        <v>390.90899999999999</v>
      </c>
      <c r="W85" s="76">
        <v>315.8</v>
      </c>
      <c r="X85" s="76">
        <v>386.95</v>
      </c>
      <c r="Y85" s="76">
        <v>504.8</v>
      </c>
      <c r="Z85" s="76">
        <v>660.35</v>
      </c>
      <c r="AA85" s="76">
        <v>691.25</v>
      </c>
      <c r="AB85" s="76">
        <v>549.75</v>
      </c>
      <c r="AC85" s="76">
        <v>492.95</v>
      </c>
      <c r="AD85" s="76">
        <v>755.85</v>
      </c>
      <c r="AE85" s="76">
        <v>773.9</v>
      </c>
      <c r="AF85" s="76">
        <v>738.4</v>
      </c>
      <c r="AG85" s="76">
        <v>685.25</v>
      </c>
      <c r="AH85" s="76">
        <v>814.25</v>
      </c>
      <c r="AI85" s="76">
        <v>776.65</v>
      </c>
      <c r="AJ85" s="76">
        <v>14031.204</v>
      </c>
    </row>
    <row r="86" spans="1:36" x14ac:dyDescent="0.3">
      <c r="A86" s="1"/>
      <c r="B86" s="74" t="s">
        <v>491</v>
      </c>
      <c r="C86" s="74" t="s">
        <v>1018</v>
      </c>
      <c r="D86" s="74" t="s">
        <v>1018</v>
      </c>
      <c r="E86" s="75" t="s">
        <v>473</v>
      </c>
      <c r="F86" s="76">
        <v>597.4</v>
      </c>
      <c r="G86" s="76">
        <v>602.70000000000005</v>
      </c>
      <c r="H86" s="76">
        <v>597.35</v>
      </c>
      <c r="I86" s="76">
        <v>590.45000000000005</v>
      </c>
      <c r="J86" s="76">
        <v>598</v>
      </c>
      <c r="K86" s="76">
        <v>600.45000000000005</v>
      </c>
      <c r="L86" s="76">
        <v>562.65</v>
      </c>
      <c r="M86" s="76">
        <v>602.75</v>
      </c>
      <c r="N86" s="76">
        <v>569.04999999999995</v>
      </c>
      <c r="O86" s="76">
        <v>495.95</v>
      </c>
      <c r="P86" s="76">
        <v>521.75</v>
      </c>
      <c r="Q86" s="76">
        <v>569</v>
      </c>
      <c r="R86" s="76">
        <v>474.35</v>
      </c>
      <c r="S86" s="76">
        <v>486.25</v>
      </c>
      <c r="T86" s="76">
        <v>570.35</v>
      </c>
      <c r="U86" s="76">
        <v>490.2</v>
      </c>
      <c r="V86" s="76">
        <v>444</v>
      </c>
      <c r="W86" s="76">
        <v>534</v>
      </c>
      <c r="X86" s="76">
        <v>564.25</v>
      </c>
      <c r="Y86" s="76">
        <v>566.70000000000005</v>
      </c>
      <c r="Z86" s="76">
        <v>581.5</v>
      </c>
      <c r="AA86" s="76">
        <v>579.5</v>
      </c>
      <c r="AB86" s="76">
        <v>518</v>
      </c>
      <c r="AC86" s="76">
        <v>557.04999999999995</v>
      </c>
      <c r="AD86" s="76">
        <v>476.7</v>
      </c>
      <c r="AE86" s="76">
        <v>555.1</v>
      </c>
      <c r="AF86" s="76">
        <v>488.35</v>
      </c>
      <c r="AG86" s="76">
        <v>417.9</v>
      </c>
      <c r="AH86" s="76">
        <v>527.70000000000005</v>
      </c>
      <c r="AI86" s="76">
        <v>548.35</v>
      </c>
      <c r="AJ86" s="76">
        <v>16287.75</v>
      </c>
    </row>
    <row r="87" spans="1:36" x14ac:dyDescent="0.3">
      <c r="A87" s="1"/>
      <c r="B87" s="74" t="s">
        <v>515</v>
      </c>
      <c r="C87" s="74" t="s">
        <v>1019</v>
      </c>
      <c r="D87" s="74" t="s">
        <v>42</v>
      </c>
      <c r="E87" s="75" t="s">
        <v>474</v>
      </c>
      <c r="F87" s="76">
        <v>219.95</v>
      </c>
      <c r="G87" s="76">
        <v>318.85000000000002</v>
      </c>
      <c r="H87" s="76">
        <v>272.7</v>
      </c>
      <c r="I87" s="76">
        <v>192.5</v>
      </c>
      <c r="J87" s="76">
        <v>252.8</v>
      </c>
      <c r="K87" s="76">
        <v>234.35</v>
      </c>
      <c r="L87" s="76">
        <v>210</v>
      </c>
      <c r="M87" s="76">
        <v>204.2</v>
      </c>
      <c r="N87" s="76">
        <v>265.35000000000002</v>
      </c>
      <c r="O87" s="76">
        <v>148.69999999999999</v>
      </c>
      <c r="P87" s="76">
        <v>137.19999999999999</v>
      </c>
      <c r="Q87" s="76">
        <v>33.4</v>
      </c>
      <c r="R87" s="76">
        <v>33.1</v>
      </c>
      <c r="S87" s="76">
        <v>36.200000000000003</v>
      </c>
      <c r="T87" s="76">
        <v>64.7</v>
      </c>
      <c r="U87" s="76">
        <v>123.05</v>
      </c>
      <c r="V87" s="76">
        <v>202.2</v>
      </c>
      <c r="W87" s="76">
        <v>290.75</v>
      </c>
      <c r="X87" s="76">
        <v>315.14999999999998</v>
      </c>
      <c r="Y87" s="76">
        <v>261.05</v>
      </c>
      <c r="Z87" s="76">
        <v>223.3</v>
      </c>
      <c r="AA87" s="76">
        <v>88.8</v>
      </c>
      <c r="AB87" s="76">
        <v>208.95</v>
      </c>
      <c r="AC87" s="76">
        <v>251.6</v>
      </c>
      <c r="AD87" s="76">
        <v>150.80000000000001</v>
      </c>
      <c r="AE87" s="76">
        <v>189.1</v>
      </c>
      <c r="AF87" s="76">
        <v>222.65</v>
      </c>
      <c r="AG87" s="76">
        <v>192.8</v>
      </c>
      <c r="AH87" s="76">
        <v>252.9</v>
      </c>
      <c r="AI87" s="76">
        <v>224.85</v>
      </c>
      <c r="AJ87" s="76">
        <v>5821.95</v>
      </c>
    </row>
    <row r="88" spans="1:36" x14ac:dyDescent="0.3">
      <c r="A88" s="1"/>
      <c r="B88" s="74" t="s">
        <v>492</v>
      </c>
      <c r="C88" s="74" t="s">
        <v>1020</v>
      </c>
      <c r="D88" s="74" t="s">
        <v>42</v>
      </c>
      <c r="E88" s="75" t="s">
        <v>474</v>
      </c>
      <c r="F88" s="76">
        <v>289.14999999999998</v>
      </c>
      <c r="G88" s="76">
        <v>369.05</v>
      </c>
      <c r="H88" s="76">
        <v>336.2</v>
      </c>
      <c r="I88" s="76">
        <v>262.5</v>
      </c>
      <c r="J88" s="76">
        <v>320.85000000000002</v>
      </c>
      <c r="K88" s="76">
        <v>306.25</v>
      </c>
      <c r="L88" s="76">
        <v>289.39999999999998</v>
      </c>
      <c r="M88" s="76">
        <v>228.1</v>
      </c>
      <c r="N88" s="76">
        <v>272.39999999999998</v>
      </c>
      <c r="O88" s="76">
        <v>190.65</v>
      </c>
      <c r="P88" s="76">
        <v>188.6</v>
      </c>
      <c r="Q88" s="76">
        <v>43.7</v>
      </c>
      <c r="R88" s="76">
        <v>17.5</v>
      </c>
      <c r="S88" s="76">
        <v>23.75</v>
      </c>
      <c r="T88" s="76">
        <v>87.05</v>
      </c>
      <c r="U88" s="76">
        <v>188.95</v>
      </c>
      <c r="V88" s="76">
        <v>283.45</v>
      </c>
      <c r="W88" s="76">
        <v>332.15</v>
      </c>
      <c r="X88" s="76">
        <v>370.75</v>
      </c>
      <c r="Y88" s="76">
        <v>340.95</v>
      </c>
      <c r="Z88" s="76">
        <v>308.25</v>
      </c>
      <c r="AA88" s="76">
        <v>151.15</v>
      </c>
      <c r="AB88" s="76">
        <v>261.55</v>
      </c>
      <c r="AC88" s="76">
        <v>325.7</v>
      </c>
      <c r="AD88" s="76">
        <v>206.85</v>
      </c>
      <c r="AE88" s="76">
        <v>254.5</v>
      </c>
      <c r="AF88" s="76">
        <v>324.39999999999998</v>
      </c>
      <c r="AG88" s="76">
        <v>283.89999999999998</v>
      </c>
      <c r="AH88" s="76">
        <v>329.8</v>
      </c>
      <c r="AI88" s="76">
        <v>320.19440500000002</v>
      </c>
      <c r="AJ88" s="76">
        <v>7507.6944050000002</v>
      </c>
    </row>
    <row r="89" spans="1:36" x14ac:dyDescent="0.3">
      <c r="A89" s="1"/>
      <c r="B89" s="74" t="s">
        <v>499</v>
      </c>
      <c r="C89" s="74" t="s">
        <v>878</v>
      </c>
      <c r="D89" s="74" t="s">
        <v>974</v>
      </c>
      <c r="E89" s="75" t="s">
        <v>471</v>
      </c>
      <c r="F89" s="76">
        <v>78.5</v>
      </c>
      <c r="G89" s="76">
        <v>79.099999999999994</v>
      </c>
      <c r="H89" s="76">
        <v>84.1</v>
      </c>
      <c r="I89" s="76">
        <v>84.2</v>
      </c>
      <c r="J89" s="76">
        <v>85</v>
      </c>
      <c r="K89" s="76">
        <v>79.7</v>
      </c>
      <c r="L89" s="76">
        <v>84.6</v>
      </c>
      <c r="M89" s="76">
        <v>85.55</v>
      </c>
      <c r="N89" s="76">
        <v>85.6</v>
      </c>
      <c r="O89" s="76">
        <v>83.35</v>
      </c>
      <c r="P89" s="76">
        <v>81.150000000000006</v>
      </c>
      <c r="Q89" s="76">
        <v>81.400000000000006</v>
      </c>
      <c r="R89" s="76">
        <v>82.25</v>
      </c>
      <c r="S89" s="76">
        <v>83</v>
      </c>
      <c r="T89" s="76">
        <v>84.25</v>
      </c>
      <c r="U89" s="76">
        <v>85.55</v>
      </c>
      <c r="V89" s="76">
        <v>82.35</v>
      </c>
      <c r="W89" s="76">
        <v>81.7</v>
      </c>
      <c r="X89" s="76">
        <v>82.3</v>
      </c>
      <c r="Y89" s="76">
        <v>82.4</v>
      </c>
      <c r="Z89" s="76">
        <v>80.5</v>
      </c>
      <c r="AA89" s="76">
        <v>79.650000000000006</v>
      </c>
      <c r="AB89" s="76">
        <v>80.099999999999994</v>
      </c>
      <c r="AC89" s="76">
        <v>78.650000000000006</v>
      </c>
      <c r="AD89" s="76">
        <v>78.150000000000006</v>
      </c>
      <c r="AE89" s="76">
        <v>78.8</v>
      </c>
      <c r="AF89" s="76">
        <v>81.349999999999994</v>
      </c>
      <c r="AG89" s="76">
        <v>81.5</v>
      </c>
      <c r="AH89" s="76">
        <v>83.5</v>
      </c>
      <c r="AI89" s="76">
        <v>84</v>
      </c>
      <c r="AJ89" s="76">
        <v>2462.25</v>
      </c>
    </row>
    <row r="90" spans="1:36" x14ac:dyDescent="0.3">
      <c r="A90" s="1"/>
      <c r="B90" s="74" t="s">
        <v>482</v>
      </c>
      <c r="C90" s="74" t="s">
        <v>879</v>
      </c>
      <c r="D90" s="74" t="s">
        <v>42</v>
      </c>
      <c r="E90" s="75" t="s">
        <v>471</v>
      </c>
      <c r="F90" s="76">
        <v>450.4</v>
      </c>
      <c r="G90" s="76">
        <v>450.65</v>
      </c>
      <c r="H90" s="76">
        <v>450.95</v>
      </c>
      <c r="I90" s="76">
        <v>450.85</v>
      </c>
      <c r="J90" s="76">
        <v>450.7</v>
      </c>
      <c r="K90" s="76">
        <v>450.4</v>
      </c>
      <c r="L90" s="76">
        <v>450.6</v>
      </c>
      <c r="M90" s="76">
        <v>450.05</v>
      </c>
      <c r="N90" s="76">
        <v>450.95</v>
      </c>
      <c r="O90" s="76">
        <v>451.4</v>
      </c>
      <c r="P90" s="76">
        <v>451.15</v>
      </c>
      <c r="Q90" s="76">
        <v>450.75</v>
      </c>
      <c r="R90" s="76">
        <v>451.2</v>
      </c>
      <c r="S90" s="76">
        <v>451.2</v>
      </c>
      <c r="T90" s="76">
        <v>451.05</v>
      </c>
      <c r="U90" s="76">
        <v>451.2</v>
      </c>
      <c r="V90" s="76">
        <v>450.65</v>
      </c>
      <c r="W90" s="76">
        <v>449.1</v>
      </c>
      <c r="X90" s="76">
        <v>450.15</v>
      </c>
      <c r="Y90" s="76">
        <v>449.2</v>
      </c>
      <c r="Z90" s="76">
        <v>449.55</v>
      </c>
      <c r="AA90" s="76">
        <v>448.15</v>
      </c>
      <c r="AB90" s="76">
        <v>447.7</v>
      </c>
      <c r="AC90" s="76">
        <v>446.5</v>
      </c>
      <c r="AD90" s="76">
        <v>445.05</v>
      </c>
      <c r="AE90" s="76">
        <v>445.8</v>
      </c>
      <c r="AF90" s="76">
        <v>444.2</v>
      </c>
      <c r="AG90" s="76">
        <v>442.85</v>
      </c>
      <c r="AH90" s="76">
        <v>442.5</v>
      </c>
      <c r="AI90" s="76">
        <v>441.85</v>
      </c>
      <c r="AJ90" s="76">
        <v>13466.75</v>
      </c>
    </row>
    <row r="91" spans="1:36" x14ac:dyDescent="0.3">
      <c r="A91" s="1"/>
      <c r="B91" s="74" t="s">
        <v>500</v>
      </c>
      <c r="C91" s="74" t="s">
        <v>880</v>
      </c>
      <c r="D91" s="74" t="s">
        <v>42</v>
      </c>
      <c r="E91" s="75" t="s">
        <v>471</v>
      </c>
      <c r="F91" s="76">
        <v>445.5</v>
      </c>
      <c r="G91" s="76">
        <v>446.25</v>
      </c>
      <c r="H91" s="76">
        <v>444.3</v>
      </c>
      <c r="I91" s="76">
        <v>444</v>
      </c>
      <c r="J91" s="76">
        <v>444</v>
      </c>
      <c r="K91" s="76">
        <v>444</v>
      </c>
      <c r="L91" s="76">
        <v>444</v>
      </c>
      <c r="M91" s="76">
        <v>444</v>
      </c>
      <c r="N91" s="76">
        <v>444</v>
      </c>
      <c r="O91" s="76">
        <v>444</v>
      </c>
      <c r="P91" s="76">
        <v>442.55</v>
      </c>
      <c r="Q91" s="76">
        <v>441.6</v>
      </c>
      <c r="R91" s="76">
        <v>441.6</v>
      </c>
      <c r="S91" s="76">
        <v>441.6</v>
      </c>
      <c r="T91" s="76">
        <v>441.6</v>
      </c>
      <c r="U91" s="76">
        <v>441.6</v>
      </c>
      <c r="V91" s="76">
        <v>441.6</v>
      </c>
      <c r="W91" s="76">
        <v>441.6</v>
      </c>
      <c r="X91" s="76">
        <v>441.6</v>
      </c>
      <c r="Y91" s="76">
        <v>441.6</v>
      </c>
      <c r="Z91" s="76">
        <v>441.6</v>
      </c>
      <c r="AA91" s="76">
        <v>441.6</v>
      </c>
      <c r="AB91" s="76">
        <v>441.6</v>
      </c>
      <c r="AC91" s="76">
        <v>442.75</v>
      </c>
      <c r="AD91" s="76">
        <v>444</v>
      </c>
      <c r="AE91" s="76">
        <v>443.85</v>
      </c>
      <c r="AF91" s="76">
        <v>441.65</v>
      </c>
      <c r="AG91" s="76">
        <v>441.6</v>
      </c>
      <c r="AH91" s="76">
        <v>441.6</v>
      </c>
      <c r="AI91" s="76">
        <v>443.15</v>
      </c>
      <c r="AJ91" s="76">
        <v>13284.4</v>
      </c>
    </row>
    <row r="92" spans="1:36" x14ac:dyDescent="0.3">
      <c r="A92" s="1"/>
      <c r="B92" s="74" t="s">
        <v>475</v>
      </c>
      <c r="C92" s="74" t="s">
        <v>881</v>
      </c>
      <c r="D92" s="74" t="s">
        <v>42</v>
      </c>
      <c r="E92" s="75" t="s">
        <v>471</v>
      </c>
      <c r="F92" s="76"/>
      <c r="G92" s="76"/>
      <c r="H92" s="76"/>
      <c r="I92" s="76">
        <v>1325.8</v>
      </c>
      <c r="J92" s="76">
        <v>3106.9</v>
      </c>
      <c r="K92" s="76">
        <v>2988.85</v>
      </c>
      <c r="L92" s="76">
        <v>3053.6</v>
      </c>
      <c r="M92" s="76">
        <v>2837.95</v>
      </c>
      <c r="N92" s="76">
        <v>3005.3</v>
      </c>
      <c r="O92" s="76">
        <v>3251</v>
      </c>
      <c r="P92" s="76">
        <v>3264.35</v>
      </c>
      <c r="Q92" s="76">
        <v>2706.1</v>
      </c>
      <c r="R92" s="76">
        <v>2816.65</v>
      </c>
      <c r="S92" s="76">
        <v>2779.4</v>
      </c>
      <c r="T92" s="76">
        <v>2596.0500000000002</v>
      </c>
      <c r="U92" s="76">
        <v>2900.4</v>
      </c>
      <c r="V92" s="76">
        <v>2828.35</v>
      </c>
      <c r="W92" s="76">
        <v>2685.05</v>
      </c>
      <c r="X92" s="76">
        <v>2695.5</v>
      </c>
      <c r="Y92" s="76">
        <v>2245.6</v>
      </c>
      <c r="Z92" s="76">
        <v>2674.8</v>
      </c>
      <c r="AA92" s="76">
        <v>2016.2</v>
      </c>
      <c r="AB92" s="76">
        <v>2470.0500000000002</v>
      </c>
      <c r="AC92" s="76">
        <v>2447.8000000000002</v>
      </c>
      <c r="AD92" s="76">
        <v>2173.6999999999998</v>
      </c>
      <c r="AE92" s="76">
        <v>2495.9499999999998</v>
      </c>
      <c r="AF92" s="76">
        <v>2372.25</v>
      </c>
      <c r="AG92" s="76">
        <v>2664.35</v>
      </c>
      <c r="AH92" s="76">
        <v>2353.25</v>
      </c>
      <c r="AI92" s="76">
        <v>2683.4</v>
      </c>
      <c r="AJ92" s="76">
        <v>71438.600000000006</v>
      </c>
    </row>
    <row r="93" spans="1:36" x14ac:dyDescent="0.3">
      <c r="A93" s="1"/>
      <c r="B93" s="74" t="s">
        <v>487</v>
      </c>
      <c r="C93" s="74" t="s">
        <v>1021</v>
      </c>
      <c r="D93" s="74" t="s">
        <v>42</v>
      </c>
      <c r="E93" s="75" t="s">
        <v>472</v>
      </c>
      <c r="F93" s="76"/>
      <c r="G93" s="76"/>
      <c r="H93" s="76"/>
      <c r="I93" s="76">
        <v>30.95</v>
      </c>
      <c r="J93" s="76"/>
      <c r="K93" s="76"/>
      <c r="L93" s="76"/>
      <c r="M93" s="76"/>
      <c r="N93" s="76"/>
      <c r="O93" s="76"/>
      <c r="P93" s="76"/>
      <c r="Q93" s="76"/>
      <c r="R93" s="76"/>
      <c r="S93" s="76"/>
      <c r="T93" s="76"/>
      <c r="U93" s="76"/>
      <c r="V93" s="76"/>
      <c r="W93" s="76"/>
      <c r="X93" s="76"/>
      <c r="Y93" s="76"/>
      <c r="Z93" s="76"/>
      <c r="AA93" s="76">
        <v>145.25</v>
      </c>
      <c r="AB93" s="76"/>
      <c r="AC93" s="76"/>
      <c r="AD93" s="76"/>
      <c r="AE93" s="76"/>
      <c r="AF93" s="76"/>
      <c r="AG93" s="76"/>
      <c r="AH93" s="76"/>
      <c r="AI93" s="76"/>
      <c r="AJ93" s="76">
        <v>176.2</v>
      </c>
    </row>
    <row r="94" spans="1:36" x14ac:dyDescent="0.3">
      <c r="A94" s="1"/>
      <c r="B94" s="74" t="s">
        <v>487</v>
      </c>
      <c r="C94" s="74" t="s">
        <v>1022</v>
      </c>
      <c r="D94" s="74" t="s">
        <v>42</v>
      </c>
      <c r="E94" s="75" t="s">
        <v>472</v>
      </c>
      <c r="F94" s="76"/>
      <c r="G94" s="76">
        <v>1.65</v>
      </c>
      <c r="H94" s="76"/>
      <c r="I94" s="76"/>
      <c r="J94" s="76"/>
      <c r="K94" s="76"/>
      <c r="L94" s="76"/>
      <c r="M94" s="76"/>
      <c r="N94" s="76">
        <v>156.65</v>
      </c>
      <c r="O94" s="76">
        <v>1.45</v>
      </c>
      <c r="P94" s="76"/>
      <c r="Q94" s="76"/>
      <c r="R94" s="76"/>
      <c r="S94" s="76">
        <v>297.25</v>
      </c>
      <c r="T94" s="76"/>
      <c r="U94" s="76">
        <v>213.45</v>
      </c>
      <c r="V94" s="76">
        <v>306.89999999999998</v>
      </c>
      <c r="W94" s="76">
        <v>335.95</v>
      </c>
      <c r="X94" s="76">
        <v>199.3</v>
      </c>
      <c r="Y94" s="76"/>
      <c r="Z94" s="76"/>
      <c r="AA94" s="76"/>
      <c r="AB94" s="76"/>
      <c r="AC94" s="76"/>
      <c r="AD94" s="76"/>
      <c r="AE94" s="76"/>
      <c r="AF94" s="76">
        <v>37.1</v>
      </c>
      <c r="AG94" s="76"/>
      <c r="AH94" s="76"/>
      <c r="AI94" s="76"/>
      <c r="AJ94" s="76">
        <v>1549.7</v>
      </c>
    </row>
    <row r="95" spans="1:36" x14ac:dyDescent="0.3">
      <c r="A95" s="1"/>
      <c r="B95" s="74" t="s">
        <v>484</v>
      </c>
      <c r="C95" s="74" t="s">
        <v>882</v>
      </c>
      <c r="D95" s="74" t="s">
        <v>42</v>
      </c>
      <c r="E95" s="75" t="s">
        <v>471</v>
      </c>
      <c r="F95" s="76">
        <v>2159.1999999999998</v>
      </c>
      <c r="G95" s="76">
        <v>2154.8000000000002</v>
      </c>
      <c r="H95" s="76">
        <v>2159.3000000000002</v>
      </c>
      <c r="I95" s="76">
        <v>2150.85</v>
      </c>
      <c r="J95" s="76">
        <v>2139.5</v>
      </c>
      <c r="K95" s="76">
        <v>2134.9499999999998</v>
      </c>
      <c r="L95" s="76">
        <v>2132.85</v>
      </c>
      <c r="M95" s="76">
        <v>2128.8000000000002</v>
      </c>
      <c r="N95" s="76">
        <v>2132.5500000000002</v>
      </c>
      <c r="O95" s="76">
        <v>2149.25</v>
      </c>
      <c r="P95" s="76">
        <v>2147.85</v>
      </c>
      <c r="Q95" s="76">
        <v>2127.15</v>
      </c>
      <c r="R95" s="76">
        <v>2106.3000000000002</v>
      </c>
      <c r="S95" s="76">
        <v>2105</v>
      </c>
      <c r="T95" s="76">
        <v>1786.3</v>
      </c>
      <c r="U95" s="76">
        <v>2122.35</v>
      </c>
      <c r="V95" s="76">
        <v>2143.5</v>
      </c>
      <c r="W95" s="76">
        <v>2133.0500000000002</v>
      </c>
      <c r="X95" s="76">
        <v>2142.25</v>
      </c>
      <c r="Y95" s="76">
        <v>2110.0500000000002</v>
      </c>
      <c r="Z95" s="76">
        <v>2083.8000000000002</v>
      </c>
      <c r="AA95" s="76">
        <v>1997.9</v>
      </c>
      <c r="AB95" s="76">
        <v>1928.85</v>
      </c>
      <c r="AC95" s="76">
        <v>1877.9</v>
      </c>
      <c r="AD95" s="76">
        <v>1853.25</v>
      </c>
      <c r="AE95" s="76">
        <v>2079.75</v>
      </c>
      <c r="AF95" s="76">
        <v>1928.7</v>
      </c>
      <c r="AG95" s="76">
        <v>1930.7</v>
      </c>
      <c r="AH95" s="76">
        <v>1890.1</v>
      </c>
      <c r="AI95" s="76">
        <v>1863.6</v>
      </c>
      <c r="AJ95" s="76">
        <v>61800.4</v>
      </c>
    </row>
    <row r="96" spans="1:36" x14ac:dyDescent="0.3">
      <c r="A96" s="1"/>
      <c r="B96" s="74" t="s">
        <v>488</v>
      </c>
      <c r="C96" s="74" t="s">
        <v>883</v>
      </c>
      <c r="D96" s="74" t="s">
        <v>42</v>
      </c>
      <c r="E96" s="75" t="s">
        <v>471</v>
      </c>
      <c r="F96" s="76">
        <v>101.3</v>
      </c>
      <c r="G96" s="76">
        <v>98.3</v>
      </c>
      <c r="H96" s="76">
        <v>96.5</v>
      </c>
      <c r="I96" s="76">
        <v>97.05</v>
      </c>
      <c r="J96" s="76">
        <v>95.05</v>
      </c>
      <c r="K96" s="76">
        <v>95.2</v>
      </c>
      <c r="L96" s="76">
        <v>94.3</v>
      </c>
      <c r="M96" s="76">
        <v>90.85</v>
      </c>
      <c r="N96" s="76">
        <v>85.25</v>
      </c>
      <c r="O96" s="76">
        <v>85.75</v>
      </c>
      <c r="P96" s="76">
        <v>72.55</v>
      </c>
      <c r="Q96" s="76">
        <v>51.4</v>
      </c>
      <c r="R96" s="76">
        <v>49.4</v>
      </c>
      <c r="S96" s="76">
        <v>27.6</v>
      </c>
      <c r="T96" s="76">
        <v>43.65</v>
      </c>
      <c r="U96" s="76">
        <v>46.75</v>
      </c>
      <c r="V96" s="76">
        <v>49.8</v>
      </c>
      <c r="W96" s="76">
        <v>44.8</v>
      </c>
      <c r="X96" s="76">
        <v>42.15</v>
      </c>
      <c r="Y96" s="76">
        <v>42.3</v>
      </c>
      <c r="Z96" s="76">
        <v>41.65</v>
      </c>
      <c r="AA96" s="76">
        <v>41.45</v>
      </c>
      <c r="AB96" s="76">
        <v>37.75</v>
      </c>
      <c r="AC96" s="76">
        <v>30.25</v>
      </c>
      <c r="AD96" s="76">
        <v>29.45</v>
      </c>
      <c r="AE96" s="76">
        <v>32.25</v>
      </c>
      <c r="AF96" s="76">
        <v>36</v>
      </c>
      <c r="AG96" s="76">
        <v>34.35</v>
      </c>
      <c r="AH96" s="76">
        <v>33.25</v>
      </c>
      <c r="AI96" s="76">
        <v>32.049999999999997</v>
      </c>
      <c r="AJ96" s="76">
        <v>1758.4</v>
      </c>
    </row>
    <row r="97" spans="1:36" x14ac:dyDescent="0.3">
      <c r="A97" s="1"/>
      <c r="B97" s="74" t="s">
        <v>516</v>
      </c>
      <c r="C97" s="74" t="s">
        <v>1023</v>
      </c>
      <c r="D97" s="74" t="s">
        <v>42</v>
      </c>
      <c r="E97" s="75" t="s">
        <v>473</v>
      </c>
      <c r="F97" s="76">
        <v>2014.6</v>
      </c>
      <c r="G97" s="76">
        <v>1925.95</v>
      </c>
      <c r="H97" s="76">
        <v>1913.85</v>
      </c>
      <c r="I97" s="76">
        <v>1893.85</v>
      </c>
      <c r="J97" s="76">
        <v>1890.8</v>
      </c>
      <c r="K97" s="76">
        <v>1883.05</v>
      </c>
      <c r="L97" s="76">
        <v>1792.6</v>
      </c>
      <c r="M97" s="76">
        <v>1940.6</v>
      </c>
      <c r="N97" s="76">
        <v>1843.4</v>
      </c>
      <c r="O97" s="76">
        <v>1614.8</v>
      </c>
      <c r="P97" s="76">
        <v>1706.9</v>
      </c>
      <c r="Q97" s="76">
        <v>1854.5</v>
      </c>
      <c r="R97" s="76">
        <v>1719.45</v>
      </c>
      <c r="S97" s="76">
        <v>1621.85</v>
      </c>
      <c r="T97" s="76">
        <v>1927</v>
      </c>
      <c r="U97" s="76">
        <v>1669.55</v>
      </c>
      <c r="V97" s="76">
        <v>1304.2</v>
      </c>
      <c r="W97" s="76">
        <v>1856.75</v>
      </c>
      <c r="X97" s="76">
        <v>1845.35</v>
      </c>
      <c r="Y97" s="76">
        <v>1900.45</v>
      </c>
      <c r="Z97" s="76">
        <v>1931.05</v>
      </c>
      <c r="AA97" s="76">
        <v>1977.55</v>
      </c>
      <c r="AB97" s="76">
        <v>1961.5</v>
      </c>
      <c r="AC97" s="76">
        <v>1908.65</v>
      </c>
      <c r="AD97" s="76">
        <v>1640.25</v>
      </c>
      <c r="AE97" s="76">
        <v>1909.25</v>
      </c>
      <c r="AF97" s="76">
        <v>1589.85</v>
      </c>
      <c r="AG97" s="76">
        <v>1349.1</v>
      </c>
      <c r="AH97" s="76">
        <v>1924.85</v>
      </c>
      <c r="AI97" s="76">
        <v>1915.45</v>
      </c>
      <c r="AJ97" s="76">
        <v>54227</v>
      </c>
    </row>
    <row r="98" spans="1:36" x14ac:dyDescent="0.3">
      <c r="A98" s="1"/>
      <c r="B98" s="74" t="s">
        <v>63</v>
      </c>
      <c r="C98" s="74" t="s">
        <v>884</v>
      </c>
      <c r="D98" s="74" t="s">
        <v>42</v>
      </c>
      <c r="E98" s="75" t="s">
        <v>471</v>
      </c>
      <c r="F98" s="76">
        <v>8853.9500000000007</v>
      </c>
      <c r="G98" s="76">
        <v>12436.3</v>
      </c>
      <c r="H98" s="76">
        <v>11849.95</v>
      </c>
      <c r="I98" s="76">
        <v>11353.25</v>
      </c>
      <c r="J98" s="76">
        <v>12137.1</v>
      </c>
      <c r="K98" s="76">
        <v>9219.15</v>
      </c>
      <c r="L98" s="76">
        <v>7532.85</v>
      </c>
      <c r="M98" s="76">
        <v>8258.9</v>
      </c>
      <c r="N98" s="76">
        <v>9849.25</v>
      </c>
      <c r="O98" s="76">
        <v>10707.05</v>
      </c>
      <c r="P98" s="76">
        <v>9786.65</v>
      </c>
      <c r="Q98" s="76">
        <v>8836.4500000000007</v>
      </c>
      <c r="R98" s="76">
        <v>9539.5499999999993</v>
      </c>
      <c r="S98" s="76">
        <v>9257.75</v>
      </c>
      <c r="T98" s="76">
        <v>9291.1</v>
      </c>
      <c r="U98" s="76">
        <v>8699.65</v>
      </c>
      <c r="V98" s="76">
        <v>10489.8</v>
      </c>
      <c r="W98" s="76">
        <v>10537.8</v>
      </c>
      <c r="X98" s="76">
        <v>10716.25</v>
      </c>
      <c r="Y98" s="76">
        <v>11498.1</v>
      </c>
      <c r="Z98" s="76">
        <v>10531.4</v>
      </c>
      <c r="AA98" s="76">
        <v>9087.1</v>
      </c>
      <c r="AB98" s="76">
        <v>10422.200000000001</v>
      </c>
      <c r="AC98" s="76">
        <v>9694</v>
      </c>
      <c r="AD98" s="76">
        <v>9431.4</v>
      </c>
      <c r="AE98" s="76">
        <v>8714.35</v>
      </c>
      <c r="AF98" s="76">
        <v>9490.7000000000007</v>
      </c>
      <c r="AG98" s="76">
        <v>10454.6</v>
      </c>
      <c r="AH98" s="76">
        <v>9304.25</v>
      </c>
      <c r="AI98" s="76">
        <v>10539.1</v>
      </c>
      <c r="AJ98" s="76">
        <v>298519.95</v>
      </c>
    </row>
    <row r="99" spans="1:36" x14ac:dyDescent="0.3">
      <c r="A99" s="1"/>
      <c r="B99" s="74" t="s">
        <v>63</v>
      </c>
      <c r="C99" s="74" t="s">
        <v>67</v>
      </c>
      <c r="D99" s="74" t="s">
        <v>1001</v>
      </c>
      <c r="E99" s="75" t="s">
        <v>472</v>
      </c>
      <c r="F99" s="76">
        <v>36.65</v>
      </c>
      <c r="G99" s="76">
        <v>1303.9000000000001</v>
      </c>
      <c r="H99" s="76">
        <v>492.6</v>
      </c>
      <c r="I99" s="76"/>
      <c r="J99" s="76"/>
      <c r="K99" s="76"/>
      <c r="L99" s="76"/>
      <c r="M99" s="76">
        <v>116.3</v>
      </c>
      <c r="N99" s="76">
        <v>3651.25</v>
      </c>
      <c r="O99" s="76">
        <v>4425.3</v>
      </c>
      <c r="P99" s="76">
        <v>4333</v>
      </c>
      <c r="Q99" s="76">
        <v>3535.25</v>
      </c>
      <c r="R99" s="76">
        <v>4415.8999999999996</v>
      </c>
      <c r="S99" s="76">
        <v>4205.1000000000004</v>
      </c>
      <c r="T99" s="76">
        <v>3529.1</v>
      </c>
      <c r="U99" s="76">
        <v>3012.45</v>
      </c>
      <c r="V99" s="76">
        <v>3787.65</v>
      </c>
      <c r="W99" s="76">
        <v>3740.5</v>
      </c>
      <c r="X99" s="76">
        <v>3820.6</v>
      </c>
      <c r="Y99" s="76">
        <v>4382</v>
      </c>
      <c r="Z99" s="76">
        <v>4307.6499999999996</v>
      </c>
      <c r="AA99" s="76">
        <v>3696.6</v>
      </c>
      <c r="AB99" s="76">
        <v>4341.1499999999996</v>
      </c>
      <c r="AC99" s="76">
        <v>4279.3500000000004</v>
      </c>
      <c r="AD99" s="76">
        <v>4242.3500000000004</v>
      </c>
      <c r="AE99" s="76">
        <v>3964.6</v>
      </c>
      <c r="AF99" s="76">
        <v>3914.3</v>
      </c>
      <c r="AG99" s="76">
        <v>3666.25</v>
      </c>
      <c r="AH99" s="76">
        <v>3995.2</v>
      </c>
      <c r="AI99" s="76">
        <v>4178.3500000000004</v>
      </c>
      <c r="AJ99" s="76">
        <v>89373.35</v>
      </c>
    </row>
    <row r="100" spans="1:36" x14ac:dyDescent="0.3">
      <c r="A100" s="1"/>
      <c r="B100" s="74" t="s">
        <v>63</v>
      </c>
      <c r="C100" s="74" t="s">
        <v>67</v>
      </c>
      <c r="D100" s="74" t="s">
        <v>1002</v>
      </c>
      <c r="E100" s="75" t="s">
        <v>472</v>
      </c>
      <c r="F100" s="76">
        <v>4487</v>
      </c>
      <c r="G100" s="76">
        <v>4970.8</v>
      </c>
      <c r="H100" s="76">
        <v>4953.95</v>
      </c>
      <c r="I100" s="76">
        <v>4964.3500000000004</v>
      </c>
      <c r="J100" s="76">
        <v>4651.2</v>
      </c>
      <c r="K100" s="76">
        <v>4138.7</v>
      </c>
      <c r="L100" s="76">
        <v>3307.2</v>
      </c>
      <c r="M100" s="76">
        <v>4291.3999999999996</v>
      </c>
      <c r="N100" s="76">
        <v>3716.35</v>
      </c>
      <c r="O100" s="76">
        <v>4847.3999999999996</v>
      </c>
      <c r="P100" s="76">
        <v>4693.8999999999996</v>
      </c>
      <c r="Q100" s="76">
        <v>3699.05</v>
      </c>
      <c r="R100" s="76">
        <v>4834.3999999999996</v>
      </c>
      <c r="S100" s="76">
        <v>4465.25</v>
      </c>
      <c r="T100" s="76">
        <v>3616.15</v>
      </c>
      <c r="U100" s="76">
        <v>3037.45</v>
      </c>
      <c r="V100" s="76">
        <v>4049.65</v>
      </c>
      <c r="W100" s="76">
        <v>3838.6</v>
      </c>
      <c r="X100" s="76">
        <v>3887.25</v>
      </c>
      <c r="Y100" s="76">
        <v>4642.55</v>
      </c>
      <c r="Z100" s="76">
        <v>4510.3999999999996</v>
      </c>
      <c r="AA100" s="76">
        <v>3761.15</v>
      </c>
      <c r="AB100" s="76">
        <v>4618.8500000000004</v>
      </c>
      <c r="AC100" s="76">
        <v>4506.3999999999996</v>
      </c>
      <c r="AD100" s="76">
        <v>4515.7</v>
      </c>
      <c r="AE100" s="76">
        <v>4018.1</v>
      </c>
      <c r="AF100" s="76">
        <v>3994.2</v>
      </c>
      <c r="AG100" s="76">
        <v>3680.5</v>
      </c>
      <c r="AH100" s="76">
        <v>4084.05</v>
      </c>
      <c r="AI100" s="76">
        <v>4355.95</v>
      </c>
      <c r="AJ100" s="76">
        <v>127137.9</v>
      </c>
    </row>
    <row r="101" spans="1:36" x14ac:dyDescent="0.3">
      <c r="A101" s="1"/>
      <c r="B101" s="74" t="s">
        <v>63</v>
      </c>
      <c r="C101" s="74" t="s">
        <v>67</v>
      </c>
      <c r="D101" s="74" t="s">
        <v>1003</v>
      </c>
      <c r="E101" s="75" t="s">
        <v>472</v>
      </c>
      <c r="F101" s="76">
        <v>4522.8</v>
      </c>
      <c r="G101" s="76">
        <v>5028.8999999999996</v>
      </c>
      <c r="H101" s="76">
        <v>5029.6000000000004</v>
      </c>
      <c r="I101" s="76">
        <v>5032.7</v>
      </c>
      <c r="J101" s="76">
        <v>4688.3</v>
      </c>
      <c r="K101" s="76">
        <v>4173</v>
      </c>
      <c r="L101" s="76">
        <v>3330.5</v>
      </c>
      <c r="M101" s="76">
        <v>4311.75</v>
      </c>
      <c r="N101" s="76">
        <v>3724.5</v>
      </c>
      <c r="O101" s="76">
        <v>4892.1499999999996</v>
      </c>
      <c r="P101" s="76">
        <v>4720.3</v>
      </c>
      <c r="Q101" s="76">
        <v>3722.45</v>
      </c>
      <c r="R101" s="76">
        <v>4872.3</v>
      </c>
      <c r="S101" s="76">
        <v>4476.6499999999996</v>
      </c>
      <c r="T101" s="76">
        <v>3618.15</v>
      </c>
      <c r="U101" s="76">
        <v>3034.9</v>
      </c>
      <c r="V101" s="76">
        <v>4074.9</v>
      </c>
      <c r="W101" s="76">
        <v>3844.1</v>
      </c>
      <c r="X101" s="76">
        <v>3897.1</v>
      </c>
      <c r="Y101" s="76">
        <v>4671.95</v>
      </c>
      <c r="Z101" s="76">
        <v>4517.05</v>
      </c>
      <c r="AA101" s="76">
        <v>3757.8</v>
      </c>
      <c r="AB101" s="76">
        <v>4631.5</v>
      </c>
      <c r="AC101" s="76">
        <v>4513.1000000000004</v>
      </c>
      <c r="AD101" s="76">
        <v>4544.75</v>
      </c>
      <c r="AE101" s="76">
        <v>4025.85</v>
      </c>
      <c r="AF101" s="76">
        <v>4000.75</v>
      </c>
      <c r="AG101" s="76">
        <v>3681.15</v>
      </c>
      <c r="AH101" s="76">
        <v>4079.45</v>
      </c>
      <c r="AI101" s="76">
        <v>4418.25</v>
      </c>
      <c r="AJ101" s="76">
        <v>127836.65</v>
      </c>
    </row>
    <row r="102" spans="1:36" x14ac:dyDescent="0.3">
      <c r="A102" s="1"/>
      <c r="B102" s="74" t="s">
        <v>63</v>
      </c>
      <c r="C102" s="74" t="s">
        <v>67</v>
      </c>
      <c r="D102" s="74" t="s">
        <v>972</v>
      </c>
      <c r="E102" s="75" t="s">
        <v>472</v>
      </c>
      <c r="F102" s="76">
        <v>4469.8500000000004</v>
      </c>
      <c r="G102" s="76">
        <v>4798.1000000000004</v>
      </c>
      <c r="H102" s="76">
        <v>4775.3500000000004</v>
      </c>
      <c r="I102" s="76">
        <v>4785.6000000000004</v>
      </c>
      <c r="J102" s="76">
        <v>4590.8999999999996</v>
      </c>
      <c r="K102" s="76">
        <v>4221.8</v>
      </c>
      <c r="L102" s="76">
        <v>3696.45</v>
      </c>
      <c r="M102" s="76">
        <v>4340.8500000000004</v>
      </c>
      <c r="N102" s="76">
        <v>5965.6</v>
      </c>
      <c r="O102" s="76">
        <v>6825.05</v>
      </c>
      <c r="P102" s="76">
        <v>6708.55</v>
      </c>
      <c r="Q102" s="76">
        <v>5843</v>
      </c>
      <c r="R102" s="76">
        <v>6824.65</v>
      </c>
      <c r="S102" s="76">
        <v>6570.4</v>
      </c>
      <c r="T102" s="76">
        <v>5827.85</v>
      </c>
      <c r="U102" s="76">
        <v>5320.45</v>
      </c>
      <c r="V102" s="76">
        <v>6210.6</v>
      </c>
      <c r="W102" s="76">
        <v>6063.7</v>
      </c>
      <c r="X102" s="76">
        <v>6102.5</v>
      </c>
      <c r="Y102" s="76">
        <v>6667.55</v>
      </c>
      <c r="Z102" s="76">
        <v>6552.2</v>
      </c>
      <c r="AA102" s="76">
        <v>5986.05</v>
      </c>
      <c r="AB102" s="76">
        <v>6688.45</v>
      </c>
      <c r="AC102" s="76">
        <v>6593.35</v>
      </c>
      <c r="AD102" s="76">
        <v>6578.1</v>
      </c>
      <c r="AE102" s="76">
        <v>6211.25</v>
      </c>
      <c r="AF102" s="76">
        <v>6167.15</v>
      </c>
      <c r="AG102" s="76">
        <v>5907</v>
      </c>
      <c r="AH102" s="76">
        <v>6230.8</v>
      </c>
      <c r="AI102" s="76">
        <v>6450.25</v>
      </c>
      <c r="AJ102" s="76">
        <v>173973.4</v>
      </c>
    </row>
    <row r="103" spans="1:36" x14ac:dyDescent="0.3">
      <c r="A103" s="1"/>
      <c r="B103" s="74" t="s">
        <v>63</v>
      </c>
      <c r="C103" s="74" t="s">
        <v>72</v>
      </c>
      <c r="D103" s="74" t="s">
        <v>1010</v>
      </c>
      <c r="E103" s="75" t="s">
        <v>472</v>
      </c>
      <c r="F103" s="76">
        <v>4743.8500000000004</v>
      </c>
      <c r="G103" s="76"/>
      <c r="H103" s="76"/>
      <c r="I103" s="76"/>
      <c r="J103" s="76"/>
      <c r="K103" s="76"/>
      <c r="L103" s="76"/>
      <c r="M103" s="76"/>
      <c r="N103" s="76"/>
      <c r="O103" s="76"/>
      <c r="P103" s="76"/>
      <c r="Q103" s="76"/>
      <c r="R103" s="76"/>
      <c r="S103" s="76"/>
      <c r="T103" s="76"/>
      <c r="U103" s="76"/>
      <c r="V103" s="76"/>
      <c r="W103" s="76"/>
      <c r="X103" s="76"/>
      <c r="Y103" s="76"/>
      <c r="Z103" s="76"/>
      <c r="AA103" s="76">
        <v>451.3</v>
      </c>
      <c r="AB103" s="76">
        <v>4171.7</v>
      </c>
      <c r="AC103" s="76">
        <v>5019.5</v>
      </c>
      <c r="AD103" s="76">
        <v>4675.95</v>
      </c>
      <c r="AE103" s="76">
        <v>4581.05</v>
      </c>
      <c r="AF103" s="76">
        <v>5157</v>
      </c>
      <c r="AG103" s="76">
        <v>5164.1499999999996</v>
      </c>
      <c r="AH103" s="76">
        <v>5159.8999999999996</v>
      </c>
      <c r="AI103" s="76">
        <v>5163.55</v>
      </c>
      <c r="AJ103" s="76">
        <v>44287.95</v>
      </c>
    </row>
    <row r="104" spans="1:36" x14ac:dyDescent="0.3">
      <c r="A104" s="1"/>
      <c r="B104" s="74" t="s">
        <v>63</v>
      </c>
      <c r="C104" s="74" t="s">
        <v>72</v>
      </c>
      <c r="D104" s="74" t="s">
        <v>972</v>
      </c>
      <c r="E104" s="75" t="s">
        <v>472</v>
      </c>
      <c r="F104" s="76">
        <v>2489.75</v>
      </c>
      <c r="G104" s="76"/>
      <c r="H104" s="76"/>
      <c r="I104" s="76"/>
      <c r="J104" s="76"/>
      <c r="K104" s="76"/>
      <c r="L104" s="76"/>
      <c r="M104" s="76"/>
      <c r="N104" s="76"/>
      <c r="O104" s="76"/>
      <c r="P104" s="76"/>
      <c r="Q104" s="76"/>
      <c r="R104" s="76"/>
      <c r="S104" s="76"/>
      <c r="T104" s="76"/>
      <c r="U104" s="76"/>
      <c r="V104" s="76"/>
      <c r="W104" s="76"/>
      <c r="X104" s="76"/>
      <c r="Y104" s="76"/>
      <c r="Z104" s="76"/>
      <c r="AA104" s="76"/>
      <c r="AB104" s="76">
        <v>767.2</v>
      </c>
      <c r="AC104" s="76">
        <v>2614.25</v>
      </c>
      <c r="AD104" s="76">
        <v>2468.8000000000002</v>
      </c>
      <c r="AE104" s="76">
        <v>2428.9</v>
      </c>
      <c r="AF104" s="76">
        <v>2670.85</v>
      </c>
      <c r="AG104" s="76">
        <v>2670.45</v>
      </c>
      <c r="AH104" s="76">
        <v>2669.3</v>
      </c>
      <c r="AI104" s="76">
        <v>2670.9</v>
      </c>
      <c r="AJ104" s="76">
        <v>21450.400000000001</v>
      </c>
    </row>
    <row r="105" spans="1:36" x14ac:dyDescent="0.3">
      <c r="A105" s="1"/>
      <c r="B105" s="74" t="s">
        <v>63</v>
      </c>
      <c r="C105" s="74" t="s">
        <v>885</v>
      </c>
      <c r="D105" s="74" t="s">
        <v>42</v>
      </c>
      <c r="E105" s="75" t="s">
        <v>471</v>
      </c>
      <c r="F105" s="76">
        <v>125.2</v>
      </c>
      <c r="G105" s="76">
        <v>73.55</v>
      </c>
      <c r="H105" s="76">
        <v>68.75</v>
      </c>
      <c r="I105" s="76">
        <v>97.85</v>
      </c>
      <c r="J105" s="76">
        <v>115.75</v>
      </c>
      <c r="K105" s="76">
        <v>111.8</v>
      </c>
      <c r="L105" s="76">
        <v>112.1</v>
      </c>
      <c r="M105" s="76">
        <v>111.9</v>
      </c>
      <c r="N105" s="76">
        <v>112.15</v>
      </c>
      <c r="O105" s="76">
        <v>112.6</v>
      </c>
      <c r="P105" s="76">
        <v>112.45</v>
      </c>
      <c r="Q105" s="76">
        <v>113.45</v>
      </c>
      <c r="R105" s="76">
        <v>114.75</v>
      </c>
      <c r="S105" s="76">
        <v>118.35</v>
      </c>
      <c r="T105" s="76">
        <v>118.9</v>
      </c>
      <c r="U105" s="76">
        <v>120.6</v>
      </c>
      <c r="V105" s="76">
        <v>121.35</v>
      </c>
      <c r="W105" s="76">
        <v>119.65</v>
      </c>
      <c r="X105" s="76">
        <v>119.25</v>
      </c>
      <c r="Y105" s="76">
        <v>118.2</v>
      </c>
      <c r="Z105" s="76">
        <v>117.15</v>
      </c>
      <c r="AA105" s="76">
        <v>117.1</v>
      </c>
      <c r="AB105" s="76">
        <v>117.05</v>
      </c>
      <c r="AC105" s="76">
        <v>117.15</v>
      </c>
      <c r="AD105" s="76">
        <v>117.05</v>
      </c>
      <c r="AE105" s="76">
        <v>118</v>
      </c>
      <c r="AF105" s="76">
        <v>118.95</v>
      </c>
      <c r="AG105" s="76">
        <v>118.85</v>
      </c>
      <c r="AH105" s="76">
        <v>119.05</v>
      </c>
      <c r="AI105" s="76">
        <v>119.8</v>
      </c>
      <c r="AJ105" s="76">
        <v>3398.75</v>
      </c>
    </row>
    <row r="106" spans="1:36" x14ac:dyDescent="0.3">
      <c r="A106" s="1"/>
      <c r="B106" s="74" t="s">
        <v>493</v>
      </c>
      <c r="C106" s="74" t="s">
        <v>1024</v>
      </c>
      <c r="D106" s="74" t="s">
        <v>42</v>
      </c>
      <c r="E106" s="75" t="s">
        <v>473</v>
      </c>
      <c r="F106" s="76">
        <v>2.75</v>
      </c>
      <c r="G106" s="76">
        <v>2.65</v>
      </c>
      <c r="H106" s="76">
        <v>2.6</v>
      </c>
      <c r="I106" s="76">
        <v>2.1</v>
      </c>
      <c r="J106" s="76">
        <v>2.6</v>
      </c>
      <c r="K106" s="76">
        <v>2.2999999999999998</v>
      </c>
      <c r="L106" s="76">
        <v>2.4500000000000002</v>
      </c>
      <c r="M106" s="76">
        <v>1.85</v>
      </c>
      <c r="N106" s="76">
        <v>2.25</v>
      </c>
      <c r="O106" s="76">
        <v>2.4500000000000002</v>
      </c>
      <c r="P106" s="76">
        <v>2.15</v>
      </c>
      <c r="Q106" s="76">
        <v>1.4</v>
      </c>
      <c r="R106" s="76">
        <v>1.4</v>
      </c>
      <c r="S106" s="76">
        <v>1.4</v>
      </c>
      <c r="T106" s="76">
        <v>2.6</v>
      </c>
      <c r="U106" s="76">
        <v>1.55</v>
      </c>
      <c r="V106" s="76">
        <v>0.61848499999999995</v>
      </c>
      <c r="W106" s="76">
        <v>1.1499999999999999</v>
      </c>
      <c r="X106" s="76">
        <v>1.45</v>
      </c>
      <c r="Y106" s="76">
        <v>2.95</v>
      </c>
      <c r="Z106" s="76">
        <v>2.4</v>
      </c>
      <c r="AA106" s="76">
        <v>0.95</v>
      </c>
      <c r="AB106" s="76"/>
      <c r="AC106" s="76"/>
      <c r="AD106" s="76">
        <v>2.0499999999999998</v>
      </c>
      <c r="AE106" s="76">
        <v>2.1</v>
      </c>
      <c r="AF106" s="76">
        <v>1.1000000000000001</v>
      </c>
      <c r="AG106" s="76">
        <v>2.75</v>
      </c>
      <c r="AH106" s="76">
        <v>2.2000000000000002</v>
      </c>
      <c r="AI106" s="76">
        <v>2.2000000000000002</v>
      </c>
      <c r="AJ106" s="76">
        <v>56.418484999999997</v>
      </c>
    </row>
    <row r="107" spans="1:36" x14ac:dyDescent="0.3">
      <c r="A107" s="1"/>
      <c r="B107" s="74" t="s">
        <v>480</v>
      </c>
      <c r="C107" s="74" t="s">
        <v>886</v>
      </c>
      <c r="D107" s="74" t="s">
        <v>42</v>
      </c>
      <c r="E107" s="75" t="s">
        <v>471</v>
      </c>
      <c r="F107" s="76">
        <v>1636.3</v>
      </c>
      <c r="G107" s="76">
        <v>1495.55</v>
      </c>
      <c r="H107" s="76">
        <v>1298.0999999999999</v>
      </c>
      <c r="I107" s="76">
        <v>1310</v>
      </c>
      <c r="J107" s="76">
        <v>1238.5</v>
      </c>
      <c r="K107" s="76">
        <v>1201.75</v>
      </c>
      <c r="L107" s="76">
        <v>1186.45</v>
      </c>
      <c r="M107" s="76">
        <v>1170.8499999999999</v>
      </c>
      <c r="N107" s="76">
        <v>1126.0999999999999</v>
      </c>
      <c r="O107" s="76">
        <v>1120.95</v>
      </c>
      <c r="P107" s="76">
        <v>1131.55</v>
      </c>
      <c r="Q107" s="76">
        <v>1133.05</v>
      </c>
      <c r="R107" s="76">
        <v>1106.5999999999999</v>
      </c>
      <c r="S107" s="76">
        <v>1092.0999999999999</v>
      </c>
      <c r="T107" s="76">
        <v>1651.95</v>
      </c>
      <c r="U107" s="76">
        <v>1884.05</v>
      </c>
      <c r="V107" s="76">
        <v>1897.35</v>
      </c>
      <c r="W107" s="76">
        <v>1798.95</v>
      </c>
      <c r="X107" s="76">
        <v>1619.7</v>
      </c>
      <c r="Y107" s="76">
        <v>1453.5</v>
      </c>
      <c r="Z107" s="76">
        <v>1318.7</v>
      </c>
      <c r="AA107" s="76">
        <v>1241.8</v>
      </c>
      <c r="AB107" s="76">
        <v>1155.8499999999999</v>
      </c>
      <c r="AC107" s="76">
        <v>1139.05</v>
      </c>
      <c r="AD107" s="76">
        <v>1124.8499999999999</v>
      </c>
      <c r="AE107" s="76">
        <v>1096.8</v>
      </c>
      <c r="AF107" s="76">
        <v>1139.5</v>
      </c>
      <c r="AG107" s="76">
        <v>1160.5</v>
      </c>
      <c r="AH107" s="76">
        <v>1107.95</v>
      </c>
      <c r="AI107" s="76">
        <v>1069.0999999999999</v>
      </c>
      <c r="AJ107" s="76">
        <v>39107.449999999997</v>
      </c>
    </row>
    <row r="108" spans="1:36" x14ac:dyDescent="0.3">
      <c r="A108" s="1"/>
      <c r="B108" s="74" t="s">
        <v>495</v>
      </c>
      <c r="C108" s="74" t="s">
        <v>887</v>
      </c>
      <c r="D108" s="74" t="s">
        <v>42</v>
      </c>
      <c r="E108" s="75" t="s">
        <v>471</v>
      </c>
      <c r="F108" s="76">
        <v>17.8</v>
      </c>
      <c r="G108" s="76">
        <v>36</v>
      </c>
      <c r="H108" s="76">
        <v>36</v>
      </c>
      <c r="I108" s="76">
        <v>23.25</v>
      </c>
      <c r="J108" s="76">
        <v>27</v>
      </c>
      <c r="K108" s="76">
        <v>35.950000000000003</v>
      </c>
      <c r="L108" s="76"/>
      <c r="M108" s="76"/>
      <c r="N108" s="76"/>
      <c r="O108" s="76"/>
      <c r="P108" s="76"/>
      <c r="Q108" s="76"/>
      <c r="R108" s="76">
        <v>16.5</v>
      </c>
      <c r="S108" s="76">
        <v>36.25</v>
      </c>
      <c r="T108" s="76">
        <v>36</v>
      </c>
      <c r="U108" s="76">
        <v>36</v>
      </c>
      <c r="V108" s="76">
        <v>36</v>
      </c>
      <c r="W108" s="76">
        <v>23.45</v>
      </c>
      <c r="X108" s="76">
        <v>36.35</v>
      </c>
      <c r="Y108" s="76">
        <v>30.35</v>
      </c>
      <c r="Z108" s="76">
        <v>36</v>
      </c>
      <c r="AA108" s="76">
        <v>36</v>
      </c>
      <c r="AB108" s="76">
        <v>50.95</v>
      </c>
      <c r="AC108" s="76">
        <v>49.3</v>
      </c>
      <c r="AD108" s="76">
        <v>51.65</v>
      </c>
      <c r="AE108" s="76">
        <v>63.85</v>
      </c>
      <c r="AF108" s="76">
        <v>62.05</v>
      </c>
      <c r="AG108" s="76">
        <v>52.75</v>
      </c>
      <c r="AH108" s="76">
        <v>56</v>
      </c>
      <c r="AI108" s="76">
        <v>72.099999999999994</v>
      </c>
      <c r="AJ108" s="76">
        <v>957.55</v>
      </c>
    </row>
    <row r="109" spans="1:36" x14ac:dyDescent="0.3">
      <c r="A109" s="1"/>
      <c r="B109" s="74" t="s">
        <v>517</v>
      </c>
      <c r="C109" s="74" t="s">
        <v>1025</v>
      </c>
      <c r="D109" s="74" t="s">
        <v>42</v>
      </c>
      <c r="E109" s="75" t="s">
        <v>473</v>
      </c>
      <c r="F109" s="76">
        <v>115.5</v>
      </c>
      <c r="G109" s="76">
        <v>116.1</v>
      </c>
      <c r="H109" s="76">
        <v>114.85</v>
      </c>
      <c r="I109" s="76">
        <v>115.45</v>
      </c>
      <c r="J109" s="76">
        <v>114.2</v>
      </c>
      <c r="K109" s="76">
        <v>158.94</v>
      </c>
      <c r="L109" s="76">
        <v>108.2</v>
      </c>
      <c r="M109" s="76">
        <v>114.1</v>
      </c>
      <c r="N109" s="76">
        <v>110.95</v>
      </c>
      <c r="O109" s="76">
        <v>103</v>
      </c>
      <c r="P109" s="76">
        <v>104.35</v>
      </c>
      <c r="Q109" s="76">
        <v>113.1</v>
      </c>
      <c r="R109" s="76">
        <v>107.5</v>
      </c>
      <c r="S109" s="76">
        <v>100.65</v>
      </c>
      <c r="T109" s="76">
        <v>118.45</v>
      </c>
      <c r="U109" s="76">
        <v>112.85</v>
      </c>
      <c r="V109" s="76">
        <v>91.25</v>
      </c>
      <c r="W109" s="76">
        <v>111.85</v>
      </c>
      <c r="X109" s="76">
        <v>117.05</v>
      </c>
      <c r="Y109" s="76">
        <v>115.9</v>
      </c>
      <c r="Z109" s="76">
        <v>118.2</v>
      </c>
      <c r="AA109" s="76">
        <v>120.95</v>
      </c>
      <c r="AB109" s="76">
        <v>119.4</v>
      </c>
      <c r="AC109" s="76">
        <v>116</v>
      </c>
      <c r="AD109" s="76">
        <v>100.5</v>
      </c>
      <c r="AE109" s="76">
        <v>116.2</v>
      </c>
      <c r="AF109" s="76">
        <v>100.8</v>
      </c>
      <c r="AG109" s="76">
        <v>94.45</v>
      </c>
      <c r="AH109" s="76">
        <v>113.85</v>
      </c>
      <c r="AI109" s="76">
        <v>115.7</v>
      </c>
      <c r="AJ109" s="76">
        <v>3380.29</v>
      </c>
    </row>
    <row r="110" spans="1:36" x14ac:dyDescent="0.3">
      <c r="A110" s="1"/>
      <c r="B110" s="74" t="s">
        <v>314</v>
      </c>
      <c r="C110" s="74" t="s">
        <v>1026</v>
      </c>
      <c r="D110" s="74" t="s">
        <v>42</v>
      </c>
      <c r="E110" s="75" t="s">
        <v>472</v>
      </c>
      <c r="F110" s="76"/>
      <c r="G110" s="76"/>
      <c r="H110" s="76"/>
      <c r="I110" s="76"/>
      <c r="J110" s="76"/>
      <c r="K110" s="76"/>
      <c r="L110" s="76"/>
      <c r="M110" s="76"/>
      <c r="N110" s="76"/>
      <c r="O110" s="76"/>
      <c r="P110" s="76"/>
      <c r="Q110" s="76"/>
      <c r="R110" s="76"/>
      <c r="S110" s="76"/>
      <c r="T110" s="76"/>
      <c r="U110" s="76"/>
      <c r="V110" s="76"/>
      <c r="W110" s="76"/>
      <c r="X110" s="76"/>
      <c r="Y110" s="76"/>
      <c r="Z110" s="76"/>
      <c r="AA110" s="76"/>
      <c r="AB110" s="76"/>
      <c r="AC110" s="76"/>
      <c r="AD110" s="76"/>
      <c r="AE110" s="76"/>
      <c r="AF110" s="76"/>
      <c r="AG110" s="76"/>
      <c r="AH110" s="76"/>
      <c r="AI110" s="76"/>
      <c r="AJ110" s="76">
        <v>0</v>
      </c>
    </row>
    <row r="111" spans="1:36" x14ac:dyDescent="0.3">
      <c r="A111" s="1"/>
      <c r="B111" s="74" t="s">
        <v>501</v>
      </c>
      <c r="C111" s="74" t="s">
        <v>1027</v>
      </c>
      <c r="D111" s="74" t="s">
        <v>42</v>
      </c>
      <c r="E111" s="75" t="s">
        <v>473</v>
      </c>
      <c r="F111" s="76">
        <v>119.6</v>
      </c>
      <c r="G111" s="76">
        <v>119.55</v>
      </c>
      <c r="H111" s="76">
        <v>119.5</v>
      </c>
      <c r="I111" s="76">
        <v>120</v>
      </c>
      <c r="J111" s="76">
        <v>117</v>
      </c>
      <c r="K111" s="76">
        <v>115.6</v>
      </c>
      <c r="L111" s="76">
        <v>112.15</v>
      </c>
      <c r="M111" s="76">
        <v>120.05</v>
      </c>
      <c r="N111" s="76">
        <v>112.6</v>
      </c>
      <c r="O111" s="76">
        <v>104.05</v>
      </c>
      <c r="P111" s="76">
        <v>87.85</v>
      </c>
      <c r="Q111" s="76">
        <v>114.2</v>
      </c>
      <c r="R111" s="76">
        <v>51.2</v>
      </c>
      <c r="S111" s="76">
        <v>60.15</v>
      </c>
      <c r="T111" s="76">
        <v>109.8</v>
      </c>
      <c r="U111" s="76">
        <v>82.05</v>
      </c>
      <c r="V111" s="76">
        <v>79.150000000000006</v>
      </c>
      <c r="W111" s="76">
        <v>80.8</v>
      </c>
      <c r="X111" s="76">
        <v>116.6</v>
      </c>
      <c r="Y111" s="76">
        <v>116.3</v>
      </c>
      <c r="Z111" s="76">
        <v>109.6</v>
      </c>
      <c r="AA111" s="76">
        <v>91.9</v>
      </c>
      <c r="AB111" s="76">
        <v>82.35</v>
      </c>
      <c r="AC111" s="76">
        <v>119.05</v>
      </c>
      <c r="AD111" s="76">
        <v>66.099999999999994</v>
      </c>
      <c r="AE111" s="76">
        <v>113.85</v>
      </c>
      <c r="AF111" s="76">
        <v>93.6</v>
      </c>
      <c r="AG111" s="76">
        <v>63.4</v>
      </c>
      <c r="AH111" s="76">
        <v>100.85</v>
      </c>
      <c r="AI111" s="76">
        <v>119.7</v>
      </c>
      <c r="AJ111" s="76">
        <v>3018.6</v>
      </c>
    </row>
    <row r="112" spans="1:36" x14ac:dyDescent="0.3">
      <c r="A112" s="1"/>
      <c r="B112" s="74" t="s">
        <v>75</v>
      </c>
      <c r="C112" s="74" t="s">
        <v>888</v>
      </c>
      <c r="D112" s="74" t="s">
        <v>42</v>
      </c>
      <c r="E112" s="75" t="s">
        <v>471</v>
      </c>
      <c r="F112" s="76">
        <v>128.4</v>
      </c>
      <c r="G112" s="76">
        <v>131.1</v>
      </c>
      <c r="H112" s="76">
        <v>127.95</v>
      </c>
      <c r="I112" s="76">
        <v>124.1</v>
      </c>
      <c r="J112" s="76">
        <v>120.1</v>
      </c>
      <c r="K112" s="76">
        <v>126.2</v>
      </c>
      <c r="L112" s="76">
        <v>114.3</v>
      </c>
      <c r="M112" s="76">
        <v>109.9</v>
      </c>
      <c r="N112" s="76">
        <v>116.8</v>
      </c>
      <c r="O112" s="76">
        <v>113.9</v>
      </c>
      <c r="P112" s="76">
        <v>117.1</v>
      </c>
      <c r="Q112" s="76">
        <v>129.05000000000001</v>
      </c>
      <c r="R112" s="76">
        <v>128.6</v>
      </c>
      <c r="S112" s="76">
        <v>128.5</v>
      </c>
      <c r="T112" s="76">
        <v>117.35</v>
      </c>
      <c r="U112" s="76">
        <v>128.5</v>
      </c>
      <c r="V112" s="76">
        <v>127.7</v>
      </c>
      <c r="W112" s="76">
        <v>129</v>
      </c>
      <c r="X112" s="76">
        <v>132.30000000000001</v>
      </c>
      <c r="Y112" s="76">
        <v>131.05000000000001</v>
      </c>
      <c r="Z112" s="76">
        <v>128.9</v>
      </c>
      <c r="AA112" s="76">
        <v>123.75</v>
      </c>
      <c r="AB112" s="76">
        <v>115.8</v>
      </c>
      <c r="AC112" s="76">
        <v>108.5</v>
      </c>
      <c r="AD112" s="76">
        <v>96.6</v>
      </c>
      <c r="AE112" s="76">
        <v>106.45</v>
      </c>
      <c r="AF112" s="76">
        <v>129.30000000000001</v>
      </c>
      <c r="AG112" s="76">
        <v>113.05</v>
      </c>
      <c r="AH112" s="76">
        <v>110.65</v>
      </c>
      <c r="AI112" s="76">
        <v>115.7</v>
      </c>
      <c r="AJ112" s="76">
        <v>3630.6</v>
      </c>
    </row>
    <row r="113" spans="1:36" x14ac:dyDescent="0.3">
      <c r="A113" s="1"/>
      <c r="B113" s="74" t="s">
        <v>75</v>
      </c>
      <c r="C113" s="74" t="s">
        <v>889</v>
      </c>
      <c r="D113" s="74" t="s">
        <v>42</v>
      </c>
      <c r="E113" s="75" t="s">
        <v>471</v>
      </c>
      <c r="F113" s="76">
        <v>4631.3</v>
      </c>
      <c r="G113" s="76">
        <v>4613.3999999999996</v>
      </c>
      <c r="H113" s="76">
        <v>4479.1499999999996</v>
      </c>
      <c r="I113" s="76">
        <v>3694.75</v>
      </c>
      <c r="J113" s="76">
        <v>3801.6</v>
      </c>
      <c r="K113" s="76">
        <v>3824.55</v>
      </c>
      <c r="L113" s="76">
        <v>3360.75</v>
      </c>
      <c r="M113" s="76">
        <v>3237.15</v>
      </c>
      <c r="N113" s="76">
        <v>3237.85</v>
      </c>
      <c r="O113" s="76">
        <v>3257.3</v>
      </c>
      <c r="P113" s="76">
        <v>3160</v>
      </c>
      <c r="Q113" s="76">
        <v>3259.35</v>
      </c>
      <c r="R113" s="76">
        <v>3296.7</v>
      </c>
      <c r="S113" s="76">
        <v>3110.25</v>
      </c>
      <c r="T113" s="76">
        <v>3050.2</v>
      </c>
      <c r="U113" s="76">
        <v>3262.05</v>
      </c>
      <c r="V113" s="76">
        <v>3725.1</v>
      </c>
      <c r="W113" s="76">
        <v>3820.05</v>
      </c>
      <c r="X113" s="76">
        <v>3560.75</v>
      </c>
      <c r="Y113" s="76">
        <v>3037.85</v>
      </c>
      <c r="Z113" s="76">
        <v>2885.1</v>
      </c>
      <c r="AA113" s="76">
        <v>2756</v>
      </c>
      <c r="AB113" s="76">
        <v>2440.1</v>
      </c>
      <c r="AC113" s="76">
        <v>2869.15</v>
      </c>
      <c r="AD113" s="76">
        <v>2588.65</v>
      </c>
      <c r="AE113" s="76">
        <v>2493.8000000000002</v>
      </c>
      <c r="AF113" s="76">
        <v>2402.85</v>
      </c>
      <c r="AG113" s="76">
        <v>2792.95</v>
      </c>
      <c r="AH113" s="76">
        <v>2360.9</v>
      </c>
      <c r="AI113" s="76">
        <v>2309.1999999999998</v>
      </c>
      <c r="AJ113" s="76">
        <v>97318.8</v>
      </c>
    </row>
    <row r="114" spans="1:36" x14ac:dyDescent="0.3">
      <c r="A114" s="1"/>
      <c r="B114" s="74" t="s">
        <v>75</v>
      </c>
      <c r="C114" s="74" t="s">
        <v>79</v>
      </c>
      <c r="D114" s="74" t="s">
        <v>42</v>
      </c>
      <c r="E114" s="75" t="s">
        <v>471</v>
      </c>
      <c r="F114" s="76">
        <v>2115.3000000000002</v>
      </c>
      <c r="G114" s="76">
        <v>2164.15</v>
      </c>
      <c r="H114" s="76">
        <v>2121.1</v>
      </c>
      <c r="I114" s="76">
        <v>2089.5</v>
      </c>
      <c r="J114" s="76">
        <v>1804.2</v>
      </c>
      <c r="K114" s="76">
        <v>1939.1</v>
      </c>
      <c r="L114" s="76">
        <v>1806.95</v>
      </c>
      <c r="M114" s="76">
        <v>1744.9</v>
      </c>
      <c r="N114" s="76">
        <v>1797.4</v>
      </c>
      <c r="O114" s="76">
        <v>1679.95</v>
      </c>
      <c r="P114" s="76">
        <v>1721.1</v>
      </c>
      <c r="Q114" s="76">
        <v>2148.9</v>
      </c>
      <c r="R114" s="76">
        <v>2162.75</v>
      </c>
      <c r="S114" s="76">
        <v>2161.35</v>
      </c>
      <c r="T114" s="76">
        <v>1874.95</v>
      </c>
      <c r="U114" s="76">
        <v>2157.25</v>
      </c>
      <c r="V114" s="76">
        <v>2152.35</v>
      </c>
      <c r="W114" s="76">
        <v>2166.4</v>
      </c>
      <c r="X114" s="76">
        <v>2162.65</v>
      </c>
      <c r="Y114" s="76">
        <v>2007.25</v>
      </c>
      <c r="Z114" s="76">
        <v>1812</v>
      </c>
      <c r="AA114" s="76">
        <v>1724.9</v>
      </c>
      <c r="AB114" s="76">
        <v>1705.3</v>
      </c>
      <c r="AC114" s="76">
        <v>1595.05</v>
      </c>
      <c r="AD114" s="76">
        <v>1346.55</v>
      </c>
      <c r="AE114" s="76">
        <v>1560</v>
      </c>
      <c r="AF114" s="76">
        <v>2127.65</v>
      </c>
      <c r="AG114" s="76">
        <v>1654.5</v>
      </c>
      <c r="AH114" s="76">
        <v>1571.45</v>
      </c>
      <c r="AI114" s="76">
        <v>1672.1</v>
      </c>
      <c r="AJ114" s="76">
        <v>56747</v>
      </c>
    </row>
    <row r="115" spans="1:36" x14ac:dyDescent="0.3">
      <c r="A115" s="1"/>
      <c r="B115" s="74" t="s">
        <v>75</v>
      </c>
      <c r="C115" s="74" t="s">
        <v>890</v>
      </c>
      <c r="D115" s="74" t="s">
        <v>42</v>
      </c>
      <c r="E115" s="75" t="s">
        <v>471</v>
      </c>
      <c r="F115" s="76">
        <v>237.95</v>
      </c>
      <c r="G115" s="76">
        <v>237.9</v>
      </c>
      <c r="H115" s="76">
        <v>237.75</v>
      </c>
      <c r="I115" s="76">
        <v>149.05000000000001</v>
      </c>
      <c r="J115" s="76">
        <v>237.2</v>
      </c>
      <c r="K115" s="76">
        <v>237.6</v>
      </c>
      <c r="L115" s="76">
        <v>237.75</v>
      </c>
      <c r="M115" s="76">
        <v>237.7</v>
      </c>
      <c r="N115" s="76">
        <v>237.8</v>
      </c>
      <c r="O115" s="76">
        <v>237.95</v>
      </c>
      <c r="P115" s="76">
        <v>238.1</v>
      </c>
      <c r="Q115" s="76">
        <v>238</v>
      </c>
      <c r="R115" s="76">
        <v>237.8</v>
      </c>
      <c r="S115" s="76">
        <v>238.05</v>
      </c>
      <c r="T115" s="76">
        <v>238.25</v>
      </c>
      <c r="U115" s="76">
        <v>237.6</v>
      </c>
      <c r="V115" s="76">
        <v>237.8</v>
      </c>
      <c r="W115" s="76">
        <v>238.2</v>
      </c>
      <c r="X115" s="76">
        <v>238.35</v>
      </c>
      <c r="Y115" s="76">
        <v>237.55</v>
      </c>
      <c r="Z115" s="76">
        <v>237.85</v>
      </c>
      <c r="AA115" s="76">
        <v>237.9</v>
      </c>
      <c r="AB115" s="76">
        <v>238</v>
      </c>
      <c r="AC115" s="76">
        <v>237.8</v>
      </c>
      <c r="AD115" s="76">
        <v>228.1</v>
      </c>
      <c r="AE115" s="76">
        <v>212.9</v>
      </c>
      <c r="AF115" s="76">
        <v>238.3</v>
      </c>
      <c r="AG115" s="76">
        <v>238.75</v>
      </c>
      <c r="AH115" s="76">
        <v>238.2</v>
      </c>
      <c r="AI115" s="76">
        <v>220.9</v>
      </c>
      <c r="AJ115" s="76">
        <v>6997.05</v>
      </c>
    </row>
    <row r="116" spans="1:36" x14ac:dyDescent="0.3">
      <c r="A116" s="1"/>
      <c r="B116" s="74" t="s">
        <v>81</v>
      </c>
      <c r="C116" s="74" t="s">
        <v>1028</v>
      </c>
      <c r="D116" s="74" t="s">
        <v>42</v>
      </c>
      <c r="E116" s="75" t="s">
        <v>474</v>
      </c>
      <c r="F116" s="76">
        <v>578.35</v>
      </c>
      <c r="G116" s="76">
        <v>426.65</v>
      </c>
      <c r="H116" s="76">
        <v>888.35</v>
      </c>
      <c r="I116" s="76">
        <v>1237.55</v>
      </c>
      <c r="J116" s="76">
        <v>1488.1</v>
      </c>
      <c r="K116" s="76">
        <v>2072.25</v>
      </c>
      <c r="L116" s="76">
        <v>3317.6</v>
      </c>
      <c r="M116" s="76">
        <v>2049.6999999999998</v>
      </c>
      <c r="N116" s="76">
        <v>787.65</v>
      </c>
      <c r="O116" s="76">
        <v>194.1</v>
      </c>
      <c r="P116" s="76">
        <v>698.65</v>
      </c>
      <c r="Q116" s="76">
        <v>1692.85</v>
      </c>
      <c r="R116" s="76">
        <v>1499.05</v>
      </c>
      <c r="S116" s="76">
        <v>1674.65</v>
      </c>
      <c r="T116" s="76">
        <v>1068.8</v>
      </c>
      <c r="U116" s="76">
        <v>2374.35</v>
      </c>
      <c r="V116" s="76">
        <v>2995.85</v>
      </c>
      <c r="W116" s="76">
        <v>3311.05</v>
      </c>
      <c r="X116" s="76">
        <v>1923.7</v>
      </c>
      <c r="Y116" s="76">
        <v>1461</v>
      </c>
      <c r="Z116" s="76">
        <v>2108.4279999999999</v>
      </c>
      <c r="AA116" s="76">
        <v>1071.4000000000001</v>
      </c>
      <c r="AB116" s="76">
        <v>330.6</v>
      </c>
      <c r="AC116" s="76">
        <v>351.39375000000001</v>
      </c>
      <c r="AD116" s="76">
        <v>1269.1500000000001</v>
      </c>
      <c r="AE116" s="76">
        <v>2663.4</v>
      </c>
      <c r="AF116" s="76">
        <v>2834.75</v>
      </c>
      <c r="AG116" s="76">
        <v>3467.85</v>
      </c>
      <c r="AH116" s="76">
        <v>2776.35</v>
      </c>
      <c r="AI116" s="76">
        <v>1629.6</v>
      </c>
      <c r="AJ116" s="76">
        <v>50243.171750000001</v>
      </c>
    </row>
    <row r="117" spans="1:36" x14ac:dyDescent="0.3">
      <c r="A117" s="1"/>
      <c r="B117" s="74" t="s">
        <v>81</v>
      </c>
      <c r="C117" s="74" t="s">
        <v>1029</v>
      </c>
      <c r="D117" s="74" t="s">
        <v>42</v>
      </c>
      <c r="E117" s="75" t="s">
        <v>474</v>
      </c>
      <c r="F117" s="76">
        <v>590</v>
      </c>
      <c r="G117" s="76">
        <v>439</v>
      </c>
      <c r="H117" s="76">
        <v>917.5</v>
      </c>
      <c r="I117" s="76">
        <v>1170.25</v>
      </c>
      <c r="J117" s="76">
        <v>1306.05</v>
      </c>
      <c r="K117" s="76">
        <v>2006.95</v>
      </c>
      <c r="L117" s="76">
        <v>2957</v>
      </c>
      <c r="M117" s="76">
        <v>1850.3</v>
      </c>
      <c r="N117" s="76">
        <v>882.2</v>
      </c>
      <c r="O117" s="76">
        <v>183.05</v>
      </c>
      <c r="P117" s="76">
        <v>584.75</v>
      </c>
      <c r="Q117" s="76">
        <v>1722.55</v>
      </c>
      <c r="R117" s="76">
        <v>1421.9</v>
      </c>
      <c r="S117" s="76">
        <v>1411.4</v>
      </c>
      <c r="T117" s="76">
        <v>1014.55</v>
      </c>
      <c r="U117" s="76">
        <v>2403.25</v>
      </c>
      <c r="V117" s="76">
        <v>2796.15</v>
      </c>
      <c r="W117" s="76">
        <v>3006</v>
      </c>
      <c r="X117" s="76">
        <v>1958.15</v>
      </c>
      <c r="Y117" s="76">
        <v>1410.55</v>
      </c>
      <c r="Z117" s="76">
        <v>2032.3655000000001</v>
      </c>
      <c r="AA117" s="76">
        <v>972.5</v>
      </c>
      <c r="AB117" s="76">
        <v>401.7</v>
      </c>
      <c r="AC117" s="76">
        <v>309.7</v>
      </c>
      <c r="AD117" s="76">
        <v>1210.4000000000001</v>
      </c>
      <c r="AE117" s="76">
        <v>2396.1999999999998</v>
      </c>
      <c r="AF117" s="76">
        <v>2689.55</v>
      </c>
      <c r="AG117" s="76">
        <v>2961.35</v>
      </c>
      <c r="AH117" s="76">
        <v>2508.5</v>
      </c>
      <c r="AI117" s="76">
        <v>1581.4</v>
      </c>
      <c r="AJ117" s="76">
        <v>47095.215499999998</v>
      </c>
    </row>
    <row r="118" spans="1:36" x14ac:dyDescent="0.3">
      <c r="A118" s="1"/>
      <c r="B118" s="74" t="s">
        <v>81</v>
      </c>
      <c r="C118" s="74" t="s">
        <v>892</v>
      </c>
      <c r="D118" s="74" t="s">
        <v>42</v>
      </c>
      <c r="E118" s="75" t="s">
        <v>471</v>
      </c>
      <c r="F118" s="76">
        <v>1680.1</v>
      </c>
      <c r="G118" s="76">
        <v>1829.25</v>
      </c>
      <c r="H118" s="76">
        <v>1853.45</v>
      </c>
      <c r="I118" s="76">
        <v>1838.2</v>
      </c>
      <c r="J118" s="76">
        <v>1823.15</v>
      </c>
      <c r="K118" s="76">
        <v>1778.75</v>
      </c>
      <c r="L118" s="76">
        <v>1695.9</v>
      </c>
      <c r="M118" s="76">
        <v>1722.7</v>
      </c>
      <c r="N118" s="76">
        <v>1723.45</v>
      </c>
      <c r="O118" s="76">
        <v>1806.4</v>
      </c>
      <c r="P118" s="76">
        <v>1782.95</v>
      </c>
      <c r="Q118" s="76">
        <v>1797.85</v>
      </c>
      <c r="R118" s="76">
        <v>1725.05</v>
      </c>
      <c r="S118" s="76">
        <v>1717.05</v>
      </c>
      <c r="T118" s="76">
        <v>1749.95</v>
      </c>
      <c r="U118" s="76">
        <v>1761.45</v>
      </c>
      <c r="V118" s="76">
        <v>1719.75</v>
      </c>
      <c r="W118" s="76">
        <v>1761.55</v>
      </c>
      <c r="X118" s="76">
        <v>1767.55</v>
      </c>
      <c r="Y118" s="76">
        <v>1765.75</v>
      </c>
      <c r="Z118" s="76">
        <v>1732.2750000000001</v>
      </c>
      <c r="AA118" s="76">
        <v>1726.2</v>
      </c>
      <c r="AB118" s="76">
        <v>1714.1</v>
      </c>
      <c r="AC118" s="76">
        <v>1712.7</v>
      </c>
      <c r="AD118" s="76">
        <v>1703.7</v>
      </c>
      <c r="AE118" s="76">
        <v>1703.45</v>
      </c>
      <c r="AF118" s="76">
        <v>1682</v>
      </c>
      <c r="AG118" s="76">
        <v>1693.2</v>
      </c>
      <c r="AH118" s="76">
        <v>1668.3</v>
      </c>
      <c r="AI118" s="76">
        <v>1672.5</v>
      </c>
      <c r="AJ118" s="76">
        <v>52308.675000000003</v>
      </c>
    </row>
    <row r="119" spans="1:36" x14ac:dyDescent="0.3">
      <c r="A119" s="1"/>
      <c r="B119" s="74" t="s">
        <v>81</v>
      </c>
      <c r="C119" s="74" t="s">
        <v>895</v>
      </c>
      <c r="D119" s="74" t="s">
        <v>974</v>
      </c>
      <c r="E119" s="75" t="s">
        <v>471</v>
      </c>
      <c r="F119" s="76">
        <v>14.4</v>
      </c>
      <c r="G119" s="76">
        <v>14.4</v>
      </c>
      <c r="H119" s="76">
        <v>14.4</v>
      </c>
      <c r="I119" s="76">
        <v>14.4</v>
      </c>
      <c r="J119" s="76">
        <v>14.4</v>
      </c>
      <c r="K119" s="76">
        <v>13.05</v>
      </c>
      <c r="L119" s="76">
        <v>14.4</v>
      </c>
      <c r="M119" s="76">
        <v>14.4</v>
      </c>
      <c r="N119" s="76">
        <v>14.4</v>
      </c>
      <c r="O119" s="76">
        <v>14.4</v>
      </c>
      <c r="P119" s="76">
        <v>14.4</v>
      </c>
      <c r="Q119" s="76">
        <v>14.4</v>
      </c>
      <c r="R119" s="76">
        <v>14.4</v>
      </c>
      <c r="S119" s="76">
        <v>13</v>
      </c>
      <c r="T119" s="76">
        <v>14.4</v>
      </c>
      <c r="U119" s="76">
        <v>14.4</v>
      </c>
      <c r="V119" s="76">
        <v>14.4</v>
      </c>
      <c r="W119" s="76">
        <v>14.4</v>
      </c>
      <c r="X119" s="76">
        <v>14.4</v>
      </c>
      <c r="Y119" s="76">
        <v>14.4</v>
      </c>
      <c r="Z119" s="76">
        <v>14.456</v>
      </c>
      <c r="AA119" s="76">
        <v>14.4</v>
      </c>
      <c r="AB119" s="76">
        <v>14.4</v>
      </c>
      <c r="AC119" s="76">
        <v>14.4</v>
      </c>
      <c r="AD119" s="76">
        <v>14.4</v>
      </c>
      <c r="AE119" s="76">
        <v>14.4</v>
      </c>
      <c r="AF119" s="76">
        <v>14.4</v>
      </c>
      <c r="AG119" s="76">
        <v>14.4</v>
      </c>
      <c r="AH119" s="76">
        <v>14.4</v>
      </c>
      <c r="AI119" s="76">
        <v>14.4</v>
      </c>
      <c r="AJ119" s="76">
        <v>429.30599999999998</v>
      </c>
    </row>
    <row r="120" spans="1:36" x14ac:dyDescent="0.3">
      <c r="A120" s="1"/>
      <c r="B120" s="74" t="s">
        <v>81</v>
      </c>
      <c r="C120" s="74" t="s">
        <v>896</v>
      </c>
      <c r="D120" s="74" t="s">
        <v>42</v>
      </c>
      <c r="E120" s="75" t="s">
        <v>471</v>
      </c>
      <c r="F120" s="76">
        <v>722</v>
      </c>
      <c r="G120" s="76">
        <v>725.05</v>
      </c>
      <c r="H120" s="76">
        <v>721.95</v>
      </c>
      <c r="I120" s="76">
        <v>722.95</v>
      </c>
      <c r="J120" s="76">
        <v>723.1</v>
      </c>
      <c r="K120" s="76">
        <v>672.55</v>
      </c>
      <c r="L120" s="76">
        <v>722.65</v>
      </c>
      <c r="M120" s="76">
        <v>722.05</v>
      </c>
      <c r="N120" s="76">
        <v>718.95</v>
      </c>
      <c r="O120" s="76">
        <v>721.7</v>
      </c>
      <c r="P120" s="76">
        <v>720.95</v>
      </c>
      <c r="Q120" s="76">
        <v>719.25</v>
      </c>
      <c r="R120" s="76">
        <v>721.05</v>
      </c>
      <c r="S120" s="76">
        <v>649.25</v>
      </c>
      <c r="T120" s="76">
        <v>717.1</v>
      </c>
      <c r="U120" s="76">
        <v>719.15</v>
      </c>
      <c r="V120" s="76">
        <v>718.45</v>
      </c>
      <c r="W120" s="76">
        <v>718.95</v>
      </c>
      <c r="X120" s="76">
        <v>720.15</v>
      </c>
      <c r="Y120" s="76">
        <v>718.15</v>
      </c>
      <c r="Z120" s="76">
        <v>721.15200000000004</v>
      </c>
      <c r="AA120" s="76">
        <v>719.65</v>
      </c>
      <c r="AB120" s="76">
        <v>722.65</v>
      </c>
      <c r="AC120" s="76">
        <v>721.2</v>
      </c>
      <c r="AD120" s="76">
        <v>719.35</v>
      </c>
      <c r="AE120" s="76">
        <v>719.55</v>
      </c>
      <c r="AF120" s="76">
        <v>713.2</v>
      </c>
      <c r="AG120" s="76">
        <v>694.6</v>
      </c>
      <c r="AH120" s="76">
        <v>690.35</v>
      </c>
      <c r="AI120" s="76">
        <v>690.95</v>
      </c>
      <c r="AJ120" s="76">
        <v>21408.052</v>
      </c>
    </row>
    <row r="121" spans="1:36" x14ac:dyDescent="0.3">
      <c r="A121" s="1"/>
      <c r="B121" s="74" t="s">
        <v>81</v>
      </c>
      <c r="C121" s="74" t="s">
        <v>897</v>
      </c>
      <c r="D121" s="74" t="s">
        <v>42</v>
      </c>
      <c r="E121" s="75" t="s">
        <v>471</v>
      </c>
      <c r="F121" s="76">
        <v>2701.7</v>
      </c>
      <c r="G121" s="76">
        <v>2598.1</v>
      </c>
      <c r="H121" s="76">
        <v>2536.9499999999998</v>
      </c>
      <c r="I121" s="76">
        <v>2397.9</v>
      </c>
      <c r="J121" s="76">
        <v>2371.75</v>
      </c>
      <c r="K121" s="76">
        <v>2462.1999999999998</v>
      </c>
      <c r="L121" s="76">
        <v>2150.8000000000002</v>
      </c>
      <c r="M121" s="76">
        <v>1996.25</v>
      </c>
      <c r="N121" s="76">
        <v>2460.85</v>
      </c>
      <c r="O121" s="76">
        <v>2668.75</v>
      </c>
      <c r="P121" s="76">
        <v>2495.0500000000002</v>
      </c>
      <c r="Q121" s="76">
        <v>2503.1</v>
      </c>
      <c r="R121" s="76">
        <v>2373.9</v>
      </c>
      <c r="S121" s="76">
        <v>2337.85</v>
      </c>
      <c r="T121" s="76">
        <v>2558.1999999999998</v>
      </c>
      <c r="U121" s="76">
        <v>2473.3000000000002</v>
      </c>
      <c r="V121" s="76">
        <v>2308.8000000000002</v>
      </c>
      <c r="W121" s="76">
        <v>2507.0500000000002</v>
      </c>
      <c r="X121" s="76">
        <v>2670.65</v>
      </c>
      <c r="Y121" s="76">
        <v>2341.5</v>
      </c>
      <c r="Z121" s="76">
        <v>2616.1025</v>
      </c>
      <c r="AA121" s="76">
        <v>2496.9499999999998</v>
      </c>
      <c r="AB121" s="76">
        <v>2622.4</v>
      </c>
      <c r="AC121" s="76">
        <v>2397.35</v>
      </c>
      <c r="AD121" s="76">
        <v>2791.05</v>
      </c>
      <c r="AE121" s="76">
        <v>2686.15</v>
      </c>
      <c r="AF121" s="76">
        <v>2788.3</v>
      </c>
      <c r="AG121" s="76">
        <v>2945.9</v>
      </c>
      <c r="AH121" s="76">
        <v>2820.8</v>
      </c>
      <c r="AI121" s="76">
        <v>2603.85</v>
      </c>
      <c r="AJ121" s="76">
        <v>75683.502500000002</v>
      </c>
    </row>
    <row r="122" spans="1:36" x14ac:dyDescent="0.3">
      <c r="A122" s="1"/>
      <c r="B122" s="74" t="s">
        <v>81</v>
      </c>
      <c r="C122" s="74" t="s">
        <v>898</v>
      </c>
      <c r="D122" s="74" t="s">
        <v>42</v>
      </c>
      <c r="E122" s="75" t="s">
        <v>471</v>
      </c>
      <c r="F122" s="76">
        <v>2739.55</v>
      </c>
      <c r="G122" s="76">
        <v>2757.25</v>
      </c>
      <c r="H122" s="76">
        <v>2704.1</v>
      </c>
      <c r="I122" s="76">
        <v>2601</v>
      </c>
      <c r="J122" s="76">
        <v>2613.65</v>
      </c>
      <c r="K122" s="76">
        <v>2547.0500000000002</v>
      </c>
      <c r="L122" s="76">
        <v>2547.6</v>
      </c>
      <c r="M122" s="76">
        <v>2532.5</v>
      </c>
      <c r="N122" s="76">
        <v>2547.25</v>
      </c>
      <c r="O122" s="76">
        <v>2497.35</v>
      </c>
      <c r="P122" s="76">
        <v>2425.6999999999998</v>
      </c>
      <c r="Q122" s="76">
        <v>2482.0500000000002</v>
      </c>
      <c r="R122" s="76">
        <v>2425</v>
      </c>
      <c r="S122" s="76">
        <v>2397.9</v>
      </c>
      <c r="T122" s="76">
        <v>2381.65</v>
      </c>
      <c r="U122" s="76">
        <v>2381.35</v>
      </c>
      <c r="V122" s="76">
        <v>2304.65</v>
      </c>
      <c r="W122" s="76">
        <v>2376.4499999999998</v>
      </c>
      <c r="X122" s="76">
        <v>2385.6</v>
      </c>
      <c r="Y122" s="76">
        <v>2353.8000000000002</v>
      </c>
      <c r="Z122" s="76">
        <v>2255.0529999999999</v>
      </c>
      <c r="AA122" s="76">
        <v>2248.9</v>
      </c>
      <c r="AB122" s="76">
        <v>2213.75</v>
      </c>
      <c r="AC122" s="76">
        <v>2210</v>
      </c>
      <c r="AD122" s="76">
        <v>2146.3000000000002</v>
      </c>
      <c r="AE122" s="76">
        <v>2165</v>
      </c>
      <c r="AF122" s="76">
        <v>2099.6999999999998</v>
      </c>
      <c r="AG122" s="76">
        <v>2153.15</v>
      </c>
      <c r="AH122" s="76">
        <v>2097.1999999999998</v>
      </c>
      <c r="AI122" s="76">
        <v>2064.1999999999998</v>
      </c>
      <c r="AJ122" s="76">
        <v>71654.702999999994</v>
      </c>
    </row>
    <row r="123" spans="1:36" x14ac:dyDescent="0.3">
      <c r="A123" s="1"/>
      <c r="B123" s="74" t="s">
        <v>81</v>
      </c>
      <c r="C123" s="74" t="s">
        <v>899</v>
      </c>
      <c r="D123" s="74" t="s">
        <v>42</v>
      </c>
      <c r="E123" s="75" t="s">
        <v>471</v>
      </c>
      <c r="F123" s="76">
        <v>1540.45</v>
      </c>
      <c r="G123" s="76">
        <v>1542.75</v>
      </c>
      <c r="H123" s="76">
        <v>1549.3</v>
      </c>
      <c r="I123" s="76">
        <v>1547.3</v>
      </c>
      <c r="J123" s="76">
        <v>1537.55</v>
      </c>
      <c r="K123" s="76">
        <v>1541.9</v>
      </c>
      <c r="L123" s="76">
        <v>1534.7</v>
      </c>
      <c r="M123" s="76">
        <v>1548.4</v>
      </c>
      <c r="N123" s="76">
        <v>1544.95</v>
      </c>
      <c r="O123" s="76">
        <v>1547.95</v>
      </c>
      <c r="P123" s="76">
        <v>1535</v>
      </c>
      <c r="Q123" s="76">
        <v>1531.8</v>
      </c>
      <c r="R123" s="76">
        <v>1551.3</v>
      </c>
      <c r="S123" s="76">
        <v>1542.2</v>
      </c>
      <c r="T123" s="76">
        <v>1531.85</v>
      </c>
      <c r="U123" s="76">
        <v>1536.85</v>
      </c>
      <c r="V123" s="76">
        <v>1541.85</v>
      </c>
      <c r="W123" s="76">
        <v>1542.85</v>
      </c>
      <c r="X123" s="76">
        <v>1528.25</v>
      </c>
      <c r="Y123" s="76">
        <v>1549.85</v>
      </c>
      <c r="Z123" s="76">
        <v>1544.8965000000001</v>
      </c>
      <c r="AA123" s="76">
        <v>1534.25</v>
      </c>
      <c r="AB123" s="76">
        <v>1533.75</v>
      </c>
      <c r="AC123" s="76">
        <v>1539.8</v>
      </c>
      <c r="AD123" s="76">
        <v>1485.85</v>
      </c>
      <c r="AE123" s="76">
        <v>1533.75</v>
      </c>
      <c r="AF123" s="76">
        <v>1534.2</v>
      </c>
      <c r="AG123" s="76">
        <v>1539.15</v>
      </c>
      <c r="AH123" s="76">
        <v>1539.2</v>
      </c>
      <c r="AI123" s="76">
        <v>1550.65</v>
      </c>
      <c r="AJ123" s="76">
        <v>46162.546499999997</v>
      </c>
    </row>
    <row r="124" spans="1:36" x14ac:dyDescent="0.3">
      <c r="A124" s="1"/>
      <c r="B124" s="74" t="s">
        <v>81</v>
      </c>
      <c r="C124" s="74" t="s">
        <v>1030</v>
      </c>
      <c r="D124" s="74" t="s">
        <v>1031</v>
      </c>
      <c r="E124" s="75" t="s">
        <v>473</v>
      </c>
      <c r="F124" s="76">
        <v>771.55</v>
      </c>
      <c r="G124" s="76">
        <v>787.1</v>
      </c>
      <c r="H124" s="76">
        <v>781.7</v>
      </c>
      <c r="I124" s="76">
        <v>765.4</v>
      </c>
      <c r="J124" s="76">
        <v>766.65</v>
      </c>
      <c r="K124" s="76">
        <v>772.5</v>
      </c>
      <c r="L124" s="76">
        <v>746.25</v>
      </c>
      <c r="M124" s="76">
        <v>795.85</v>
      </c>
      <c r="N124" s="76">
        <v>755.65</v>
      </c>
      <c r="O124" s="76">
        <v>679.8</v>
      </c>
      <c r="P124" s="76">
        <v>611.35</v>
      </c>
      <c r="Q124" s="76">
        <v>752.5</v>
      </c>
      <c r="R124" s="76">
        <v>688.65</v>
      </c>
      <c r="S124" s="76">
        <v>659.6</v>
      </c>
      <c r="T124" s="76">
        <v>785.55</v>
      </c>
      <c r="U124" s="76">
        <v>686.3</v>
      </c>
      <c r="V124" s="76">
        <v>547.29999999999995</v>
      </c>
      <c r="W124" s="76">
        <v>761.35</v>
      </c>
      <c r="X124" s="76">
        <v>757.7</v>
      </c>
      <c r="Y124" s="76">
        <v>768.4</v>
      </c>
      <c r="Z124" s="76">
        <v>784.45</v>
      </c>
      <c r="AA124" s="76">
        <v>766.95</v>
      </c>
      <c r="AB124" s="76">
        <v>784.1</v>
      </c>
      <c r="AC124" s="76">
        <v>792</v>
      </c>
      <c r="AD124" s="76">
        <v>400.35</v>
      </c>
      <c r="AE124" s="76">
        <v>758.85</v>
      </c>
      <c r="AF124" s="76">
        <v>625.5</v>
      </c>
      <c r="AG124" s="76">
        <v>458.95</v>
      </c>
      <c r="AH124" s="76">
        <v>780.55</v>
      </c>
      <c r="AI124" s="76">
        <v>788.85</v>
      </c>
      <c r="AJ124" s="76">
        <v>21581.7</v>
      </c>
    </row>
    <row r="125" spans="1:36" x14ac:dyDescent="0.3">
      <c r="A125" s="1"/>
      <c r="B125" s="74" t="s">
        <v>81</v>
      </c>
      <c r="C125" s="74" t="s">
        <v>1032</v>
      </c>
      <c r="D125" s="74" t="s">
        <v>42</v>
      </c>
      <c r="E125" s="75" t="s">
        <v>473</v>
      </c>
      <c r="F125" s="76">
        <v>1066.95</v>
      </c>
      <c r="G125" s="76">
        <v>1063.5999999999999</v>
      </c>
      <c r="H125" s="76">
        <v>1056.7</v>
      </c>
      <c r="I125" s="76">
        <v>1030.3499999999999</v>
      </c>
      <c r="J125" s="76">
        <v>1029.4000000000001</v>
      </c>
      <c r="K125" s="76">
        <v>1036.95</v>
      </c>
      <c r="L125" s="76">
        <v>1005.55</v>
      </c>
      <c r="M125" s="76">
        <v>1062.5</v>
      </c>
      <c r="N125" s="76">
        <v>1021.9</v>
      </c>
      <c r="O125" s="76">
        <v>903.9</v>
      </c>
      <c r="P125" s="76">
        <v>735.65</v>
      </c>
      <c r="Q125" s="76">
        <v>1001.75</v>
      </c>
      <c r="R125" s="76">
        <v>922.75</v>
      </c>
      <c r="S125" s="76">
        <v>890.55</v>
      </c>
      <c r="T125" s="76">
        <v>1058.1500000000001</v>
      </c>
      <c r="U125" s="76">
        <v>907.7</v>
      </c>
      <c r="V125" s="76">
        <v>746.4</v>
      </c>
      <c r="W125" s="76">
        <v>1022.95</v>
      </c>
      <c r="X125" s="76">
        <v>1019.85</v>
      </c>
      <c r="Y125" s="76">
        <v>1035.9000000000001</v>
      </c>
      <c r="Z125" s="76">
        <v>1056.9000000000001</v>
      </c>
      <c r="AA125" s="76">
        <v>1043.5</v>
      </c>
      <c r="AB125" s="76">
        <v>1030</v>
      </c>
      <c r="AC125" s="76">
        <v>1063.4000000000001</v>
      </c>
      <c r="AD125" s="76">
        <v>577.04999999999995</v>
      </c>
      <c r="AE125" s="76">
        <v>1026.5999999999999</v>
      </c>
      <c r="AF125" s="76">
        <v>830.35</v>
      </c>
      <c r="AG125" s="76">
        <v>600.4</v>
      </c>
      <c r="AH125" s="76">
        <v>1055.0999999999999</v>
      </c>
      <c r="AI125" s="76">
        <v>1057.3499999999999</v>
      </c>
      <c r="AJ125" s="76">
        <v>28960.1</v>
      </c>
    </row>
    <row r="126" spans="1:36" x14ac:dyDescent="0.3">
      <c r="A126" s="1"/>
      <c r="B126" s="74" t="s">
        <v>81</v>
      </c>
      <c r="C126" s="74" t="s">
        <v>1033</v>
      </c>
      <c r="D126" s="74" t="s">
        <v>83</v>
      </c>
      <c r="E126" s="75" t="s">
        <v>472</v>
      </c>
      <c r="F126" s="76"/>
      <c r="G126" s="76"/>
      <c r="H126" s="76"/>
      <c r="I126" s="76"/>
      <c r="J126" s="76"/>
      <c r="K126" s="76"/>
      <c r="L126" s="76"/>
      <c r="M126" s="76"/>
      <c r="N126" s="76"/>
      <c r="O126" s="76"/>
      <c r="P126" s="76"/>
      <c r="Q126" s="76"/>
      <c r="R126" s="76"/>
      <c r="S126" s="76"/>
      <c r="T126" s="76"/>
      <c r="U126" s="76"/>
      <c r="V126" s="76"/>
      <c r="W126" s="76"/>
      <c r="X126" s="76"/>
      <c r="Y126" s="76"/>
      <c r="Z126" s="76"/>
      <c r="AA126" s="76"/>
      <c r="AB126" s="76"/>
      <c r="AC126" s="76">
        <v>131.94999999999999</v>
      </c>
      <c r="AD126" s="76">
        <v>168.3</v>
      </c>
      <c r="AE126" s="76">
        <v>197.55</v>
      </c>
      <c r="AF126" s="76">
        <v>168.15</v>
      </c>
      <c r="AG126" s="76">
        <v>177.3</v>
      </c>
      <c r="AH126" s="76">
        <v>146.5</v>
      </c>
      <c r="AI126" s="76"/>
      <c r="AJ126" s="76">
        <v>989.75</v>
      </c>
    </row>
    <row r="127" spans="1:36" x14ac:dyDescent="0.3">
      <c r="A127" s="1"/>
      <c r="B127" s="74" t="s">
        <v>81</v>
      </c>
      <c r="C127" s="74" t="s">
        <v>1033</v>
      </c>
      <c r="D127" s="74" t="s">
        <v>1034</v>
      </c>
      <c r="E127" s="75" t="s">
        <v>472</v>
      </c>
      <c r="F127" s="76"/>
      <c r="G127" s="76"/>
      <c r="H127" s="76"/>
      <c r="I127" s="76"/>
      <c r="J127" s="76"/>
      <c r="K127" s="76"/>
      <c r="L127" s="76"/>
      <c r="M127" s="76"/>
      <c r="N127" s="76"/>
      <c r="O127" s="76"/>
      <c r="P127" s="76"/>
      <c r="Q127" s="76"/>
      <c r="R127" s="76"/>
      <c r="S127" s="76"/>
      <c r="T127" s="76"/>
      <c r="U127" s="76"/>
      <c r="V127" s="76"/>
      <c r="W127" s="76"/>
      <c r="X127" s="76"/>
      <c r="Y127" s="76"/>
      <c r="Z127" s="76"/>
      <c r="AA127" s="76"/>
      <c r="AB127" s="76"/>
      <c r="AC127" s="76"/>
      <c r="AD127" s="76"/>
      <c r="AE127" s="76"/>
      <c r="AF127" s="76"/>
      <c r="AG127" s="76"/>
      <c r="AH127" s="76"/>
      <c r="AI127" s="76"/>
      <c r="AJ127" s="76">
        <v>0</v>
      </c>
    </row>
    <row r="128" spans="1:36" x14ac:dyDescent="0.3">
      <c r="A128" s="1"/>
      <c r="B128" s="74" t="s">
        <v>81</v>
      </c>
      <c r="C128" s="74" t="s">
        <v>1033</v>
      </c>
      <c r="D128" s="74" t="s">
        <v>1035</v>
      </c>
      <c r="E128" s="75" t="s">
        <v>472</v>
      </c>
      <c r="F128" s="76"/>
      <c r="G128" s="76"/>
      <c r="H128" s="76"/>
      <c r="I128" s="76"/>
      <c r="J128" s="76"/>
      <c r="K128" s="76"/>
      <c r="L128" s="76"/>
      <c r="M128" s="76"/>
      <c r="N128" s="76"/>
      <c r="O128" s="76"/>
      <c r="P128" s="76">
        <v>4.75</v>
      </c>
      <c r="Q128" s="76"/>
      <c r="R128" s="76"/>
      <c r="S128" s="76">
        <v>33.200000000000003</v>
      </c>
      <c r="T128" s="76"/>
      <c r="U128" s="76"/>
      <c r="V128" s="76"/>
      <c r="W128" s="76"/>
      <c r="X128" s="76"/>
      <c r="Y128" s="76"/>
      <c r="Z128" s="76"/>
      <c r="AA128" s="76"/>
      <c r="AB128" s="76"/>
      <c r="AC128" s="76"/>
      <c r="AD128" s="76"/>
      <c r="AE128" s="76"/>
      <c r="AF128" s="76"/>
      <c r="AG128" s="76"/>
      <c r="AH128" s="76"/>
      <c r="AI128" s="76"/>
      <c r="AJ128" s="76">
        <v>37.950000000000003</v>
      </c>
    </row>
    <row r="129" spans="1:36" x14ac:dyDescent="0.3">
      <c r="A129" s="1"/>
      <c r="B129" s="74" t="s">
        <v>81</v>
      </c>
      <c r="C129" s="74" t="s">
        <v>1036</v>
      </c>
      <c r="D129" s="74" t="s">
        <v>1037</v>
      </c>
      <c r="E129" s="75" t="s">
        <v>472</v>
      </c>
      <c r="F129" s="76"/>
      <c r="G129" s="76">
        <v>1684.45</v>
      </c>
      <c r="H129" s="76">
        <v>2589.75</v>
      </c>
      <c r="I129" s="76">
        <v>2338.25</v>
      </c>
      <c r="J129" s="76"/>
      <c r="K129" s="76"/>
      <c r="L129" s="76"/>
      <c r="M129" s="76">
        <v>788.65</v>
      </c>
      <c r="N129" s="76">
        <v>95.5</v>
      </c>
      <c r="O129" s="76">
        <v>1099.0999999999999</v>
      </c>
      <c r="P129" s="76">
        <v>1172.95</v>
      </c>
      <c r="Q129" s="76"/>
      <c r="R129" s="76"/>
      <c r="S129" s="76"/>
      <c r="T129" s="76"/>
      <c r="U129" s="76"/>
      <c r="V129" s="76"/>
      <c r="W129" s="76"/>
      <c r="X129" s="76"/>
      <c r="Y129" s="76"/>
      <c r="Z129" s="76"/>
      <c r="AA129" s="76"/>
      <c r="AB129" s="76"/>
      <c r="AC129" s="76">
        <v>994.55</v>
      </c>
      <c r="AD129" s="76">
        <v>1230.7</v>
      </c>
      <c r="AE129" s="76"/>
      <c r="AF129" s="76"/>
      <c r="AG129" s="76"/>
      <c r="AH129" s="76"/>
      <c r="AI129" s="76"/>
      <c r="AJ129" s="76">
        <v>11993.9</v>
      </c>
    </row>
    <row r="130" spans="1:36" x14ac:dyDescent="0.3">
      <c r="A130" s="1"/>
      <c r="B130" s="74" t="s">
        <v>81</v>
      </c>
      <c r="C130" s="74" t="s">
        <v>86</v>
      </c>
      <c r="D130" s="74" t="s">
        <v>1003</v>
      </c>
      <c r="E130" s="75" t="s">
        <v>472</v>
      </c>
      <c r="F130" s="76">
        <v>2706.05</v>
      </c>
      <c r="G130" s="76">
        <v>3427.65</v>
      </c>
      <c r="H130" s="76">
        <v>3500</v>
      </c>
      <c r="I130" s="76">
        <v>3529.1</v>
      </c>
      <c r="J130" s="76">
        <v>3099.85</v>
      </c>
      <c r="K130" s="76">
        <v>2835.25</v>
      </c>
      <c r="L130" s="76">
        <v>2567.4499999999998</v>
      </c>
      <c r="M130" s="76">
        <v>3028.65</v>
      </c>
      <c r="N130" s="76">
        <v>3497.85</v>
      </c>
      <c r="O130" s="76">
        <v>3497.55</v>
      </c>
      <c r="P130" s="76">
        <v>3458.7</v>
      </c>
      <c r="Q130" s="76">
        <v>3195.8</v>
      </c>
      <c r="R130" s="76">
        <v>3493.95</v>
      </c>
      <c r="S130" s="76">
        <v>3495</v>
      </c>
      <c r="T130" s="76">
        <v>3236.1</v>
      </c>
      <c r="U130" s="76">
        <v>2768.5</v>
      </c>
      <c r="V130" s="76">
        <v>3147.2</v>
      </c>
      <c r="W130" s="76">
        <v>3106.55</v>
      </c>
      <c r="X130" s="76">
        <v>3300.05</v>
      </c>
      <c r="Y130" s="76">
        <v>3494.9</v>
      </c>
      <c r="Z130" s="76">
        <v>3507.0279999999998</v>
      </c>
      <c r="AA130" s="76">
        <v>3527.65</v>
      </c>
      <c r="AB130" s="76">
        <v>3490.25</v>
      </c>
      <c r="AC130" s="76">
        <v>3471.6</v>
      </c>
      <c r="AD130" s="76">
        <v>3406.6</v>
      </c>
      <c r="AE130" s="76">
        <v>3357.6</v>
      </c>
      <c r="AF130" s="76">
        <v>3166.45</v>
      </c>
      <c r="AG130" s="76">
        <v>812.35</v>
      </c>
      <c r="AH130" s="76"/>
      <c r="AI130" s="76">
        <v>584.45000000000005</v>
      </c>
      <c r="AJ130" s="76">
        <v>89710.127999999997</v>
      </c>
    </row>
    <row r="131" spans="1:36" x14ac:dyDescent="0.3">
      <c r="A131" s="1"/>
      <c r="B131" s="74" t="s">
        <v>81</v>
      </c>
      <c r="C131" s="74" t="s">
        <v>86</v>
      </c>
      <c r="D131" s="74" t="s">
        <v>45</v>
      </c>
      <c r="E131" s="75" t="s">
        <v>472</v>
      </c>
      <c r="F131" s="76">
        <v>2682.15</v>
      </c>
      <c r="G131" s="76">
        <v>3433.95</v>
      </c>
      <c r="H131" s="76">
        <v>3515.95</v>
      </c>
      <c r="I131" s="76">
        <v>3546</v>
      </c>
      <c r="J131" s="76">
        <v>3100.75</v>
      </c>
      <c r="K131" s="76">
        <v>2839.85</v>
      </c>
      <c r="L131" s="76">
        <v>2554.35</v>
      </c>
      <c r="M131" s="76">
        <v>3020.95</v>
      </c>
      <c r="N131" s="76">
        <v>3513.25</v>
      </c>
      <c r="O131" s="76">
        <v>3512.5</v>
      </c>
      <c r="P131" s="76">
        <v>3472.55</v>
      </c>
      <c r="Q131" s="76">
        <v>3195.4</v>
      </c>
      <c r="R131" s="76">
        <v>3507.75</v>
      </c>
      <c r="S131" s="76">
        <v>3507.45</v>
      </c>
      <c r="T131" s="76">
        <v>3247.25</v>
      </c>
      <c r="U131" s="76">
        <v>2770.5</v>
      </c>
      <c r="V131" s="76">
        <v>3160</v>
      </c>
      <c r="W131" s="76">
        <v>3120.8</v>
      </c>
      <c r="X131" s="76">
        <v>3321.45</v>
      </c>
      <c r="Y131" s="76">
        <v>3522.95</v>
      </c>
      <c r="Z131" s="76">
        <v>3535.7604999999999</v>
      </c>
      <c r="AA131" s="76">
        <v>3554.9</v>
      </c>
      <c r="AB131" s="76">
        <v>3514</v>
      </c>
      <c r="AC131" s="76">
        <v>3489.45</v>
      </c>
      <c r="AD131" s="76">
        <v>262.39999999999998</v>
      </c>
      <c r="AE131" s="76"/>
      <c r="AF131" s="76"/>
      <c r="AG131" s="76"/>
      <c r="AH131" s="76"/>
      <c r="AI131" s="76"/>
      <c r="AJ131" s="76">
        <v>78902.310500000007</v>
      </c>
    </row>
    <row r="132" spans="1:36" x14ac:dyDescent="0.3">
      <c r="A132" s="1"/>
      <c r="B132" s="74" t="s">
        <v>81</v>
      </c>
      <c r="C132" s="74" t="s">
        <v>86</v>
      </c>
      <c r="D132" s="74" t="s">
        <v>1038</v>
      </c>
      <c r="E132" s="75" t="s">
        <v>472</v>
      </c>
      <c r="F132" s="76">
        <v>3064.15</v>
      </c>
      <c r="G132" s="76">
        <v>3576.1</v>
      </c>
      <c r="H132" s="76">
        <v>3700.5</v>
      </c>
      <c r="I132" s="76">
        <v>3739.05</v>
      </c>
      <c r="J132" s="76">
        <v>3318.8</v>
      </c>
      <c r="K132" s="76">
        <v>3158.55</v>
      </c>
      <c r="L132" s="76">
        <v>2998.75</v>
      </c>
      <c r="M132" s="76">
        <v>3282.45</v>
      </c>
      <c r="N132" s="76">
        <v>3577.6</v>
      </c>
      <c r="O132" s="76">
        <v>3833.3</v>
      </c>
      <c r="P132" s="76">
        <v>3549.2</v>
      </c>
      <c r="Q132" s="76">
        <v>3372.8</v>
      </c>
      <c r="R132" s="76">
        <v>3556.95</v>
      </c>
      <c r="S132" s="76">
        <v>3568.2</v>
      </c>
      <c r="T132" s="76">
        <v>3423.85</v>
      </c>
      <c r="U132" s="76">
        <v>3156.5</v>
      </c>
      <c r="V132" s="76">
        <v>3380</v>
      </c>
      <c r="W132" s="76">
        <v>3328.1</v>
      </c>
      <c r="X132" s="76">
        <v>3450.75</v>
      </c>
      <c r="Y132" s="76">
        <v>3583.75</v>
      </c>
      <c r="Z132" s="76">
        <v>3588.6680000000001</v>
      </c>
      <c r="AA132" s="76">
        <v>3599.55</v>
      </c>
      <c r="AB132" s="76">
        <v>3583.4</v>
      </c>
      <c r="AC132" s="76">
        <v>3569.85</v>
      </c>
      <c r="AD132" s="76">
        <v>1761.3</v>
      </c>
      <c r="AE132" s="76">
        <v>1606</v>
      </c>
      <c r="AF132" s="76">
        <v>1524.7</v>
      </c>
      <c r="AG132" s="76"/>
      <c r="AH132" s="76"/>
      <c r="AI132" s="76"/>
      <c r="AJ132" s="76">
        <v>87852.817999999999</v>
      </c>
    </row>
    <row r="133" spans="1:36" x14ac:dyDescent="0.3">
      <c r="A133" s="1"/>
      <c r="B133" s="74" t="s">
        <v>1039</v>
      </c>
      <c r="C133" s="74" t="s">
        <v>1040</v>
      </c>
      <c r="D133" s="74" t="s">
        <v>42</v>
      </c>
      <c r="E133" s="75" t="s">
        <v>473</v>
      </c>
      <c r="F133" s="76">
        <v>143.4</v>
      </c>
      <c r="G133" s="76">
        <v>142.75</v>
      </c>
      <c r="H133" s="76">
        <v>142.30000000000001</v>
      </c>
      <c r="I133" s="76">
        <v>143.15</v>
      </c>
      <c r="J133" s="76">
        <v>140.69999999999999</v>
      </c>
      <c r="K133" s="76">
        <v>139.44999999999999</v>
      </c>
      <c r="L133" s="76">
        <v>135.55000000000001</v>
      </c>
      <c r="M133" s="76">
        <v>139.80000000000001</v>
      </c>
      <c r="N133" s="76">
        <v>127.15</v>
      </c>
      <c r="O133" s="76">
        <v>125</v>
      </c>
      <c r="P133" s="76">
        <v>105.05</v>
      </c>
      <c r="Q133" s="76">
        <v>136.94999999999999</v>
      </c>
      <c r="R133" s="76">
        <v>60.2</v>
      </c>
      <c r="S133" s="76">
        <v>70.849999999999994</v>
      </c>
      <c r="T133" s="76">
        <v>130.65</v>
      </c>
      <c r="U133" s="76">
        <v>97.95</v>
      </c>
      <c r="V133" s="76">
        <v>89.55</v>
      </c>
      <c r="W133" s="76">
        <v>96.6</v>
      </c>
      <c r="X133" s="76">
        <v>138.69999999999999</v>
      </c>
      <c r="Y133" s="76">
        <v>140.5</v>
      </c>
      <c r="Z133" s="76">
        <v>130.85</v>
      </c>
      <c r="AA133" s="76">
        <v>110.1</v>
      </c>
      <c r="AB133" s="76">
        <v>98.1</v>
      </c>
      <c r="AC133" s="76">
        <v>142.65</v>
      </c>
      <c r="AD133" s="76">
        <v>78.25</v>
      </c>
      <c r="AE133" s="76">
        <v>137.85</v>
      </c>
      <c r="AF133" s="76">
        <v>110.7</v>
      </c>
      <c r="AG133" s="76">
        <v>76.75</v>
      </c>
      <c r="AH133" s="76">
        <v>119.5</v>
      </c>
      <c r="AI133" s="76">
        <v>142.69999999999999</v>
      </c>
      <c r="AJ133" s="76">
        <v>3593.7</v>
      </c>
    </row>
    <row r="134" spans="1:36" x14ac:dyDescent="0.3">
      <c r="A134" s="1"/>
      <c r="B134" s="74" t="s">
        <v>503</v>
      </c>
      <c r="C134" s="74" t="s">
        <v>1041</v>
      </c>
      <c r="D134" s="74" t="s">
        <v>42</v>
      </c>
      <c r="E134" s="75" t="s">
        <v>474</v>
      </c>
      <c r="F134" s="76">
        <v>370.05</v>
      </c>
      <c r="G134" s="76">
        <v>245.85</v>
      </c>
      <c r="H134" s="76">
        <v>233.05</v>
      </c>
      <c r="I134" s="76">
        <v>170.05</v>
      </c>
      <c r="J134" s="76">
        <v>334.15</v>
      </c>
      <c r="K134" s="76">
        <v>549.5</v>
      </c>
      <c r="L134" s="76">
        <v>676.35</v>
      </c>
      <c r="M134" s="76">
        <v>474.45</v>
      </c>
      <c r="N134" s="76">
        <v>139.9</v>
      </c>
      <c r="O134" s="76">
        <v>20.9</v>
      </c>
      <c r="P134" s="76">
        <v>19.399999999999999</v>
      </c>
      <c r="Q134" s="76">
        <v>269.39999999999998</v>
      </c>
      <c r="R134" s="76">
        <v>414.45</v>
      </c>
      <c r="S134" s="76">
        <v>566.35</v>
      </c>
      <c r="T134" s="76">
        <v>341.85</v>
      </c>
      <c r="U134" s="76">
        <v>602.85</v>
      </c>
      <c r="V134" s="76">
        <v>725.75</v>
      </c>
      <c r="W134" s="76">
        <v>764.75</v>
      </c>
      <c r="X134" s="76">
        <v>631.25</v>
      </c>
      <c r="Y134" s="76">
        <v>463.8</v>
      </c>
      <c r="Z134" s="76">
        <v>582.4</v>
      </c>
      <c r="AA134" s="76">
        <v>334.85</v>
      </c>
      <c r="AB134" s="76">
        <v>177.95</v>
      </c>
      <c r="AC134" s="76">
        <v>64.349999999999994</v>
      </c>
      <c r="AD134" s="76">
        <v>305.60000000000002</v>
      </c>
      <c r="AE134" s="76">
        <v>752.15</v>
      </c>
      <c r="AF134" s="76">
        <v>711.7</v>
      </c>
      <c r="AG134" s="76">
        <v>738.55</v>
      </c>
      <c r="AH134" s="76">
        <v>712.15</v>
      </c>
      <c r="AI134" s="76">
        <v>382.95</v>
      </c>
      <c r="AJ134" s="76">
        <v>12776.75</v>
      </c>
    </row>
    <row r="135" spans="1:36" x14ac:dyDescent="0.3">
      <c r="A135" s="1"/>
      <c r="B135" s="74" t="s">
        <v>504</v>
      </c>
      <c r="C135" s="74" t="s">
        <v>1042</v>
      </c>
      <c r="D135" s="74" t="s">
        <v>42</v>
      </c>
      <c r="E135" s="75" t="s">
        <v>474</v>
      </c>
      <c r="F135" s="76">
        <v>983.9</v>
      </c>
      <c r="G135" s="76">
        <v>618.70000000000005</v>
      </c>
      <c r="H135" s="76">
        <v>655.15</v>
      </c>
      <c r="I135" s="76">
        <v>595.15</v>
      </c>
      <c r="J135" s="76">
        <v>1010.45</v>
      </c>
      <c r="K135" s="76">
        <v>1568.55</v>
      </c>
      <c r="L135" s="76">
        <v>1977.65</v>
      </c>
      <c r="M135" s="76">
        <v>1400.75</v>
      </c>
      <c r="N135" s="76">
        <v>499.75</v>
      </c>
      <c r="O135" s="76">
        <v>69.75</v>
      </c>
      <c r="P135" s="76">
        <v>76.45</v>
      </c>
      <c r="Q135" s="76">
        <v>850.95</v>
      </c>
      <c r="R135" s="76">
        <v>1153.25</v>
      </c>
      <c r="S135" s="76">
        <v>1498.5</v>
      </c>
      <c r="T135" s="76">
        <v>924.1</v>
      </c>
      <c r="U135" s="76">
        <v>1579.55</v>
      </c>
      <c r="V135" s="76">
        <v>2024</v>
      </c>
      <c r="W135" s="76">
        <v>2085.3000000000002</v>
      </c>
      <c r="X135" s="76">
        <v>1691.7</v>
      </c>
      <c r="Y135" s="76">
        <v>1224.8</v>
      </c>
      <c r="Z135" s="76">
        <v>1558.45</v>
      </c>
      <c r="AA135" s="76">
        <v>1016.75</v>
      </c>
      <c r="AB135" s="76">
        <v>487.15</v>
      </c>
      <c r="AC135" s="76">
        <v>144.9</v>
      </c>
      <c r="AD135" s="76">
        <v>878.85</v>
      </c>
      <c r="AE135" s="76">
        <v>1948.5</v>
      </c>
      <c r="AF135" s="76">
        <v>1844.15</v>
      </c>
      <c r="AG135" s="76">
        <v>2029.9</v>
      </c>
      <c r="AH135" s="76">
        <v>1924.95</v>
      </c>
      <c r="AI135" s="76">
        <v>1110.05</v>
      </c>
      <c r="AJ135" s="76">
        <v>35432.050000000003</v>
      </c>
    </row>
    <row r="136" spans="1:36" ht="27.6" x14ac:dyDescent="0.3">
      <c r="A136" s="1"/>
      <c r="B136" s="74" t="s">
        <v>494</v>
      </c>
      <c r="C136" s="74" t="s">
        <v>900</v>
      </c>
      <c r="D136" s="74" t="s">
        <v>42</v>
      </c>
      <c r="E136" s="75" t="s">
        <v>471</v>
      </c>
      <c r="F136" s="76">
        <v>451</v>
      </c>
      <c r="G136" s="76">
        <v>443.4</v>
      </c>
      <c r="H136" s="76">
        <v>432.05</v>
      </c>
      <c r="I136" s="76">
        <v>410.05</v>
      </c>
      <c r="J136" s="76">
        <v>394.1</v>
      </c>
      <c r="K136" s="76">
        <v>380.7</v>
      </c>
      <c r="L136" s="76">
        <v>382.05</v>
      </c>
      <c r="M136" s="76">
        <v>357.6</v>
      </c>
      <c r="N136" s="76">
        <v>325.7</v>
      </c>
      <c r="O136" s="76">
        <v>318.39999999999998</v>
      </c>
      <c r="P136" s="76">
        <v>335.75</v>
      </c>
      <c r="Q136" s="76">
        <v>371.8</v>
      </c>
      <c r="R136" s="76">
        <v>355.1</v>
      </c>
      <c r="S136" s="76">
        <v>346.9</v>
      </c>
      <c r="T136" s="76">
        <v>345.65</v>
      </c>
      <c r="U136" s="76">
        <v>367.05</v>
      </c>
      <c r="V136" s="76">
        <v>422.25</v>
      </c>
      <c r="W136" s="76">
        <v>416.3</v>
      </c>
      <c r="X136" s="76">
        <v>400.95</v>
      </c>
      <c r="Y136" s="76">
        <v>295.60000000000002</v>
      </c>
      <c r="Z136" s="76">
        <v>356.4</v>
      </c>
      <c r="AA136" s="76">
        <v>329.9</v>
      </c>
      <c r="AB136" s="76">
        <v>320.14999999999998</v>
      </c>
      <c r="AC136" s="76">
        <v>312.10000000000002</v>
      </c>
      <c r="AD136" s="76">
        <v>302.39999999999998</v>
      </c>
      <c r="AE136" s="76">
        <v>306.5</v>
      </c>
      <c r="AF136" s="76">
        <v>319.10000000000002</v>
      </c>
      <c r="AG136" s="76">
        <v>317.8</v>
      </c>
      <c r="AH136" s="76">
        <v>306.39999999999998</v>
      </c>
      <c r="AI136" s="76">
        <v>289.7</v>
      </c>
      <c r="AJ136" s="76">
        <v>10712.85</v>
      </c>
    </row>
    <row r="137" spans="1:36" x14ac:dyDescent="0.3">
      <c r="A137" s="1"/>
      <c r="B137" s="74" t="s">
        <v>322</v>
      </c>
      <c r="C137" s="74" t="s">
        <v>932</v>
      </c>
      <c r="D137" s="74" t="s">
        <v>42</v>
      </c>
      <c r="E137" s="75" t="s">
        <v>472</v>
      </c>
      <c r="F137" s="76">
        <v>107.7</v>
      </c>
      <c r="G137" s="76">
        <v>108</v>
      </c>
      <c r="H137" s="76">
        <v>80.400000000000006</v>
      </c>
      <c r="I137" s="76">
        <v>70.8</v>
      </c>
      <c r="J137" s="76">
        <v>68.7</v>
      </c>
      <c r="K137" s="76">
        <v>106.65</v>
      </c>
      <c r="L137" s="76">
        <v>108</v>
      </c>
      <c r="M137" s="76">
        <v>108</v>
      </c>
      <c r="N137" s="76">
        <v>102.2</v>
      </c>
      <c r="O137" s="76">
        <v>77.3</v>
      </c>
      <c r="P137" s="76">
        <v>21.3</v>
      </c>
      <c r="Q137" s="76">
        <v>80.099999999999994</v>
      </c>
      <c r="R137" s="76">
        <v>108</v>
      </c>
      <c r="S137" s="76">
        <v>108</v>
      </c>
      <c r="T137" s="76">
        <v>102.9</v>
      </c>
      <c r="U137" s="76">
        <v>88.7</v>
      </c>
      <c r="V137" s="76">
        <v>108</v>
      </c>
      <c r="W137" s="76">
        <v>108</v>
      </c>
      <c r="X137" s="76">
        <v>108</v>
      </c>
      <c r="Y137" s="76">
        <v>101.3</v>
      </c>
      <c r="Z137" s="76">
        <v>108</v>
      </c>
      <c r="AA137" s="76">
        <v>103.6</v>
      </c>
      <c r="AB137" s="76">
        <v>90.8</v>
      </c>
      <c r="AC137" s="76">
        <v>81</v>
      </c>
      <c r="AD137" s="76">
        <v>79.45</v>
      </c>
      <c r="AE137" s="76">
        <v>108</v>
      </c>
      <c r="AF137" s="76">
        <v>104.8</v>
      </c>
      <c r="AG137" s="76">
        <v>103.9</v>
      </c>
      <c r="AH137" s="76">
        <v>100.8</v>
      </c>
      <c r="AI137" s="76">
        <v>93.65</v>
      </c>
      <c r="AJ137" s="76">
        <v>2846.05</v>
      </c>
    </row>
    <row r="138" spans="1:36" x14ac:dyDescent="0.3">
      <c r="A138" s="1"/>
      <c r="B138" s="74" t="s">
        <v>322</v>
      </c>
      <c r="C138" s="74" t="s">
        <v>1043</v>
      </c>
      <c r="D138" s="74" t="s">
        <v>42</v>
      </c>
      <c r="E138" s="75" t="s">
        <v>472</v>
      </c>
      <c r="F138" s="76">
        <v>71.849999999999994</v>
      </c>
      <c r="G138" s="76">
        <v>72</v>
      </c>
      <c r="H138" s="76">
        <v>71.5</v>
      </c>
      <c r="I138" s="76">
        <v>71.25</v>
      </c>
      <c r="J138" s="76">
        <v>73.099999999999994</v>
      </c>
      <c r="K138" s="76">
        <v>58.55</v>
      </c>
      <c r="L138" s="76">
        <v>72</v>
      </c>
      <c r="M138" s="76">
        <v>72</v>
      </c>
      <c r="N138" s="76">
        <v>71.75</v>
      </c>
      <c r="O138" s="76">
        <v>70.099999999999994</v>
      </c>
      <c r="P138" s="76">
        <v>21.35</v>
      </c>
      <c r="Q138" s="76">
        <v>59.95</v>
      </c>
      <c r="R138" s="76">
        <v>72</v>
      </c>
      <c r="S138" s="76">
        <v>72</v>
      </c>
      <c r="T138" s="76">
        <v>66.900000000000006</v>
      </c>
      <c r="U138" s="76">
        <v>68.2</v>
      </c>
      <c r="V138" s="76">
        <v>43.2</v>
      </c>
      <c r="W138" s="76">
        <v>33.6</v>
      </c>
      <c r="X138" s="76">
        <v>27.45</v>
      </c>
      <c r="Y138" s="76">
        <v>68.05</v>
      </c>
      <c r="Z138" s="76">
        <v>67.2</v>
      </c>
      <c r="AA138" s="76">
        <v>64.849999999999994</v>
      </c>
      <c r="AB138" s="76">
        <v>66.349999999999994</v>
      </c>
      <c r="AC138" s="76">
        <v>66.5</v>
      </c>
      <c r="AD138" s="76">
        <v>67.2</v>
      </c>
      <c r="AE138" s="76">
        <v>69.7</v>
      </c>
      <c r="AF138" s="76">
        <v>69.349999999999994</v>
      </c>
      <c r="AG138" s="76">
        <v>69.7</v>
      </c>
      <c r="AH138" s="76">
        <v>69.599999999999994</v>
      </c>
      <c r="AI138" s="76">
        <v>58.95</v>
      </c>
      <c r="AJ138" s="76">
        <v>1906.2</v>
      </c>
    </row>
    <row r="139" spans="1:36" x14ac:dyDescent="0.3">
      <c r="A139" s="1"/>
      <c r="B139" s="74" t="s">
        <v>322</v>
      </c>
      <c r="C139" s="74" t="s">
        <v>1044</v>
      </c>
      <c r="D139" s="74" t="s">
        <v>42</v>
      </c>
      <c r="E139" s="75" t="s">
        <v>472</v>
      </c>
      <c r="F139" s="76">
        <v>52.4</v>
      </c>
      <c r="G139" s="76">
        <v>42.2</v>
      </c>
      <c r="H139" s="76">
        <v>52.75</v>
      </c>
      <c r="I139" s="76">
        <v>54.1</v>
      </c>
      <c r="J139" s="76">
        <v>56</v>
      </c>
      <c r="K139" s="76">
        <v>53.2</v>
      </c>
      <c r="L139" s="76">
        <v>52.8</v>
      </c>
      <c r="M139" s="76">
        <v>52.8</v>
      </c>
      <c r="N139" s="76">
        <v>41.05</v>
      </c>
      <c r="O139" s="76">
        <v>48</v>
      </c>
      <c r="P139" s="76">
        <v>16.3</v>
      </c>
      <c r="Q139" s="76">
        <v>52.8</v>
      </c>
      <c r="R139" s="76">
        <v>43</v>
      </c>
      <c r="S139" s="76">
        <v>52.8</v>
      </c>
      <c r="T139" s="76">
        <v>51.55</v>
      </c>
      <c r="U139" s="76">
        <v>51.05</v>
      </c>
      <c r="V139" s="76">
        <v>52.8</v>
      </c>
      <c r="W139" s="76">
        <v>52.65</v>
      </c>
      <c r="X139" s="76">
        <v>52.5</v>
      </c>
      <c r="Y139" s="76">
        <v>35.25</v>
      </c>
      <c r="Z139" s="76">
        <v>26.4</v>
      </c>
      <c r="AA139" s="76">
        <v>26.4</v>
      </c>
      <c r="AB139" s="76">
        <v>26.4</v>
      </c>
      <c r="AC139" s="76">
        <v>26.4</v>
      </c>
      <c r="AD139" s="76">
        <v>26.5</v>
      </c>
      <c r="AE139" s="76">
        <v>8.8000000000000007</v>
      </c>
      <c r="AF139" s="76"/>
      <c r="AG139" s="76">
        <v>8.5</v>
      </c>
      <c r="AH139" s="76">
        <v>26.4</v>
      </c>
      <c r="AI139" s="76">
        <v>25.9</v>
      </c>
      <c r="AJ139" s="76">
        <v>1167.7</v>
      </c>
    </row>
    <row r="140" spans="1:36" x14ac:dyDescent="0.3">
      <c r="A140" s="1"/>
      <c r="B140" s="74" t="s">
        <v>322</v>
      </c>
      <c r="C140" s="74" t="s">
        <v>1045</v>
      </c>
      <c r="D140" s="74" t="s">
        <v>42</v>
      </c>
      <c r="E140" s="75" t="s">
        <v>472</v>
      </c>
      <c r="F140" s="76">
        <v>22.7</v>
      </c>
      <c r="G140" s="76">
        <v>26.35</v>
      </c>
      <c r="H140" s="76">
        <v>26.4</v>
      </c>
      <c r="I140" s="76">
        <v>24.95</v>
      </c>
      <c r="J140" s="76">
        <v>24.8</v>
      </c>
      <c r="K140" s="76">
        <v>16.55</v>
      </c>
      <c r="L140" s="76">
        <v>24</v>
      </c>
      <c r="M140" s="76">
        <v>24</v>
      </c>
      <c r="N140" s="76">
        <v>24</v>
      </c>
      <c r="O140" s="76">
        <v>24</v>
      </c>
      <c r="P140" s="76">
        <v>24</v>
      </c>
      <c r="Q140" s="76">
        <v>24</v>
      </c>
      <c r="R140" s="76">
        <v>24.15</v>
      </c>
      <c r="S140" s="76">
        <v>38.700000000000003</v>
      </c>
      <c r="T140" s="76">
        <v>52.8</v>
      </c>
      <c r="U140" s="76">
        <v>41</v>
      </c>
      <c r="V140" s="76">
        <v>52.8</v>
      </c>
      <c r="W140" s="76">
        <v>52.8</v>
      </c>
      <c r="X140" s="76">
        <v>36.799999999999997</v>
      </c>
      <c r="Y140" s="76">
        <v>28.8</v>
      </c>
      <c r="Z140" s="76">
        <v>39.799999999999997</v>
      </c>
      <c r="AA140" s="76">
        <v>54.75</v>
      </c>
      <c r="AB140" s="76">
        <v>53</v>
      </c>
      <c r="AC140" s="76">
        <v>52.8</v>
      </c>
      <c r="AD140" s="76">
        <v>52.8</v>
      </c>
      <c r="AE140" s="76">
        <v>52.8</v>
      </c>
      <c r="AF140" s="76">
        <v>44.4</v>
      </c>
      <c r="AG140" s="76">
        <v>52.8</v>
      </c>
      <c r="AH140" s="76">
        <v>52.55</v>
      </c>
      <c r="AI140" s="76">
        <v>45.25</v>
      </c>
      <c r="AJ140" s="76">
        <v>1114.55</v>
      </c>
    </row>
    <row r="141" spans="1:36" ht="27.6" x14ac:dyDescent="0.3">
      <c r="A141" s="1"/>
      <c r="B141" s="74" t="s">
        <v>333</v>
      </c>
      <c r="C141" s="74" t="s">
        <v>1046</v>
      </c>
      <c r="D141" s="74" t="s">
        <v>335</v>
      </c>
      <c r="E141" s="75" t="s">
        <v>472</v>
      </c>
      <c r="F141" s="76"/>
      <c r="G141" s="76"/>
      <c r="H141" s="76"/>
      <c r="I141" s="76"/>
      <c r="J141" s="76"/>
      <c r="K141" s="76"/>
      <c r="L141" s="76"/>
      <c r="M141" s="76"/>
      <c r="N141" s="76"/>
      <c r="O141" s="76"/>
      <c r="P141" s="76"/>
      <c r="Q141" s="76"/>
      <c r="R141" s="76"/>
      <c r="S141" s="76"/>
      <c r="T141" s="76"/>
      <c r="U141" s="76"/>
      <c r="V141" s="76"/>
      <c r="W141" s="76"/>
      <c r="X141" s="76"/>
      <c r="Y141" s="76"/>
      <c r="Z141" s="76"/>
      <c r="AA141" s="76"/>
      <c r="AB141" s="76"/>
      <c r="AC141" s="76"/>
      <c r="AD141" s="76"/>
      <c r="AE141" s="76"/>
      <c r="AF141" s="76"/>
      <c r="AG141" s="76"/>
      <c r="AH141" s="76"/>
      <c r="AI141" s="76"/>
      <c r="AJ141" s="76">
        <v>0</v>
      </c>
    </row>
    <row r="142" spans="1:36" ht="27.6" x14ac:dyDescent="0.3">
      <c r="A142" s="1"/>
      <c r="B142" s="74" t="s">
        <v>333</v>
      </c>
      <c r="C142" s="74" t="s">
        <v>1046</v>
      </c>
      <c r="D142" s="74" t="s">
        <v>1047</v>
      </c>
      <c r="E142" s="75" t="s">
        <v>472</v>
      </c>
      <c r="F142" s="76"/>
      <c r="G142" s="76"/>
      <c r="H142" s="76"/>
      <c r="I142" s="76"/>
      <c r="J142" s="76"/>
      <c r="K142" s="76"/>
      <c r="L142" s="76"/>
      <c r="M142" s="76"/>
      <c r="N142" s="76"/>
      <c r="O142" s="76"/>
      <c r="P142" s="76"/>
      <c r="Q142" s="76"/>
      <c r="R142" s="76"/>
      <c r="S142" s="76"/>
      <c r="T142" s="76"/>
      <c r="U142" s="76"/>
      <c r="V142" s="76"/>
      <c r="W142" s="76"/>
      <c r="X142" s="76"/>
      <c r="Y142" s="76"/>
      <c r="Z142" s="76"/>
      <c r="AA142" s="76"/>
      <c r="AB142" s="76"/>
      <c r="AC142" s="76"/>
      <c r="AD142" s="76"/>
      <c r="AE142" s="76"/>
      <c r="AF142" s="76"/>
      <c r="AG142" s="76"/>
      <c r="AH142" s="76"/>
      <c r="AI142" s="76"/>
      <c r="AJ142" s="76">
        <v>0</v>
      </c>
    </row>
    <row r="143" spans="1:36" x14ac:dyDescent="0.3">
      <c r="A143" s="1"/>
      <c r="B143" s="74" t="s">
        <v>518</v>
      </c>
      <c r="C143" s="74" t="s">
        <v>1048</v>
      </c>
      <c r="D143" s="74" t="s">
        <v>42</v>
      </c>
      <c r="E143" s="75" t="s">
        <v>473</v>
      </c>
      <c r="F143" s="76">
        <v>116.4</v>
      </c>
      <c r="G143" s="76">
        <v>116.9</v>
      </c>
      <c r="H143" s="76">
        <v>115.25</v>
      </c>
      <c r="I143" s="76">
        <v>114.45</v>
      </c>
      <c r="J143" s="76">
        <v>114.25</v>
      </c>
      <c r="K143" s="76">
        <v>90.75</v>
      </c>
      <c r="L143" s="76">
        <v>108.7</v>
      </c>
      <c r="M143" s="76">
        <v>116.2</v>
      </c>
      <c r="N143" s="76">
        <v>112</v>
      </c>
      <c r="O143" s="76">
        <v>98.1</v>
      </c>
      <c r="P143" s="76">
        <v>104.05</v>
      </c>
      <c r="Q143" s="76">
        <v>108.3</v>
      </c>
      <c r="R143" s="76">
        <v>108.7</v>
      </c>
      <c r="S143" s="76">
        <v>96.4</v>
      </c>
      <c r="T143" s="76">
        <v>115.3</v>
      </c>
      <c r="U143" s="76">
        <v>100.8</v>
      </c>
      <c r="V143" s="76">
        <v>88.95</v>
      </c>
      <c r="W143" s="76">
        <v>114.15</v>
      </c>
      <c r="X143" s="76">
        <v>113.15</v>
      </c>
      <c r="Y143" s="76">
        <v>114.05</v>
      </c>
      <c r="Z143" s="76">
        <v>115.5</v>
      </c>
      <c r="AA143" s="76">
        <v>116.8</v>
      </c>
      <c r="AB143" s="76">
        <v>114.7</v>
      </c>
      <c r="AC143" s="76">
        <v>114.2</v>
      </c>
      <c r="AD143" s="76">
        <v>100.05</v>
      </c>
      <c r="AE143" s="76">
        <v>113.9</v>
      </c>
      <c r="AF143" s="76">
        <v>87.4</v>
      </c>
      <c r="AG143" s="76">
        <v>80.849999999999994</v>
      </c>
      <c r="AH143" s="76">
        <v>111.8</v>
      </c>
      <c r="AI143" s="76">
        <v>110.55</v>
      </c>
      <c r="AJ143" s="76">
        <v>3232.6</v>
      </c>
    </row>
    <row r="144" spans="1:36" x14ac:dyDescent="0.3">
      <c r="A144" s="1"/>
      <c r="B144" s="74" t="s">
        <v>92</v>
      </c>
      <c r="C144" s="74" t="s">
        <v>93</v>
      </c>
      <c r="D144" s="74" t="s">
        <v>1010</v>
      </c>
      <c r="E144" s="75" t="s">
        <v>472</v>
      </c>
      <c r="F144" s="76"/>
      <c r="G144" s="76"/>
      <c r="H144" s="76"/>
      <c r="I144" s="76"/>
      <c r="J144" s="76"/>
      <c r="K144" s="76"/>
      <c r="L144" s="76"/>
      <c r="M144" s="76"/>
      <c r="N144" s="76"/>
      <c r="O144" s="76"/>
      <c r="P144" s="76"/>
      <c r="Q144" s="76"/>
      <c r="R144" s="76"/>
      <c r="S144" s="76"/>
      <c r="T144" s="76"/>
      <c r="U144" s="76"/>
      <c r="V144" s="76"/>
      <c r="W144" s="76"/>
      <c r="X144" s="76"/>
      <c r="Y144" s="76"/>
      <c r="Z144" s="76"/>
      <c r="AA144" s="76"/>
      <c r="AB144" s="76"/>
      <c r="AC144" s="76"/>
      <c r="AD144" s="76"/>
      <c r="AE144" s="76"/>
      <c r="AF144" s="76"/>
      <c r="AG144" s="76"/>
      <c r="AH144" s="76"/>
      <c r="AI144" s="76"/>
      <c r="AJ144" s="76">
        <v>0</v>
      </c>
    </row>
    <row r="145" spans="1:36" x14ac:dyDescent="0.3">
      <c r="A145" s="1"/>
      <c r="B145" s="74" t="s">
        <v>92</v>
      </c>
      <c r="C145" s="74" t="s">
        <v>93</v>
      </c>
      <c r="D145" s="74" t="s">
        <v>1011</v>
      </c>
      <c r="E145" s="75" t="s">
        <v>472</v>
      </c>
      <c r="F145" s="76"/>
      <c r="G145" s="76"/>
      <c r="H145" s="76"/>
      <c r="I145" s="76"/>
      <c r="J145" s="76"/>
      <c r="K145" s="76"/>
      <c r="L145" s="76"/>
      <c r="M145" s="76"/>
      <c r="N145" s="76"/>
      <c r="O145" s="76"/>
      <c r="P145" s="76"/>
      <c r="Q145" s="76"/>
      <c r="R145" s="76"/>
      <c r="S145" s="76"/>
      <c r="T145" s="76"/>
      <c r="U145" s="76"/>
      <c r="V145" s="76"/>
      <c r="W145" s="76"/>
      <c r="X145" s="76"/>
      <c r="Y145" s="76"/>
      <c r="Z145" s="76"/>
      <c r="AA145" s="76"/>
      <c r="AB145" s="76"/>
      <c r="AC145" s="76"/>
      <c r="AD145" s="76"/>
      <c r="AE145" s="76"/>
      <c r="AF145" s="76"/>
      <c r="AG145" s="76"/>
      <c r="AH145" s="76"/>
      <c r="AI145" s="76"/>
      <c r="AJ145" s="76">
        <v>0</v>
      </c>
    </row>
    <row r="146" spans="1:36" x14ac:dyDescent="0.3">
      <c r="A146" s="1"/>
      <c r="B146" s="74" t="s">
        <v>92</v>
      </c>
      <c r="C146" s="74" t="s">
        <v>93</v>
      </c>
      <c r="D146" s="74" t="s">
        <v>1003</v>
      </c>
      <c r="E146" s="75" t="s">
        <v>472</v>
      </c>
      <c r="F146" s="76"/>
      <c r="G146" s="76"/>
      <c r="H146" s="76"/>
      <c r="I146" s="76"/>
      <c r="J146" s="76"/>
      <c r="K146" s="76"/>
      <c r="L146" s="76"/>
      <c r="M146" s="76"/>
      <c r="N146" s="76"/>
      <c r="O146" s="76"/>
      <c r="P146" s="76"/>
      <c r="Q146" s="76"/>
      <c r="R146" s="76"/>
      <c r="S146" s="76"/>
      <c r="T146" s="76"/>
      <c r="U146" s="76"/>
      <c r="V146" s="76"/>
      <c r="W146" s="76"/>
      <c r="X146" s="76"/>
      <c r="Y146" s="76"/>
      <c r="Z146" s="76"/>
      <c r="AA146" s="76"/>
      <c r="AB146" s="76"/>
      <c r="AC146" s="76"/>
      <c r="AD146" s="76"/>
      <c r="AE146" s="76"/>
      <c r="AF146" s="76"/>
      <c r="AG146" s="76"/>
      <c r="AH146" s="76"/>
      <c r="AI146" s="76"/>
      <c r="AJ146" s="76">
        <v>0</v>
      </c>
    </row>
    <row r="147" spans="1:36" x14ac:dyDescent="0.3">
      <c r="A147" s="1"/>
      <c r="B147" s="74" t="s">
        <v>92</v>
      </c>
      <c r="C147" s="74" t="s">
        <v>93</v>
      </c>
      <c r="D147" s="74" t="s">
        <v>45</v>
      </c>
      <c r="E147" s="75" t="s">
        <v>472</v>
      </c>
      <c r="F147" s="76"/>
      <c r="G147" s="76"/>
      <c r="H147" s="76"/>
      <c r="I147" s="76"/>
      <c r="J147" s="76"/>
      <c r="K147" s="76"/>
      <c r="L147" s="76"/>
      <c r="M147" s="76"/>
      <c r="N147" s="76"/>
      <c r="O147" s="76"/>
      <c r="P147" s="76"/>
      <c r="Q147" s="76"/>
      <c r="R147" s="76"/>
      <c r="S147" s="76"/>
      <c r="T147" s="76"/>
      <c r="U147" s="76"/>
      <c r="V147" s="76"/>
      <c r="W147" s="76"/>
      <c r="X147" s="76"/>
      <c r="Y147" s="76"/>
      <c r="Z147" s="76"/>
      <c r="AA147" s="76"/>
      <c r="AB147" s="76"/>
      <c r="AC147" s="76"/>
      <c r="AD147" s="76"/>
      <c r="AE147" s="76"/>
      <c r="AF147" s="76"/>
      <c r="AG147" s="76"/>
      <c r="AH147" s="76"/>
      <c r="AI147" s="76"/>
      <c r="AJ147" s="76">
        <v>0</v>
      </c>
    </row>
    <row r="148" spans="1:36" x14ac:dyDescent="0.3">
      <c r="A148" s="1"/>
      <c r="B148" s="74" t="s">
        <v>478</v>
      </c>
      <c r="C148" s="74" t="s">
        <v>901</v>
      </c>
      <c r="D148" s="74" t="s">
        <v>42</v>
      </c>
      <c r="E148" s="75" t="s">
        <v>471</v>
      </c>
      <c r="F148" s="76">
        <v>2277.35</v>
      </c>
      <c r="G148" s="76">
        <v>2320.1999999999998</v>
      </c>
      <c r="H148" s="76">
        <v>2245.35</v>
      </c>
      <c r="I148" s="76">
        <v>2140.8000000000002</v>
      </c>
      <c r="J148" s="76">
        <v>2194.25</v>
      </c>
      <c r="K148" s="76">
        <v>2108.6</v>
      </c>
      <c r="L148" s="76">
        <v>2049.1999999999998</v>
      </c>
      <c r="M148" s="76">
        <v>2061.5</v>
      </c>
      <c r="N148" s="76">
        <v>2029.8</v>
      </c>
      <c r="O148" s="76">
        <v>2073.3000000000002</v>
      </c>
      <c r="P148" s="76">
        <v>2028.5</v>
      </c>
      <c r="Q148" s="76">
        <v>1916.55</v>
      </c>
      <c r="R148" s="76">
        <v>1947.05</v>
      </c>
      <c r="S148" s="76">
        <v>1838.6</v>
      </c>
      <c r="T148" s="76">
        <v>1856.65</v>
      </c>
      <c r="U148" s="76">
        <v>1959.15</v>
      </c>
      <c r="V148" s="76">
        <v>2016.75</v>
      </c>
      <c r="W148" s="76">
        <v>2045.8</v>
      </c>
      <c r="X148" s="76">
        <v>1893</v>
      </c>
      <c r="Y148" s="76">
        <v>1809.6</v>
      </c>
      <c r="Z148" s="76">
        <v>1860.55</v>
      </c>
      <c r="AA148" s="76">
        <v>1280.5999999999999</v>
      </c>
      <c r="AB148" s="76">
        <v>1712.3</v>
      </c>
      <c r="AC148" s="76">
        <v>1718.3</v>
      </c>
      <c r="AD148" s="76">
        <v>1636.85</v>
      </c>
      <c r="AE148" s="76">
        <v>1748.65</v>
      </c>
      <c r="AF148" s="76">
        <v>1611.15</v>
      </c>
      <c r="AG148" s="76">
        <v>1880</v>
      </c>
      <c r="AH148" s="76">
        <v>1663.55</v>
      </c>
      <c r="AI148" s="76">
        <v>1640.35</v>
      </c>
      <c r="AJ148" s="76">
        <v>57564.3</v>
      </c>
    </row>
    <row r="149" spans="1:36" x14ac:dyDescent="0.3">
      <c r="A149" s="1"/>
      <c r="B149" s="74" t="s">
        <v>478</v>
      </c>
      <c r="C149" s="74" t="s">
        <v>902</v>
      </c>
      <c r="D149" s="74" t="s">
        <v>42</v>
      </c>
      <c r="E149" s="75" t="s">
        <v>471</v>
      </c>
      <c r="F149" s="76">
        <v>17.75</v>
      </c>
      <c r="G149" s="76">
        <v>16.8</v>
      </c>
      <c r="H149" s="76">
        <v>16.8</v>
      </c>
      <c r="I149" s="76">
        <v>16.8</v>
      </c>
      <c r="J149" s="76">
        <v>16.399999999999999</v>
      </c>
      <c r="K149" s="76">
        <v>15.95</v>
      </c>
      <c r="L149" s="76">
        <v>14.4</v>
      </c>
      <c r="M149" s="76">
        <v>14.5</v>
      </c>
      <c r="N149" s="76">
        <v>16.2</v>
      </c>
      <c r="O149" s="76">
        <v>18.75</v>
      </c>
      <c r="P149" s="76">
        <v>15.1</v>
      </c>
      <c r="Q149" s="76">
        <v>16.100000000000001</v>
      </c>
      <c r="R149" s="76">
        <v>14.4</v>
      </c>
      <c r="S149" s="76">
        <v>14.4</v>
      </c>
      <c r="T149" s="76">
        <v>14.4</v>
      </c>
      <c r="U149" s="76">
        <v>17.05</v>
      </c>
      <c r="V149" s="76">
        <v>15.4</v>
      </c>
      <c r="W149" s="76">
        <v>15.5</v>
      </c>
      <c r="X149" s="76">
        <v>15.2</v>
      </c>
      <c r="Y149" s="76">
        <v>15.95</v>
      </c>
      <c r="Z149" s="76">
        <v>14.2</v>
      </c>
      <c r="AA149" s="76">
        <v>6.55</v>
      </c>
      <c r="AB149" s="76">
        <v>10.25</v>
      </c>
      <c r="AC149" s="76">
        <v>12</v>
      </c>
      <c r="AD149" s="76">
        <v>12</v>
      </c>
      <c r="AE149" s="76">
        <v>12</v>
      </c>
      <c r="AF149" s="76">
        <v>12</v>
      </c>
      <c r="AG149" s="76">
        <v>12</v>
      </c>
      <c r="AH149" s="76">
        <v>11.95</v>
      </c>
      <c r="AI149" s="76">
        <v>11.55</v>
      </c>
      <c r="AJ149" s="76">
        <v>432.35</v>
      </c>
    </row>
    <row r="150" spans="1:36" x14ac:dyDescent="0.3">
      <c r="A150" s="1"/>
      <c r="B150" s="74" t="s">
        <v>523</v>
      </c>
      <c r="C150" s="74" t="s">
        <v>936</v>
      </c>
      <c r="D150" s="74" t="s">
        <v>1010</v>
      </c>
      <c r="E150" s="75" t="s">
        <v>472</v>
      </c>
      <c r="F150" s="76"/>
      <c r="G150" s="76"/>
      <c r="H150" s="76"/>
      <c r="I150" s="76"/>
      <c r="J150" s="76"/>
      <c r="K150" s="76"/>
      <c r="L150" s="76"/>
      <c r="M150" s="76"/>
      <c r="N150" s="76"/>
      <c r="O150" s="76"/>
      <c r="P150" s="76"/>
      <c r="Q150" s="76"/>
      <c r="R150" s="76"/>
      <c r="S150" s="76"/>
      <c r="T150" s="76"/>
      <c r="U150" s="76"/>
      <c r="V150" s="76"/>
      <c r="W150" s="76"/>
      <c r="X150" s="76"/>
      <c r="Y150" s="76"/>
      <c r="Z150" s="76"/>
      <c r="AA150" s="76"/>
      <c r="AB150" s="76"/>
      <c r="AC150" s="76"/>
      <c r="AD150" s="76"/>
      <c r="AE150" s="76"/>
      <c r="AF150" s="76"/>
      <c r="AG150" s="76"/>
      <c r="AH150" s="76"/>
      <c r="AI150" s="76"/>
      <c r="AJ150" s="76">
        <v>0</v>
      </c>
    </row>
    <row r="151" spans="1:36" x14ac:dyDescent="0.3">
      <c r="A151" s="1"/>
      <c r="B151" s="74" t="s">
        <v>523</v>
      </c>
      <c r="C151" s="74" t="s">
        <v>936</v>
      </c>
      <c r="D151" s="74" t="s">
        <v>1049</v>
      </c>
      <c r="E151" s="75" t="s">
        <v>472</v>
      </c>
      <c r="F151" s="76"/>
      <c r="G151" s="76"/>
      <c r="H151" s="76"/>
      <c r="I151" s="76"/>
      <c r="J151" s="76"/>
      <c r="K151" s="76"/>
      <c r="L151" s="76"/>
      <c r="M151" s="76"/>
      <c r="N151" s="76"/>
      <c r="O151" s="76"/>
      <c r="P151" s="76"/>
      <c r="Q151" s="76"/>
      <c r="R151" s="76"/>
      <c r="S151" s="76"/>
      <c r="T151" s="76"/>
      <c r="U151" s="76"/>
      <c r="V151" s="76"/>
      <c r="W151" s="76"/>
      <c r="X151" s="76"/>
      <c r="Y151" s="76"/>
      <c r="Z151" s="76"/>
      <c r="AA151" s="76"/>
      <c r="AB151" s="76"/>
      <c r="AC151" s="76"/>
      <c r="AD151" s="76"/>
      <c r="AE151" s="76"/>
      <c r="AF151" s="76"/>
      <c r="AG151" s="76"/>
      <c r="AH151" s="76"/>
      <c r="AI151" s="76"/>
      <c r="AJ151" s="76">
        <v>0</v>
      </c>
    </row>
    <row r="152" spans="1:36" x14ac:dyDescent="0.3">
      <c r="A152" s="1"/>
      <c r="B152" s="74" t="s">
        <v>476</v>
      </c>
      <c r="C152" s="74" t="s">
        <v>1050</v>
      </c>
      <c r="D152" s="74" t="s">
        <v>1051</v>
      </c>
      <c r="E152" s="75" t="s">
        <v>472</v>
      </c>
      <c r="F152" s="76"/>
      <c r="G152" s="76"/>
      <c r="H152" s="76"/>
      <c r="I152" s="76"/>
      <c r="J152" s="76"/>
      <c r="K152" s="76"/>
      <c r="L152" s="76"/>
      <c r="M152" s="76"/>
      <c r="N152" s="76"/>
      <c r="O152" s="76"/>
      <c r="P152" s="76"/>
      <c r="Q152" s="76"/>
      <c r="R152" s="76"/>
      <c r="S152" s="76"/>
      <c r="T152" s="76"/>
      <c r="U152" s="76"/>
      <c r="V152" s="76"/>
      <c r="W152" s="76"/>
      <c r="X152" s="76"/>
      <c r="Y152" s="76"/>
      <c r="Z152" s="76"/>
      <c r="AA152" s="76"/>
      <c r="AB152" s="76"/>
      <c r="AC152" s="76"/>
      <c r="AD152" s="76"/>
      <c r="AE152" s="76"/>
      <c r="AF152" s="76"/>
      <c r="AG152" s="76"/>
      <c r="AH152" s="76"/>
      <c r="AI152" s="76"/>
      <c r="AJ152" s="76">
        <v>0</v>
      </c>
    </row>
    <row r="153" spans="1:36" x14ac:dyDescent="0.3">
      <c r="A153" s="1"/>
      <c r="B153" s="74" t="s">
        <v>476</v>
      </c>
      <c r="C153" s="74" t="s">
        <v>1050</v>
      </c>
      <c r="D153" s="74" t="s">
        <v>1049</v>
      </c>
      <c r="E153" s="75" t="s">
        <v>472</v>
      </c>
      <c r="F153" s="76"/>
      <c r="G153" s="76"/>
      <c r="H153" s="76"/>
      <c r="I153" s="76"/>
      <c r="J153" s="76"/>
      <c r="K153" s="76"/>
      <c r="L153" s="76"/>
      <c r="M153" s="76"/>
      <c r="N153" s="76"/>
      <c r="O153" s="76"/>
      <c r="P153" s="76"/>
      <c r="Q153" s="76"/>
      <c r="R153" s="76"/>
      <c r="S153" s="76"/>
      <c r="T153" s="76"/>
      <c r="U153" s="76"/>
      <c r="V153" s="76"/>
      <c r="W153" s="76"/>
      <c r="X153" s="76"/>
      <c r="Y153" s="76"/>
      <c r="Z153" s="76"/>
      <c r="AA153" s="76"/>
      <c r="AB153" s="76"/>
      <c r="AC153" s="76"/>
      <c r="AD153" s="76"/>
      <c r="AE153" s="76"/>
      <c r="AF153" s="76"/>
      <c r="AG153" s="76"/>
      <c r="AH153" s="76"/>
      <c r="AI153" s="76"/>
      <c r="AJ153" s="76">
        <v>0</v>
      </c>
    </row>
    <row r="154" spans="1:36" x14ac:dyDescent="0.3">
      <c r="A154" s="1"/>
      <c r="B154" s="74" t="s">
        <v>476</v>
      </c>
      <c r="C154" s="74" t="s">
        <v>1050</v>
      </c>
      <c r="D154" s="74" t="s">
        <v>1052</v>
      </c>
      <c r="E154" s="75" t="s">
        <v>472</v>
      </c>
      <c r="F154" s="76"/>
      <c r="G154" s="76"/>
      <c r="H154" s="76"/>
      <c r="I154" s="76"/>
      <c r="J154" s="76"/>
      <c r="K154" s="76"/>
      <c r="L154" s="76"/>
      <c r="M154" s="76"/>
      <c r="N154" s="76"/>
      <c r="O154" s="76"/>
      <c r="P154" s="76"/>
      <c r="Q154" s="76"/>
      <c r="R154" s="76"/>
      <c r="S154" s="76"/>
      <c r="T154" s="76"/>
      <c r="U154" s="76"/>
      <c r="V154" s="76"/>
      <c r="W154" s="76"/>
      <c r="X154" s="76"/>
      <c r="Y154" s="76"/>
      <c r="Z154" s="76"/>
      <c r="AA154" s="76"/>
      <c r="AB154" s="76"/>
      <c r="AC154" s="76"/>
      <c r="AD154" s="76"/>
      <c r="AE154" s="76"/>
      <c r="AF154" s="76"/>
      <c r="AG154" s="76"/>
      <c r="AH154" s="76"/>
      <c r="AI154" s="76"/>
      <c r="AJ154" s="76">
        <v>0</v>
      </c>
    </row>
    <row r="155" spans="1:36" x14ac:dyDescent="0.3">
      <c r="A155" s="1"/>
      <c r="B155" s="74" t="s">
        <v>476</v>
      </c>
      <c r="C155" s="74" t="s">
        <v>1050</v>
      </c>
      <c r="D155" s="74" t="s">
        <v>1053</v>
      </c>
      <c r="E155" s="75" t="s">
        <v>472</v>
      </c>
      <c r="F155" s="76"/>
      <c r="G155" s="76"/>
      <c r="H155" s="76"/>
      <c r="I155" s="76"/>
      <c r="J155" s="76"/>
      <c r="K155" s="76"/>
      <c r="L155" s="76"/>
      <c r="M155" s="76"/>
      <c r="N155" s="76"/>
      <c r="O155" s="76"/>
      <c r="P155" s="76"/>
      <c r="Q155" s="76"/>
      <c r="R155" s="76"/>
      <c r="S155" s="76"/>
      <c r="T155" s="76"/>
      <c r="U155" s="76"/>
      <c r="V155" s="76"/>
      <c r="W155" s="76"/>
      <c r="X155" s="76"/>
      <c r="Y155" s="76"/>
      <c r="Z155" s="76"/>
      <c r="AA155" s="76"/>
      <c r="AB155" s="76"/>
      <c r="AC155" s="76"/>
      <c r="AD155" s="76"/>
      <c r="AE155" s="76"/>
      <c r="AF155" s="76"/>
      <c r="AG155" s="76"/>
      <c r="AH155" s="76"/>
      <c r="AI155" s="76"/>
      <c r="AJ155" s="76">
        <v>0</v>
      </c>
    </row>
    <row r="156" spans="1:36" x14ac:dyDescent="0.3">
      <c r="A156" s="1"/>
      <c r="B156" s="74" t="s">
        <v>903</v>
      </c>
      <c r="C156" s="74" t="s">
        <v>904</v>
      </c>
      <c r="D156" s="74" t="s">
        <v>42</v>
      </c>
      <c r="E156" s="75" t="s">
        <v>471</v>
      </c>
      <c r="F156" s="76">
        <v>479.4</v>
      </c>
      <c r="G156" s="76">
        <v>480.15</v>
      </c>
      <c r="H156" s="76">
        <v>479.7</v>
      </c>
      <c r="I156" s="76">
        <v>480.05</v>
      </c>
      <c r="J156" s="76">
        <v>479.4</v>
      </c>
      <c r="K156" s="76">
        <v>479.4</v>
      </c>
      <c r="L156" s="76">
        <v>476.85</v>
      </c>
      <c r="M156" s="76">
        <v>474.75</v>
      </c>
      <c r="N156" s="76">
        <v>472.2</v>
      </c>
      <c r="O156" s="76">
        <v>470.45</v>
      </c>
      <c r="P156" s="76">
        <v>469.35</v>
      </c>
      <c r="Q156" s="76">
        <v>466.55</v>
      </c>
      <c r="R156" s="76">
        <v>464.9</v>
      </c>
      <c r="S156" s="76">
        <v>461.55</v>
      </c>
      <c r="T156" s="76">
        <v>460.05</v>
      </c>
      <c r="U156" s="76">
        <v>459.35</v>
      </c>
      <c r="V156" s="76">
        <v>461.75</v>
      </c>
      <c r="W156" s="76">
        <v>463.25</v>
      </c>
      <c r="X156" s="76">
        <v>459.45</v>
      </c>
      <c r="Y156" s="76">
        <v>467.45</v>
      </c>
      <c r="Z156" s="76">
        <v>454.75</v>
      </c>
      <c r="AA156" s="76">
        <v>453.7</v>
      </c>
      <c r="AB156" s="76">
        <v>450.75</v>
      </c>
      <c r="AC156" s="76">
        <v>183.8</v>
      </c>
      <c r="AD156" s="76">
        <v>414.75</v>
      </c>
      <c r="AE156" s="76">
        <v>441.75</v>
      </c>
      <c r="AF156" s="76">
        <v>443.15</v>
      </c>
      <c r="AG156" s="76">
        <v>336.8</v>
      </c>
      <c r="AH156" s="76">
        <v>440</v>
      </c>
      <c r="AI156" s="76">
        <v>308</v>
      </c>
      <c r="AJ156" s="76">
        <v>13333.45</v>
      </c>
    </row>
    <row r="157" spans="1:36" x14ac:dyDescent="0.3">
      <c r="A157" s="1"/>
      <c r="B157" s="74" t="s">
        <v>903</v>
      </c>
      <c r="C157" s="74" t="s">
        <v>905</v>
      </c>
      <c r="D157" s="74" t="s">
        <v>42</v>
      </c>
      <c r="E157" s="75" t="s">
        <v>471</v>
      </c>
      <c r="F157" s="76">
        <v>234.8</v>
      </c>
      <c r="G157" s="76">
        <v>234.85</v>
      </c>
      <c r="H157" s="76">
        <v>234.8</v>
      </c>
      <c r="I157" s="76">
        <v>235.05</v>
      </c>
      <c r="J157" s="76">
        <v>234.8</v>
      </c>
      <c r="K157" s="76">
        <v>220.45</v>
      </c>
      <c r="L157" s="76">
        <v>131.30000000000001</v>
      </c>
      <c r="M157" s="76">
        <v>237.65</v>
      </c>
      <c r="N157" s="76">
        <v>236.6</v>
      </c>
      <c r="O157" s="76">
        <v>228.8</v>
      </c>
      <c r="P157" s="76">
        <v>236.35</v>
      </c>
      <c r="Q157" s="76">
        <v>204.25</v>
      </c>
      <c r="R157" s="76">
        <v>168</v>
      </c>
      <c r="S157" s="76">
        <v>168.05</v>
      </c>
      <c r="T157" s="76">
        <v>168.05</v>
      </c>
      <c r="U157" s="76">
        <v>168.8</v>
      </c>
      <c r="V157" s="76">
        <v>170.25</v>
      </c>
      <c r="W157" s="76">
        <v>150.30000000000001</v>
      </c>
      <c r="X157" s="76">
        <v>132.35</v>
      </c>
      <c r="Y157" s="76">
        <v>132.55000000000001</v>
      </c>
      <c r="Z157" s="76">
        <v>132.35</v>
      </c>
      <c r="AA157" s="76">
        <v>132.55000000000001</v>
      </c>
      <c r="AB157" s="76">
        <v>127.25</v>
      </c>
      <c r="AC157" s="76">
        <v>116.55</v>
      </c>
      <c r="AD157" s="76">
        <v>101.7</v>
      </c>
      <c r="AE157" s="76">
        <v>124.5</v>
      </c>
      <c r="AF157" s="76">
        <v>203.35</v>
      </c>
      <c r="AG157" s="76">
        <v>208.7</v>
      </c>
      <c r="AH157" s="76">
        <v>220.85</v>
      </c>
      <c r="AI157" s="76">
        <v>230.25</v>
      </c>
      <c r="AJ157" s="76">
        <v>5526.1</v>
      </c>
    </row>
    <row r="158" spans="1:36" x14ac:dyDescent="0.3">
      <c r="A158" s="1"/>
      <c r="B158" s="74" t="s">
        <v>95</v>
      </c>
      <c r="C158" s="74" t="s">
        <v>906</v>
      </c>
      <c r="D158" s="74" t="s">
        <v>42</v>
      </c>
      <c r="E158" s="75" t="s">
        <v>471</v>
      </c>
      <c r="F158" s="76"/>
      <c r="G158" s="76"/>
      <c r="H158" s="76"/>
      <c r="I158" s="76"/>
      <c r="J158" s="76"/>
      <c r="K158" s="76"/>
      <c r="L158" s="76"/>
      <c r="M158" s="76">
        <v>46.5</v>
      </c>
      <c r="N158" s="76">
        <v>75</v>
      </c>
      <c r="O158" s="76">
        <v>96.75</v>
      </c>
      <c r="P158" s="76">
        <v>91.2</v>
      </c>
      <c r="Q158" s="76">
        <v>91.2</v>
      </c>
      <c r="R158" s="76">
        <v>92.8</v>
      </c>
      <c r="S158" s="76">
        <v>96</v>
      </c>
      <c r="T158" s="76">
        <v>96</v>
      </c>
      <c r="U158" s="76">
        <v>96</v>
      </c>
      <c r="V158" s="76">
        <v>96</v>
      </c>
      <c r="W158" s="76">
        <v>96</v>
      </c>
      <c r="X158" s="76">
        <v>96</v>
      </c>
      <c r="Y158" s="76">
        <v>94.8</v>
      </c>
      <c r="Z158" s="76">
        <v>91.2</v>
      </c>
      <c r="AA158" s="76">
        <v>91.2</v>
      </c>
      <c r="AB158" s="76">
        <v>91.2</v>
      </c>
      <c r="AC158" s="76">
        <v>91.2</v>
      </c>
      <c r="AD158" s="76">
        <v>91.2</v>
      </c>
      <c r="AE158" s="76">
        <v>91.2</v>
      </c>
      <c r="AF158" s="76">
        <v>91.2</v>
      </c>
      <c r="AG158" s="76">
        <v>91.2</v>
      </c>
      <c r="AH158" s="76">
        <v>91.2</v>
      </c>
      <c r="AI158" s="76">
        <v>91.2</v>
      </c>
      <c r="AJ158" s="76">
        <v>2076.25</v>
      </c>
    </row>
    <row r="159" spans="1:36" x14ac:dyDescent="0.3">
      <c r="A159" s="1"/>
      <c r="B159" s="74" t="s">
        <v>95</v>
      </c>
      <c r="C159" s="74" t="s">
        <v>907</v>
      </c>
      <c r="D159" s="74" t="s">
        <v>42</v>
      </c>
      <c r="E159" s="75" t="s">
        <v>471</v>
      </c>
      <c r="F159" s="76">
        <v>1040.5</v>
      </c>
      <c r="G159" s="76">
        <v>1043.95</v>
      </c>
      <c r="H159" s="76">
        <v>1042.45</v>
      </c>
      <c r="I159" s="76">
        <v>1017.2</v>
      </c>
      <c r="J159" s="76">
        <v>1041.0999999999999</v>
      </c>
      <c r="K159" s="76">
        <v>1042.4000000000001</v>
      </c>
      <c r="L159" s="76">
        <v>1043.8</v>
      </c>
      <c r="M159" s="76">
        <v>1040.75</v>
      </c>
      <c r="N159" s="76">
        <v>1035</v>
      </c>
      <c r="O159" s="76">
        <v>1030.45</v>
      </c>
      <c r="P159" s="76">
        <v>1010.4</v>
      </c>
      <c r="Q159" s="76">
        <v>1006.65</v>
      </c>
      <c r="R159" s="76">
        <v>973.3</v>
      </c>
      <c r="S159" s="76">
        <v>952.25</v>
      </c>
      <c r="T159" s="76">
        <v>947.8</v>
      </c>
      <c r="U159" s="76">
        <v>896.05</v>
      </c>
      <c r="V159" s="76">
        <v>985.85</v>
      </c>
      <c r="W159" s="76">
        <v>976.3</v>
      </c>
      <c r="X159" s="76">
        <v>1008.15</v>
      </c>
      <c r="Y159" s="76">
        <v>892.25</v>
      </c>
      <c r="Z159" s="76">
        <v>911.65</v>
      </c>
      <c r="AA159" s="76">
        <v>890.85</v>
      </c>
      <c r="AB159" s="76">
        <v>869.65</v>
      </c>
      <c r="AC159" s="76">
        <v>850.2</v>
      </c>
      <c r="AD159" s="76">
        <v>834.5</v>
      </c>
      <c r="AE159" s="76">
        <v>811.05</v>
      </c>
      <c r="AF159" s="76">
        <v>813.4</v>
      </c>
      <c r="AG159" s="76">
        <v>796.15</v>
      </c>
      <c r="AH159" s="76">
        <v>786.25</v>
      </c>
      <c r="AI159" s="76">
        <v>774.2</v>
      </c>
      <c r="AJ159" s="76">
        <v>28364.5</v>
      </c>
    </row>
    <row r="160" spans="1:36" x14ac:dyDescent="0.3">
      <c r="A160" s="1"/>
      <c r="B160" s="74" t="s">
        <v>95</v>
      </c>
      <c r="C160" s="74" t="s">
        <v>96</v>
      </c>
      <c r="D160" s="74" t="s">
        <v>42</v>
      </c>
      <c r="E160" s="75" t="s">
        <v>471</v>
      </c>
      <c r="F160" s="76">
        <v>2451.6999999999998</v>
      </c>
      <c r="G160" s="76">
        <v>3360.1</v>
      </c>
      <c r="H160" s="76">
        <v>2423.9499999999998</v>
      </c>
      <c r="I160" s="76">
        <v>2496.15</v>
      </c>
      <c r="J160" s="76">
        <v>2494.9</v>
      </c>
      <c r="K160" s="76">
        <v>2756.35</v>
      </c>
      <c r="L160" s="76">
        <v>2453.9499999999998</v>
      </c>
      <c r="M160" s="76">
        <v>2421.75</v>
      </c>
      <c r="N160" s="76">
        <v>2349.85</v>
      </c>
      <c r="O160" s="76">
        <v>2250.9</v>
      </c>
      <c r="P160" s="76">
        <v>2121.0500000000002</v>
      </c>
      <c r="Q160" s="76">
        <v>2136.35</v>
      </c>
      <c r="R160" s="76">
        <v>2182</v>
      </c>
      <c r="S160" s="76">
        <v>2391.3000000000002</v>
      </c>
      <c r="T160" s="76">
        <v>2068.3000000000002</v>
      </c>
      <c r="U160" s="76">
        <v>2277.9</v>
      </c>
      <c r="V160" s="76">
        <v>2132.85</v>
      </c>
      <c r="W160" s="76">
        <v>2223.85</v>
      </c>
      <c r="X160" s="76">
        <v>2271.0500000000002</v>
      </c>
      <c r="Y160" s="76">
        <v>2189.1999999999998</v>
      </c>
      <c r="Z160" s="76">
        <v>2062.5</v>
      </c>
      <c r="AA160" s="76">
        <v>2005.05</v>
      </c>
      <c r="AB160" s="76">
        <v>2067</v>
      </c>
      <c r="AC160" s="76">
        <v>1872.45</v>
      </c>
      <c r="AD160" s="76">
        <v>1804</v>
      </c>
      <c r="AE160" s="76">
        <v>1986.35</v>
      </c>
      <c r="AF160" s="76">
        <v>2122.4499999999998</v>
      </c>
      <c r="AG160" s="76">
        <v>1819.85</v>
      </c>
      <c r="AH160" s="76">
        <v>2046.05</v>
      </c>
      <c r="AI160" s="76">
        <v>1960.7</v>
      </c>
      <c r="AJ160" s="76">
        <v>67199.850000000006</v>
      </c>
    </row>
    <row r="161" spans="1:36" x14ac:dyDescent="0.3">
      <c r="A161" s="1"/>
      <c r="B161" s="74" t="s">
        <v>95</v>
      </c>
      <c r="C161" s="74" t="s">
        <v>908</v>
      </c>
      <c r="D161" s="74" t="s">
        <v>42</v>
      </c>
      <c r="E161" s="75" t="s">
        <v>471</v>
      </c>
      <c r="F161" s="76">
        <v>479.75</v>
      </c>
      <c r="G161" s="76">
        <v>433.8</v>
      </c>
      <c r="H161" s="76">
        <v>455.05</v>
      </c>
      <c r="I161" s="76">
        <v>424.9</v>
      </c>
      <c r="J161" s="76">
        <v>389.65</v>
      </c>
      <c r="K161" s="76">
        <v>283.7</v>
      </c>
      <c r="L161" s="76">
        <v>261.64999999999998</v>
      </c>
      <c r="M161" s="76">
        <v>267</v>
      </c>
      <c r="N161" s="76">
        <v>231.05</v>
      </c>
      <c r="O161" s="76">
        <v>321.64999999999998</v>
      </c>
      <c r="P161" s="76">
        <v>276.85000000000002</v>
      </c>
      <c r="Q161" s="76">
        <v>253.1</v>
      </c>
      <c r="R161" s="76">
        <v>220.5</v>
      </c>
      <c r="S161" s="76">
        <v>230.7</v>
      </c>
      <c r="T161" s="76">
        <v>246.3</v>
      </c>
      <c r="U161" s="76">
        <v>274.8</v>
      </c>
      <c r="V161" s="76">
        <v>222.95</v>
      </c>
      <c r="W161" s="76">
        <v>203.7</v>
      </c>
      <c r="X161" s="76">
        <v>193.85</v>
      </c>
      <c r="Y161" s="76">
        <v>196</v>
      </c>
      <c r="Z161" s="76">
        <v>175.4</v>
      </c>
      <c r="AA161" s="76">
        <v>169.3</v>
      </c>
      <c r="AB161" s="76">
        <v>183.2</v>
      </c>
      <c r="AC161" s="76">
        <v>190.5</v>
      </c>
      <c r="AD161" s="76">
        <v>196.8</v>
      </c>
      <c r="AE161" s="76">
        <v>218.4</v>
      </c>
      <c r="AF161" s="76">
        <v>233.05</v>
      </c>
      <c r="AG161" s="76">
        <v>241.35</v>
      </c>
      <c r="AH161" s="76">
        <v>241.95</v>
      </c>
      <c r="AI161" s="76">
        <v>221.6</v>
      </c>
      <c r="AJ161" s="76">
        <v>7938.5</v>
      </c>
    </row>
    <row r="162" spans="1:36" x14ac:dyDescent="0.3">
      <c r="A162" s="1"/>
      <c r="B162" s="74" t="s">
        <v>95</v>
      </c>
      <c r="C162" s="74" t="s">
        <v>909</v>
      </c>
      <c r="D162" s="74" t="s">
        <v>42</v>
      </c>
      <c r="E162" s="75" t="s">
        <v>471</v>
      </c>
      <c r="F162" s="76">
        <v>533.95000000000005</v>
      </c>
      <c r="G162" s="76">
        <v>584.04999999999995</v>
      </c>
      <c r="H162" s="76">
        <v>471.45</v>
      </c>
      <c r="I162" s="76">
        <v>470.25</v>
      </c>
      <c r="J162" s="76">
        <v>470</v>
      </c>
      <c r="K162" s="76">
        <v>522.6</v>
      </c>
      <c r="L162" s="76">
        <v>611.54999999999995</v>
      </c>
      <c r="M162" s="76">
        <v>619.04999999999995</v>
      </c>
      <c r="N162" s="76">
        <v>687.45</v>
      </c>
      <c r="O162" s="76">
        <v>740.85</v>
      </c>
      <c r="P162" s="76">
        <v>706.5</v>
      </c>
      <c r="Q162" s="76">
        <v>729.85</v>
      </c>
      <c r="R162" s="76">
        <v>693.25</v>
      </c>
      <c r="S162" s="76">
        <v>722.55</v>
      </c>
      <c r="T162" s="76">
        <v>819.05</v>
      </c>
      <c r="U162" s="76">
        <v>715.45</v>
      </c>
      <c r="V162" s="76">
        <v>687.75</v>
      </c>
      <c r="W162" s="76">
        <v>708.05</v>
      </c>
      <c r="X162" s="76">
        <v>738.2</v>
      </c>
      <c r="Y162" s="76">
        <v>714.8</v>
      </c>
      <c r="Z162" s="76">
        <v>794.6</v>
      </c>
      <c r="AA162" s="76">
        <v>769.3</v>
      </c>
      <c r="AB162" s="76">
        <v>791.45</v>
      </c>
      <c r="AC162" s="76">
        <v>786.25</v>
      </c>
      <c r="AD162" s="76">
        <v>798.8</v>
      </c>
      <c r="AE162" s="76">
        <v>797.25</v>
      </c>
      <c r="AF162" s="76">
        <v>797</v>
      </c>
      <c r="AG162" s="76">
        <v>797.45</v>
      </c>
      <c r="AH162" s="76">
        <v>795.5</v>
      </c>
      <c r="AI162" s="76">
        <v>803.7</v>
      </c>
      <c r="AJ162" s="76">
        <v>20877.95</v>
      </c>
    </row>
    <row r="163" spans="1:36" x14ac:dyDescent="0.3">
      <c r="A163" s="1"/>
      <c r="B163" s="74" t="s">
        <v>95</v>
      </c>
      <c r="C163" s="74" t="s">
        <v>910</v>
      </c>
      <c r="D163" s="74" t="s">
        <v>42</v>
      </c>
      <c r="E163" s="75" t="s">
        <v>471</v>
      </c>
      <c r="F163" s="76">
        <v>200.75</v>
      </c>
      <c r="G163" s="76">
        <v>201.2</v>
      </c>
      <c r="H163" s="76">
        <v>199.5</v>
      </c>
      <c r="I163" s="76">
        <v>200.5</v>
      </c>
      <c r="J163" s="76">
        <v>199.5</v>
      </c>
      <c r="K163" s="76">
        <v>196.9</v>
      </c>
      <c r="L163" s="76">
        <v>198.35</v>
      </c>
      <c r="M163" s="76">
        <v>189.8</v>
      </c>
      <c r="N163" s="76">
        <v>193.25</v>
      </c>
      <c r="O163" s="76">
        <v>188.8</v>
      </c>
      <c r="P163" s="76">
        <v>192.8</v>
      </c>
      <c r="Q163" s="76">
        <v>185.9</v>
      </c>
      <c r="R163" s="76">
        <v>184.85</v>
      </c>
      <c r="S163" s="76">
        <v>177.15</v>
      </c>
      <c r="T163" s="76">
        <v>179.3</v>
      </c>
      <c r="U163" s="76">
        <v>181.45</v>
      </c>
      <c r="V163" s="76">
        <v>191.2</v>
      </c>
      <c r="W163" s="76">
        <v>195.95</v>
      </c>
      <c r="X163" s="76">
        <v>194.5</v>
      </c>
      <c r="Y163" s="76">
        <v>189.5</v>
      </c>
      <c r="Z163" s="76">
        <v>188.15</v>
      </c>
      <c r="AA163" s="76">
        <v>183.65</v>
      </c>
      <c r="AB163" s="76">
        <v>176.3</v>
      </c>
      <c r="AC163" s="76">
        <v>172.5</v>
      </c>
      <c r="AD163" s="76">
        <v>173.8</v>
      </c>
      <c r="AE163" s="76">
        <v>84.4</v>
      </c>
      <c r="AF163" s="76">
        <v>168.45</v>
      </c>
      <c r="AG163" s="76">
        <v>160.80000000000001</v>
      </c>
      <c r="AH163" s="76">
        <v>166</v>
      </c>
      <c r="AI163" s="76">
        <v>153.19999999999999</v>
      </c>
      <c r="AJ163" s="76">
        <v>5468.4</v>
      </c>
    </row>
    <row r="164" spans="1:36" x14ac:dyDescent="0.3">
      <c r="A164" s="1"/>
      <c r="B164" s="74" t="s">
        <v>95</v>
      </c>
      <c r="C164" s="74" t="s">
        <v>911</v>
      </c>
      <c r="D164" s="74" t="s">
        <v>42</v>
      </c>
      <c r="E164" s="75" t="s">
        <v>471</v>
      </c>
      <c r="F164" s="76">
        <v>71.099999999999994</v>
      </c>
      <c r="G164" s="76">
        <v>77.349999999999994</v>
      </c>
      <c r="H164" s="76">
        <v>75.45</v>
      </c>
      <c r="I164" s="76">
        <v>67.7</v>
      </c>
      <c r="J164" s="76">
        <v>65.5</v>
      </c>
      <c r="K164" s="76">
        <v>54</v>
      </c>
      <c r="L164" s="76">
        <v>60.5</v>
      </c>
      <c r="M164" s="76">
        <v>53.55</v>
      </c>
      <c r="N164" s="76">
        <v>52.4</v>
      </c>
      <c r="O164" s="76">
        <v>64.05</v>
      </c>
      <c r="P164" s="76">
        <v>49.15</v>
      </c>
      <c r="Q164" s="76">
        <v>48.3</v>
      </c>
      <c r="R164" s="76">
        <v>48.55</v>
      </c>
      <c r="S164" s="76">
        <v>50.3</v>
      </c>
      <c r="T164" s="76">
        <v>48.9</v>
      </c>
      <c r="U164" s="76">
        <v>49.55</v>
      </c>
      <c r="V164" s="76">
        <v>48.05</v>
      </c>
      <c r="W164" s="76">
        <v>57.55</v>
      </c>
      <c r="X164" s="76">
        <v>59.9</v>
      </c>
      <c r="Y164" s="76">
        <v>52.6</v>
      </c>
      <c r="Z164" s="76">
        <v>49.25</v>
      </c>
      <c r="AA164" s="76">
        <v>45.75</v>
      </c>
      <c r="AB164" s="76">
        <v>41.1</v>
      </c>
      <c r="AC164" s="76">
        <v>40.299999999999997</v>
      </c>
      <c r="AD164" s="76">
        <v>38.299999999999997</v>
      </c>
      <c r="AE164" s="76">
        <v>38</v>
      </c>
      <c r="AF164" s="76">
        <v>38</v>
      </c>
      <c r="AG164" s="76">
        <v>37.75</v>
      </c>
      <c r="AH164" s="76">
        <v>37.9</v>
      </c>
      <c r="AI164" s="76">
        <v>39.15</v>
      </c>
      <c r="AJ164" s="76">
        <v>1559.95</v>
      </c>
    </row>
    <row r="165" spans="1:36" x14ac:dyDescent="0.3">
      <c r="A165" s="1"/>
      <c r="B165" s="74" t="s">
        <v>95</v>
      </c>
      <c r="C165" s="74" t="s">
        <v>912</v>
      </c>
      <c r="D165" s="74" t="s">
        <v>42</v>
      </c>
      <c r="E165" s="75" t="s">
        <v>471</v>
      </c>
      <c r="F165" s="76">
        <v>2635.75</v>
      </c>
      <c r="G165" s="76">
        <v>2630.8</v>
      </c>
      <c r="H165" s="76">
        <v>2598.35</v>
      </c>
      <c r="I165" s="76">
        <v>2591.9499999999998</v>
      </c>
      <c r="J165" s="76">
        <v>2507.0500000000002</v>
      </c>
      <c r="K165" s="76">
        <v>2447.85</v>
      </c>
      <c r="L165" s="76">
        <v>2204.9499999999998</v>
      </c>
      <c r="M165" s="76">
        <v>2413.9499999999998</v>
      </c>
      <c r="N165" s="76">
        <v>1960.55</v>
      </c>
      <c r="O165" s="76">
        <v>2351.4</v>
      </c>
      <c r="P165" s="76">
        <v>2310.5</v>
      </c>
      <c r="Q165" s="76">
        <v>2262.4</v>
      </c>
      <c r="R165" s="76">
        <v>2179</v>
      </c>
      <c r="S165" s="76">
        <v>1972.25</v>
      </c>
      <c r="T165" s="76">
        <v>2484.85</v>
      </c>
      <c r="U165" s="76">
        <v>2636.25</v>
      </c>
      <c r="V165" s="76">
        <v>2384</v>
      </c>
      <c r="W165" s="76">
        <v>2505.5</v>
      </c>
      <c r="X165" s="76">
        <v>2620.8000000000002</v>
      </c>
      <c r="Y165" s="76">
        <v>2277.85</v>
      </c>
      <c r="Z165" s="76">
        <v>2103.15</v>
      </c>
      <c r="AA165" s="76">
        <v>2100.25</v>
      </c>
      <c r="AB165" s="76">
        <v>1951.65</v>
      </c>
      <c r="AC165" s="76">
        <v>2027.85</v>
      </c>
      <c r="AD165" s="76">
        <v>2086.9</v>
      </c>
      <c r="AE165" s="76">
        <v>2089.4</v>
      </c>
      <c r="AF165" s="76">
        <v>2108.6999999999998</v>
      </c>
      <c r="AG165" s="76">
        <v>2078.1999999999998</v>
      </c>
      <c r="AH165" s="76">
        <v>2042.3</v>
      </c>
      <c r="AI165" s="76">
        <v>2079.75</v>
      </c>
      <c r="AJ165" s="76">
        <v>68644.149999999994</v>
      </c>
    </row>
    <row r="166" spans="1:36" x14ac:dyDescent="0.3">
      <c r="A166" s="1"/>
      <c r="B166" s="74" t="s">
        <v>1054</v>
      </c>
      <c r="C166" s="74" t="s">
        <v>1055</v>
      </c>
      <c r="D166" s="74" t="s">
        <v>42</v>
      </c>
      <c r="E166" s="75" t="s">
        <v>473</v>
      </c>
      <c r="F166" s="76">
        <v>119.1</v>
      </c>
      <c r="G166" s="76">
        <v>152.1</v>
      </c>
      <c r="H166" s="76">
        <v>142.6</v>
      </c>
      <c r="I166" s="76">
        <v>142.65</v>
      </c>
      <c r="J166" s="76">
        <v>106.1</v>
      </c>
      <c r="K166" s="76">
        <v>103.15</v>
      </c>
      <c r="L166" s="76">
        <v>129.15</v>
      </c>
      <c r="M166" s="76">
        <v>99.95</v>
      </c>
      <c r="N166" s="76">
        <v>83.85</v>
      </c>
      <c r="O166" s="76">
        <v>95.55</v>
      </c>
      <c r="P166" s="76">
        <v>74.900000000000006</v>
      </c>
      <c r="Q166" s="76">
        <v>133.35</v>
      </c>
      <c r="R166" s="76">
        <v>40.35</v>
      </c>
      <c r="S166" s="76">
        <v>74.3</v>
      </c>
      <c r="T166" s="76">
        <v>114.35</v>
      </c>
      <c r="U166" s="76">
        <v>102.8</v>
      </c>
      <c r="V166" s="76">
        <v>39.6</v>
      </c>
      <c r="W166" s="76">
        <v>78.75</v>
      </c>
      <c r="X166" s="76">
        <v>99.15</v>
      </c>
      <c r="Y166" s="76">
        <v>113.25</v>
      </c>
      <c r="Z166" s="76">
        <v>87.3</v>
      </c>
      <c r="AA166" s="76">
        <v>54.55</v>
      </c>
      <c r="AB166" s="76">
        <v>71.3</v>
      </c>
      <c r="AC166" s="76">
        <v>136.69999999999999</v>
      </c>
      <c r="AD166" s="76">
        <v>72.95</v>
      </c>
      <c r="AE166" s="76">
        <v>116.4</v>
      </c>
      <c r="AF166" s="76">
        <v>22.5</v>
      </c>
      <c r="AG166" s="76">
        <v>22.3</v>
      </c>
      <c r="AH166" s="76">
        <v>98.5</v>
      </c>
      <c r="AI166" s="76">
        <v>85.5</v>
      </c>
      <c r="AJ166" s="76">
        <v>2813</v>
      </c>
    </row>
    <row r="167" spans="1:36" x14ac:dyDescent="0.3">
      <c r="A167" s="1"/>
      <c r="B167" s="74" t="s">
        <v>100</v>
      </c>
      <c r="C167" s="74" t="s">
        <v>1056</v>
      </c>
      <c r="D167" s="74" t="s">
        <v>1010</v>
      </c>
      <c r="E167" s="75" t="s">
        <v>472</v>
      </c>
      <c r="F167" s="76"/>
      <c r="G167" s="76">
        <v>14.2</v>
      </c>
      <c r="H167" s="76">
        <v>2483.5</v>
      </c>
      <c r="I167" s="76">
        <v>2463.8249999999998</v>
      </c>
      <c r="J167" s="76">
        <v>4308.95</v>
      </c>
      <c r="K167" s="76">
        <v>5220.3500000000004</v>
      </c>
      <c r="L167" s="76">
        <v>5229.25</v>
      </c>
      <c r="M167" s="76">
        <v>3427</v>
      </c>
      <c r="N167" s="76">
        <v>3379.05</v>
      </c>
      <c r="O167" s="76">
        <v>2722.5</v>
      </c>
      <c r="P167" s="76">
        <v>3706.05</v>
      </c>
      <c r="Q167" s="76">
        <v>4536.3999999999996</v>
      </c>
      <c r="R167" s="76">
        <v>3373.55</v>
      </c>
      <c r="S167" s="76"/>
      <c r="T167" s="76"/>
      <c r="U167" s="76"/>
      <c r="V167" s="76"/>
      <c r="W167" s="76">
        <v>2262.35</v>
      </c>
      <c r="X167" s="76"/>
      <c r="Y167" s="76"/>
      <c r="Z167" s="76"/>
      <c r="AA167" s="76"/>
      <c r="AB167" s="76">
        <v>653.9</v>
      </c>
      <c r="AC167" s="76">
        <v>1270.1500000000001</v>
      </c>
      <c r="AD167" s="76">
        <v>4130.3</v>
      </c>
      <c r="AE167" s="76">
        <v>35.4</v>
      </c>
      <c r="AF167" s="76"/>
      <c r="AG167" s="76"/>
      <c r="AH167" s="76"/>
      <c r="AI167" s="76">
        <v>2647.9</v>
      </c>
      <c r="AJ167" s="76">
        <v>51864.625</v>
      </c>
    </row>
    <row r="168" spans="1:36" x14ac:dyDescent="0.3">
      <c r="A168" s="1"/>
      <c r="B168" s="74" t="s">
        <v>100</v>
      </c>
      <c r="C168" s="74" t="s">
        <v>1056</v>
      </c>
      <c r="D168" s="74" t="s">
        <v>972</v>
      </c>
      <c r="E168" s="75" t="s">
        <v>472</v>
      </c>
      <c r="F168" s="76"/>
      <c r="G168" s="76"/>
      <c r="H168" s="76">
        <v>1099.45</v>
      </c>
      <c r="I168" s="76">
        <v>1263.06</v>
      </c>
      <c r="J168" s="76">
        <v>2014</v>
      </c>
      <c r="K168" s="76">
        <v>2485.1</v>
      </c>
      <c r="L168" s="76">
        <v>2482.3000000000002</v>
      </c>
      <c r="M168" s="76">
        <v>1915.85</v>
      </c>
      <c r="N168" s="76">
        <v>1902.8</v>
      </c>
      <c r="O168" s="76"/>
      <c r="P168" s="76">
        <v>1651.75</v>
      </c>
      <c r="Q168" s="76">
        <v>2262.1</v>
      </c>
      <c r="R168" s="76">
        <v>1703.95</v>
      </c>
      <c r="S168" s="76"/>
      <c r="T168" s="76"/>
      <c r="U168" s="76"/>
      <c r="V168" s="76"/>
      <c r="W168" s="76"/>
      <c r="X168" s="76"/>
      <c r="Y168" s="76"/>
      <c r="Z168" s="76"/>
      <c r="AA168" s="76"/>
      <c r="AB168" s="76"/>
      <c r="AC168" s="76">
        <v>524.29999999999995</v>
      </c>
      <c r="AD168" s="76">
        <v>2141.25</v>
      </c>
      <c r="AE168" s="76">
        <v>0.1</v>
      </c>
      <c r="AF168" s="76"/>
      <c r="AG168" s="76"/>
      <c r="AH168" s="76"/>
      <c r="AI168" s="76">
        <v>1266.9000000000001</v>
      </c>
      <c r="AJ168" s="76">
        <v>22712.91</v>
      </c>
    </row>
    <row r="169" spans="1:36" x14ac:dyDescent="0.3">
      <c r="A169" s="1"/>
      <c r="B169" s="74" t="s">
        <v>104</v>
      </c>
      <c r="C169" s="74" t="s">
        <v>1057</v>
      </c>
      <c r="D169" s="74" t="s">
        <v>1010</v>
      </c>
      <c r="E169" s="75" t="s">
        <v>472</v>
      </c>
      <c r="F169" s="76"/>
      <c r="G169" s="76"/>
      <c r="H169" s="76"/>
      <c r="I169" s="76"/>
      <c r="J169" s="76"/>
      <c r="K169" s="76"/>
      <c r="L169" s="76"/>
      <c r="M169" s="76"/>
      <c r="N169" s="76"/>
      <c r="O169" s="76">
        <v>1281.0999999999999</v>
      </c>
      <c r="P169" s="76"/>
      <c r="Q169" s="76">
        <v>766.35</v>
      </c>
      <c r="R169" s="76">
        <v>1906.05</v>
      </c>
      <c r="S169" s="76">
        <v>649.79999999999995</v>
      </c>
      <c r="T169" s="76">
        <v>695.5</v>
      </c>
      <c r="U169" s="76">
        <v>741.8</v>
      </c>
      <c r="V169" s="76">
        <v>672.45</v>
      </c>
      <c r="W169" s="76">
        <v>625.70000000000005</v>
      </c>
      <c r="X169" s="76">
        <v>403.85</v>
      </c>
      <c r="Y169" s="76"/>
      <c r="Z169" s="76"/>
      <c r="AA169" s="76"/>
      <c r="AB169" s="76"/>
      <c r="AC169" s="76"/>
      <c r="AD169" s="76"/>
      <c r="AE169" s="76"/>
      <c r="AF169" s="76"/>
      <c r="AG169" s="76"/>
      <c r="AH169" s="76"/>
      <c r="AI169" s="76"/>
      <c r="AJ169" s="76">
        <v>7742.6</v>
      </c>
    </row>
    <row r="170" spans="1:36" x14ac:dyDescent="0.3">
      <c r="A170" s="1"/>
      <c r="B170" s="74" t="s">
        <v>104</v>
      </c>
      <c r="C170" s="74" t="s">
        <v>1057</v>
      </c>
      <c r="D170" s="74" t="s">
        <v>1011</v>
      </c>
      <c r="E170" s="75" t="s">
        <v>472</v>
      </c>
      <c r="F170" s="76"/>
      <c r="G170" s="76"/>
      <c r="H170" s="76"/>
      <c r="I170" s="76"/>
      <c r="J170" s="76"/>
      <c r="K170" s="76"/>
      <c r="L170" s="76"/>
      <c r="M170" s="76"/>
      <c r="N170" s="76"/>
      <c r="O170" s="76"/>
      <c r="P170" s="76"/>
      <c r="Q170" s="76"/>
      <c r="R170" s="76"/>
      <c r="S170" s="76"/>
      <c r="T170" s="76"/>
      <c r="U170" s="76"/>
      <c r="V170" s="76"/>
      <c r="W170" s="76"/>
      <c r="X170" s="76"/>
      <c r="Y170" s="76"/>
      <c r="Z170" s="76"/>
      <c r="AA170" s="76"/>
      <c r="AB170" s="76"/>
      <c r="AC170" s="76"/>
      <c r="AD170" s="76"/>
      <c r="AE170" s="76"/>
      <c r="AF170" s="76"/>
      <c r="AG170" s="76"/>
      <c r="AH170" s="76"/>
      <c r="AI170" s="76"/>
      <c r="AJ170" s="76">
        <v>0</v>
      </c>
    </row>
    <row r="171" spans="1:36" x14ac:dyDescent="0.3">
      <c r="A171" s="1"/>
      <c r="B171" s="214" t="s">
        <v>1058</v>
      </c>
      <c r="C171" s="214"/>
      <c r="D171" s="214"/>
      <c r="E171" s="214"/>
      <c r="F171" s="77">
        <v>154370.20000000001</v>
      </c>
      <c r="G171" s="77">
        <v>163512.70004</v>
      </c>
      <c r="H171" s="77">
        <v>168101.15</v>
      </c>
      <c r="I171" s="77">
        <v>168687.83499999999</v>
      </c>
      <c r="J171" s="77">
        <v>168143.1</v>
      </c>
      <c r="K171" s="77">
        <v>167783.64499999999</v>
      </c>
      <c r="L171" s="77">
        <v>158168.5</v>
      </c>
      <c r="M171" s="77">
        <v>149981.65</v>
      </c>
      <c r="N171" s="77">
        <v>159597.68</v>
      </c>
      <c r="O171" s="77">
        <v>167367.13</v>
      </c>
      <c r="P171" s="77">
        <v>168780.85</v>
      </c>
      <c r="Q171" s="77">
        <v>167003.935</v>
      </c>
      <c r="R171" s="77">
        <v>170155.23</v>
      </c>
      <c r="S171" s="77">
        <v>164204.58499999999</v>
      </c>
      <c r="T171" s="77">
        <v>151620.6</v>
      </c>
      <c r="U171" s="77">
        <v>162128.04999999999</v>
      </c>
      <c r="V171" s="77">
        <v>167632.122485</v>
      </c>
      <c r="W171" s="77">
        <v>166466.19962999999</v>
      </c>
      <c r="X171" s="77">
        <v>166908.86499999999</v>
      </c>
      <c r="Y171" s="77">
        <v>165933.32500000001</v>
      </c>
      <c r="Z171" s="77">
        <v>165008.47450000001</v>
      </c>
      <c r="AA171" s="77">
        <v>153443.04999999999</v>
      </c>
      <c r="AB171" s="77">
        <v>163951</v>
      </c>
      <c r="AC171" s="77">
        <v>167989.09375</v>
      </c>
      <c r="AD171" s="77">
        <v>169117.99932</v>
      </c>
      <c r="AE171" s="77">
        <v>168807.14814</v>
      </c>
      <c r="AF171" s="77">
        <v>168866.8</v>
      </c>
      <c r="AG171" s="77">
        <v>165758.6</v>
      </c>
      <c r="AH171" s="77">
        <v>152473.25</v>
      </c>
      <c r="AI171" s="77">
        <v>162128.04440499999</v>
      </c>
      <c r="AJ171" s="77">
        <v>4914090.8122699996</v>
      </c>
    </row>
    <row r="172" spans="1:36"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row>
    <row r="173" spans="1:36"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row>
    <row r="174" spans="1:36" ht="17.399999999999999" x14ac:dyDescent="0.3">
      <c r="A174" s="1"/>
      <c r="B174" s="2" t="s">
        <v>1059</v>
      </c>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row>
    <row r="175" spans="1:36" ht="22.95" customHeight="1" x14ac:dyDescent="0.3">
      <c r="A175" s="1"/>
      <c r="B175" s="199" t="s">
        <v>3</v>
      </c>
      <c r="C175" s="199" t="s">
        <v>42</v>
      </c>
      <c r="D175" s="199" t="s">
        <v>968</v>
      </c>
      <c r="E175" s="199" t="s">
        <v>969</v>
      </c>
      <c r="F175" s="213" t="s">
        <v>970</v>
      </c>
      <c r="G175" s="213"/>
      <c r="H175" s="213"/>
      <c r="I175" s="213"/>
      <c r="J175" s="213"/>
      <c r="K175" s="213"/>
      <c r="L175" s="213"/>
      <c r="M175" s="213"/>
      <c r="N175" s="213"/>
      <c r="O175" s="213"/>
      <c r="P175" s="213"/>
      <c r="Q175" s="213"/>
      <c r="R175" s="213"/>
      <c r="S175" s="213"/>
      <c r="T175" s="213"/>
      <c r="U175" s="213"/>
      <c r="V175" s="213"/>
      <c r="W175" s="213"/>
      <c r="X175" s="213"/>
      <c r="Y175" s="213"/>
      <c r="Z175" s="213"/>
      <c r="AA175" s="213"/>
      <c r="AB175" s="213"/>
      <c r="AC175" s="213"/>
      <c r="AD175" s="213"/>
      <c r="AE175" s="213"/>
      <c r="AF175" s="213"/>
      <c r="AG175" s="213"/>
      <c r="AH175" s="213"/>
      <c r="AI175" s="213"/>
      <c r="AJ175" s="213"/>
    </row>
    <row r="176" spans="1:36" ht="22.95" customHeight="1" x14ac:dyDescent="0.3">
      <c r="A176" s="1"/>
      <c r="B176" s="199"/>
      <c r="C176" s="199"/>
      <c r="D176" s="199"/>
      <c r="E176" s="199"/>
      <c r="F176" s="73">
        <v>1</v>
      </c>
      <c r="G176" s="73">
        <v>2</v>
      </c>
      <c r="H176" s="73">
        <v>3</v>
      </c>
      <c r="I176" s="73">
        <v>4</v>
      </c>
      <c r="J176" s="73">
        <v>5</v>
      </c>
      <c r="K176" s="73">
        <v>6</v>
      </c>
      <c r="L176" s="73">
        <v>7</v>
      </c>
      <c r="M176" s="73">
        <v>8</v>
      </c>
      <c r="N176" s="73">
        <v>9</v>
      </c>
      <c r="O176" s="73">
        <v>10</v>
      </c>
      <c r="P176" s="73">
        <v>11</v>
      </c>
      <c r="Q176" s="73">
        <v>12</v>
      </c>
      <c r="R176" s="73">
        <v>13</v>
      </c>
      <c r="S176" s="73">
        <v>14</v>
      </c>
      <c r="T176" s="73">
        <v>15</v>
      </c>
      <c r="U176" s="73">
        <v>16</v>
      </c>
      <c r="V176" s="73">
        <v>17</v>
      </c>
      <c r="W176" s="73">
        <v>18</v>
      </c>
      <c r="X176" s="73">
        <v>19</v>
      </c>
      <c r="Y176" s="73">
        <v>20</v>
      </c>
      <c r="Z176" s="73">
        <v>21</v>
      </c>
      <c r="AA176" s="73">
        <v>22</v>
      </c>
      <c r="AB176" s="73">
        <v>23</v>
      </c>
      <c r="AC176" s="73">
        <v>24</v>
      </c>
      <c r="AD176" s="73">
        <v>25</v>
      </c>
      <c r="AE176" s="73">
        <v>26</v>
      </c>
      <c r="AF176" s="73">
        <v>27</v>
      </c>
      <c r="AG176" s="73">
        <v>28</v>
      </c>
      <c r="AH176" s="73">
        <v>29</v>
      </c>
      <c r="AI176" s="73">
        <v>30</v>
      </c>
      <c r="AJ176" s="73" t="s">
        <v>839</v>
      </c>
    </row>
    <row r="177" spans="1:36" x14ac:dyDescent="0.3">
      <c r="A177" s="1"/>
      <c r="B177" s="74" t="s">
        <v>526</v>
      </c>
      <c r="C177" s="74" t="s">
        <v>1060</v>
      </c>
      <c r="D177" s="74" t="s">
        <v>974</v>
      </c>
      <c r="E177" s="75" t="s">
        <v>471</v>
      </c>
      <c r="F177" s="76"/>
      <c r="G177" s="76"/>
      <c r="H177" s="76"/>
      <c r="I177" s="76"/>
      <c r="J177" s="76"/>
      <c r="K177" s="76"/>
      <c r="L177" s="76"/>
      <c r="M177" s="76"/>
      <c r="N177" s="76"/>
      <c r="O177" s="76"/>
      <c r="P177" s="76"/>
      <c r="Q177" s="76"/>
      <c r="R177" s="76"/>
      <c r="S177" s="76"/>
      <c r="T177" s="76"/>
      <c r="U177" s="76"/>
      <c r="V177" s="76"/>
      <c r="W177" s="76"/>
      <c r="X177" s="76"/>
      <c r="Y177" s="76"/>
      <c r="Z177" s="76"/>
      <c r="AA177" s="76"/>
      <c r="AB177" s="76"/>
      <c r="AC177" s="76">
        <v>22.062000000000001</v>
      </c>
      <c r="AD177" s="76"/>
      <c r="AE177" s="76"/>
      <c r="AF177" s="76">
        <v>147.66</v>
      </c>
      <c r="AG177" s="76">
        <v>113.914</v>
      </c>
      <c r="AH177" s="76"/>
      <c r="AI177" s="76">
        <v>146.4</v>
      </c>
      <c r="AJ177" s="76">
        <v>430.036</v>
      </c>
    </row>
    <row r="178" spans="1:36" x14ac:dyDescent="0.3">
      <c r="A178" s="1"/>
      <c r="B178" s="74" t="s">
        <v>525</v>
      </c>
      <c r="C178" s="74" t="s">
        <v>1061</v>
      </c>
      <c r="D178" s="74" t="s">
        <v>974</v>
      </c>
      <c r="E178" s="75" t="s">
        <v>471</v>
      </c>
      <c r="F178" s="76">
        <v>117.6375</v>
      </c>
      <c r="G178" s="76">
        <v>126.4165</v>
      </c>
      <c r="H178" s="76">
        <v>102.67100000000001</v>
      </c>
      <c r="I178" s="76">
        <v>98.78</v>
      </c>
      <c r="J178" s="76">
        <v>79.476500000000001</v>
      </c>
      <c r="K178" s="76">
        <v>138.30000000000001</v>
      </c>
      <c r="L178" s="76">
        <v>109.85</v>
      </c>
      <c r="M178" s="76">
        <v>97.715000000000003</v>
      </c>
      <c r="N178" s="76">
        <v>80.424999999999997</v>
      </c>
      <c r="O178" s="76">
        <v>103.87779999999999</v>
      </c>
      <c r="P178" s="76">
        <v>134.6095</v>
      </c>
      <c r="Q178" s="76">
        <v>139.4375</v>
      </c>
      <c r="R178" s="76">
        <v>160.21</v>
      </c>
      <c r="S178" s="76">
        <v>108.354</v>
      </c>
      <c r="T178" s="76">
        <v>91.36215</v>
      </c>
      <c r="U178" s="76">
        <v>93.141000000000005</v>
      </c>
      <c r="V178" s="76">
        <v>145.339</v>
      </c>
      <c r="W178" s="76">
        <v>190.89250000000001</v>
      </c>
      <c r="X178" s="76">
        <v>183.572</v>
      </c>
      <c r="Y178" s="76">
        <v>98.9</v>
      </c>
      <c r="Z178" s="76">
        <v>90.948499999999996</v>
      </c>
      <c r="AA178" s="76">
        <v>79.459999999999994</v>
      </c>
      <c r="AB178" s="76">
        <v>72.1755</v>
      </c>
      <c r="AC178" s="76">
        <v>71.765000000000001</v>
      </c>
      <c r="AD178" s="76">
        <v>106.747</v>
      </c>
      <c r="AE178" s="76">
        <v>96.908649999999994</v>
      </c>
      <c r="AF178" s="76">
        <v>106.9</v>
      </c>
      <c r="AG178" s="76">
        <v>113.768</v>
      </c>
      <c r="AH178" s="76">
        <v>103.20050000000001</v>
      </c>
      <c r="AI178" s="76">
        <v>100.4615</v>
      </c>
      <c r="AJ178" s="76">
        <v>3343.3015999999998</v>
      </c>
    </row>
    <row r="179" spans="1:36" x14ac:dyDescent="0.3">
      <c r="A179" s="1"/>
      <c r="B179" s="74" t="s">
        <v>527</v>
      </c>
      <c r="C179" s="74" t="s">
        <v>1062</v>
      </c>
      <c r="D179" s="74" t="s">
        <v>42</v>
      </c>
      <c r="E179" s="75" t="s">
        <v>471</v>
      </c>
      <c r="F179" s="76">
        <v>316.8</v>
      </c>
      <c r="G179" s="76">
        <v>316.75</v>
      </c>
      <c r="H179" s="76">
        <v>302.55</v>
      </c>
      <c r="I179" s="76">
        <v>316.8</v>
      </c>
      <c r="J179" s="76">
        <v>316.8</v>
      </c>
      <c r="K179" s="76">
        <v>316.8</v>
      </c>
      <c r="L179" s="76">
        <v>316.75</v>
      </c>
      <c r="M179" s="76">
        <v>316.8</v>
      </c>
      <c r="N179" s="76">
        <v>316.8</v>
      </c>
      <c r="O179" s="76">
        <v>316.8</v>
      </c>
      <c r="P179" s="76">
        <v>316.75</v>
      </c>
      <c r="Q179" s="76">
        <v>316.8</v>
      </c>
      <c r="R179" s="76">
        <v>314.10000000000002</v>
      </c>
      <c r="S179" s="76">
        <v>302.8</v>
      </c>
      <c r="T179" s="76">
        <v>298.39999999999998</v>
      </c>
      <c r="U179" s="76">
        <v>297.60000000000002</v>
      </c>
      <c r="V179" s="76">
        <v>295.2</v>
      </c>
      <c r="W179" s="76">
        <v>295.8</v>
      </c>
      <c r="X179" s="76">
        <v>277.10000000000002</v>
      </c>
      <c r="Y179" s="76">
        <v>276.45</v>
      </c>
      <c r="Z179" s="76">
        <v>267.25</v>
      </c>
      <c r="AA179" s="76">
        <v>261.95</v>
      </c>
      <c r="AB179" s="76">
        <v>257.35000000000002</v>
      </c>
      <c r="AC179" s="76">
        <v>248.7</v>
      </c>
      <c r="AD179" s="76">
        <v>249.5</v>
      </c>
      <c r="AE179" s="76">
        <v>250.75</v>
      </c>
      <c r="AF179" s="76">
        <v>258.8</v>
      </c>
      <c r="AG179" s="76">
        <v>255.2</v>
      </c>
      <c r="AH179" s="76">
        <v>254.65</v>
      </c>
      <c r="AI179" s="76">
        <v>252.6</v>
      </c>
      <c r="AJ179" s="76">
        <v>8701.4</v>
      </c>
    </row>
    <row r="180" spans="1:36" x14ac:dyDescent="0.3">
      <c r="A180" s="1"/>
      <c r="B180" s="74" t="s">
        <v>528</v>
      </c>
      <c r="C180" s="74" t="s">
        <v>1063</v>
      </c>
      <c r="D180" s="74" t="s">
        <v>42</v>
      </c>
      <c r="E180" s="75" t="s">
        <v>472</v>
      </c>
      <c r="F180" s="76">
        <v>639.90879500000005</v>
      </c>
      <c r="G180" s="76">
        <v>639.22480499999995</v>
      </c>
      <c r="H180" s="76">
        <v>643.28931999999998</v>
      </c>
      <c r="I180" s="76">
        <v>643.85</v>
      </c>
      <c r="J180" s="76">
        <v>471.11372</v>
      </c>
      <c r="K180" s="76">
        <v>643.85</v>
      </c>
      <c r="L180" s="76">
        <v>471.25</v>
      </c>
      <c r="M180" s="76">
        <v>642.08601499999997</v>
      </c>
      <c r="N180" s="76">
        <v>647.85248000000001</v>
      </c>
      <c r="O180" s="76">
        <v>645.08397000000002</v>
      </c>
      <c r="P180" s="76">
        <v>636.14247999999998</v>
      </c>
      <c r="Q180" s="76">
        <v>632.70431499999995</v>
      </c>
      <c r="R180" s="76">
        <v>637.37701500000003</v>
      </c>
      <c r="S180" s="76">
        <v>636.650215</v>
      </c>
      <c r="T180" s="76">
        <v>298.82584000000003</v>
      </c>
      <c r="U180" s="76">
        <v>645.25777000000005</v>
      </c>
      <c r="V180" s="76">
        <v>646.731405</v>
      </c>
      <c r="W180" s="76">
        <v>644.49910499999999</v>
      </c>
      <c r="X180" s="76">
        <v>648.20628999999997</v>
      </c>
      <c r="Y180" s="76">
        <v>644.6</v>
      </c>
      <c r="Z180" s="76">
        <v>646.64653999999996</v>
      </c>
      <c r="AA180" s="76">
        <v>651.26480000000004</v>
      </c>
      <c r="AB180" s="76">
        <v>527.97604999999999</v>
      </c>
      <c r="AC180" s="76">
        <v>651.29999999999995</v>
      </c>
      <c r="AD180" s="76">
        <v>643.79255999999998</v>
      </c>
      <c r="AE180" s="76">
        <v>645.76136499999996</v>
      </c>
      <c r="AF180" s="76">
        <v>643.70000000000005</v>
      </c>
      <c r="AG180" s="76">
        <v>648.29762500000004</v>
      </c>
      <c r="AH180" s="76">
        <v>647.10744499999998</v>
      </c>
      <c r="AI180" s="76">
        <v>648.84463000000005</v>
      </c>
      <c r="AJ180" s="76">
        <v>18513.194554999998</v>
      </c>
    </row>
    <row r="181" spans="1:36" x14ac:dyDescent="0.3">
      <c r="A181" s="1"/>
      <c r="B181" s="74" t="s">
        <v>1064</v>
      </c>
      <c r="C181" s="74" t="s">
        <v>1065</v>
      </c>
      <c r="D181" s="74" t="s">
        <v>1065</v>
      </c>
      <c r="E181" s="75" t="s">
        <v>472</v>
      </c>
      <c r="F181" s="76">
        <v>454.234105</v>
      </c>
      <c r="G181" s="76">
        <v>454.18292000000002</v>
      </c>
      <c r="H181" s="76">
        <v>454.24910999999997</v>
      </c>
      <c r="I181" s="76">
        <v>453.6</v>
      </c>
      <c r="J181" s="76">
        <v>454.317205</v>
      </c>
      <c r="K181" s="76">
        <v>453.6</v>
      </c>
      <c r="L181" s="76">
        <v>453.6</v>
      </c>
      <c r="M181" s="76">
        <v>453.6</v>
      </c>
      <c r="N181" s="76">
        <v>453.6</v>
      </c>
      <c r="O181" s="76">
        <v>454.10622999999998</v>
      </c>
      <c r="P181" s="76">
        <v>454.25096500000001</v>
      </c>
      <c r="Q181" s="76">
        <v>453.6</v>
      </c>
      <c r="R181" s="76">
        <v>454.28704499999998</v>
      </c>
      <c r="S181" s="76">
        <v>454.32456000000002</v>
      </c>
      <c r="T181" s="76">
        <v>183.98702</v>
      </c>
      <c r="U181" s="76">
        <v>454.369325</v>
      </c>
      <c r="V181" s="76">
        <v>454.21941500000003</v>
      </c>
      <c r="W181" s="76">
        <v>454.09017</v>
      </c>
      <c r="X181" s="76">
        <v>410.3</v>
      </c>
      <c r="Y181" s="76">
        <v>453.6</v>
      </c>
      <c r="Z181" s="76">
        <v>454.01350000000002</v>
      </c>
      <c r="AA181" s="76">
        <v>454.14330000000001</v>
      </c>
      <c r="AB181" s="76">
        <v>435.619665</v>
      </c>
      <c r="AC181" s="76">
        <v>453.61</v>
      </c>
      <c r="AD181" s="76">
        <v>454.13999000000001</v>
      </c>
      <c r="AE181" s="76">
        <v>454.380785</v>
      </c>
      <c r="AF181" s="76">
        <v>453.6</v>
      </c>
      <c r="AG181" s="76">
        <v>454.08462500000002</v>
      </c>
      <c r="AH181" s="76">
        <v>454.18321500000002</v>
      </c>
      <c r="AI181" s="76">
        <v>454.14508000000001</v>
      </c>
      <c r="AJ181" s="76">
        <v>13288.03823</v>
      </c>
    </row>
    <row r="182" spans="1:36" x14ac:dyDescent="0.3">
      <c r="A182" s="1"/>
      <c r="B182" s="74" t="s">
        <v>903</v>
      </c>
      <c r="C182" s="74" t="s">
        <v>1066</v>
      </c>
      <c r="D182" s="74" t="s">
        <v>42</v>
      </c>
      <c r="E182" s="75" t="s">
        <v>471</v>
      </c>
      <c r="F182" s="76">
        <v>276.5</v>
      </c>
      <c r="G182" s="76">
        <v>263.60000000000002</v>
      </c>
      <c r="H182" s="76">
        <v>260.2</v>
      </c>
      <c r="I182" s="76">
        <v>256.64999999999998</v>
      </c>
      <c r="J182" s="76">
        <v>276.5</v>
      </c>
      <c r="K182" s="76">
        <v>258.5</v>
      </c>
      <c r="L182" s="76">
        <v>127.35</v>
      </c>
      <c r="M182" s="76">
        <v>279.75</v>
      </c>
      <c r="N182" s="76">
        <v>280.95</v>
      </c>
      <c r="O182" s="76">
        <v>280.10000000000002</v>
      </c>
      <c r="P182" s="76">
        <v>279.60000000000002</v>
      </c>
      <c r="Q182" s="76">
        <v>259.60000000000002</v>
      </c>
      <c r="R182" s="76">
        <v>151.25</v>
      </c>
      <c r="S182" s="76">
        <v>151.15</v>
      </c>
      <c r="T182" s="76">
        <v>159.4</v>
      </c>
      <c r="U182" s="76">
        <v>156.65</v>
      </c>
      <c r="V182" s="76">
        <v>157.15</v>
      </c>
      <c r="W182" s="76">
        <v>138.44999999999999</v>
      </c>
      <c r="X182" s="76">
        <v>99.6</v>
      </c>
      <c r="Y182" s="76">
        <v>106.05</v>
      </c>
      <c r="Z182" s="76">
        <v>109.15</v>
      </c>
      <c r="AA182" s="76">
        <v>111.3</v>
      </c>
      <c r="AB182" s="76">
        <v>81.650000000000006</v>
      </c>
      <c r="AC182" s="76">
        <v>59.85</v>
      </c>
      <c r="AD182" s="76"/>
      <c r="AE182" s="76"/>
      <c r="AF182" s="76">
        <v>173.4</v>
      </c>
      <c r="AG182" s="76">
        <v>200.65</v>
      </c>
      <c r="AH182" s="76">
        <v>225.2</v>
      </c>
      <c r="AI182" s="76">
        <v>271.89999999999998</v>
      </c>
      <c r="AJ182" s="76">
        <v>5452.1</v>
      </c>
    </row>
    <row r="183" spans="1:36" x14ac:dyDescent="0.3">
      <c r="A183" s="1"/>
      <c r="B183" s="74" t="s">
        <v>903</v>
      </c>
      <c r="C183" s="74" t="s">
        <v>1067</v>
      </c>
      <c r="D183" s="74" t="s">
        <v>42</v>
      </c>
      <c r="E183" s="75" t="s">
        <v>471</v>
      </c>
      <c r="F183" s="76">
        <v>387.2</v>
      </c>
      <c r="G183" s="76">
        <v>386.4</v>
      </c>
      <c r="H183" s="76">
        <v>329.8</v>
      </c>
      <c r="I183" s="76">
        <v>273.2</v>
      </c>
      <c r="J183" s="76">
        <v>387.2</v>
      </c>
      <c r="K183" s="76">
        <v>357.5</v>
      </c>
      <c r="L183" s="76">
        <v>217</v>
      </c>
      <c r="M183" s="76">
        <v>385.85</v>
      </c>
      <c r="N183" s="76">
        <v>385.4</v>
      </c>
      <c r="O183" s="76">
        <v>385.5</v>
      </c>
      <c r="P183" s="76">
        <v>385.15</v>
      </c>
      <c r="Q183" s="76">
        <v>385.2</v>
      </c>
      <c r="R183" s="76">
        <v>385.55</v>
      </c>
      <c r="S183" s="76">
        <v>385.75</v>
      </c>
      <c r="T183" s="76">
        <v>385.8</v>
      </c>
      <c r="U183" s="76">
        <v>385.65</v>
      </c>
      <c r="V183" s="76">
        <v>377.55</v>
      </c>
      <c r="W183" s="76">
        <v>373.4</v>
      </c>
      <c r="X183" s="76">
        <v>385.3</v>
      </c>
      <c r="Y183" s="76">
        <v>385.35</v>
      </c>
      <c r="Z183" s="76">
        <v>385.6</v>
      </c>
      <c r="AA183" s="76">
        <v>385.6</v>
      </c>
      <c r="AB183" s="76">
        <v>377.35</v>
      </c>
      <c r="AC183" s="76">
        <v>385.05</v>
      </c>
      <c r="AD183" s="76">
        <v>377.3</v>
      </c>
      <c r="AE183" s="76">
        <v>385</v>
      </c>
      <c r="AF183" s="76">
        <v>385.45</v>
      </c>
      <c r="AG183" s="76">
        <v>385.4</v>
      </c>
      <c r="AH183" s="76">
        <v>385.65</v>
      </c>
      <c r="AI183" s="76">
        <v>385.65</v>
      </c>
      <c r="AJ183" s="76">
        <v>11167.8</v>
      </c>
    </row>
    <row r="184" spans="1:36" x14ac:dyDescent="0.3">
      <c r="A184" s="1"/>
      <c r="B184" s="74" t="s">
        <v>524</v>
      </c>
      <c r="C184" s="74" t="s">
        <v>1068</v>
      </c>
      <c r="D184" s="74" t="s">
        <v>974</v>
      </c>
      <c r="E184" s="75" t="s">
        <v>471</v>
      </c>
      <c r="F184" s="76">
        <v>530.67051500000002</v>
      </c>
      <c r="G184" s="76">
        <v>568.08104000000003</v>
      </c>
      <c r="H184" s="76">
        <v>536.47992999999997</v>
      </c>
      <c r="I184" s="76">
        <v>582.54999999999995</v>
      </c>
      <c r="J184" s="76">
        <v>559.68205</v>
      </c>
      <c r="K184" s="76">
        <v>332.71429999999998</v>
      </c>
      <c r="L184" s="76">
        <v>206.50215</v>
      </c>
      <c r="M184" s="76">
        <v>581</v>
      </c>
      <c r="N184" s="76">
        <v>560.60515999999996</v>
      </c>
      <c r="O184" s="76">
        <v>573.75387000000001</v>
      </c>
      <c r="P184" s="76">
        <v>583.85</v>
      </c>
      <c r="Q184" s="76">
        <v>580.79999999999995</v>
      </c>
      <c r="R184" s="76">
        <v>547.9</v>
      </c>
      <c r="S184" s="76">
        <v>570.70961</v>
      </c>
      <c r="T184" s="76">
        <v>534.04874500000005</v>
      </c>
      <c r="U184" s="76">
        <v>457.17259999999999</v>
      </c>
      <c r="V184" s="76">
        <v>566.47397000000001</v>
      </c>
      <c r="W184" s="76">
        <v>575.1</v>
      </c>
      <c r="X184" s="76">
        <v>578.45000000000005</v>
      </c>
      <c r="Y184" s="76">
        <v>555.22</v>
      </c>
      <c r="Z184" s="76">
        <v>565.45584499999995</v>
      </c>
      <c r="AA184" s="76">
        <v>571.89573499999995</v>
      </c>
      <c r="AB184" s="76">
        <v>550.79881499999999</v>
      </c>
      <c r="AC184" s="76">
        <v>571.29999999999995</v>
      </c>
      <c r="AD184" s="76">
        <v>567.49884499999996</v>
      </c>
      <c r="AE184" s="76">
        <v>559.87565500000005</v>
      </c>
      <c r="AF184" s="76">
        <v>569.84153000000003</v>
      </c>
      <c r="AG184" s="76">
        <v>573.48575000000005</v>
      </c>
      <c r="AH184" s="76">
        <v>559.13676499999997</v>
      </c>
      <c r="AI184" s="76">
        <v>526.57402999999999</v>
      </c>
      <c r="AJ184" s="76">
        <v>16197.626910000001</v>
      </c>
    </row>
    <row r="185" spans="1:36" x14ac:dyDescent="0.3">
      <c r="A185" s="1"/>
      <c r="B185" s="214" t="s">
        <v>1069</v>
      </c>
      <c r="C185" s="214"/>
      <c r="D185" s="214"/>
      <c r="E185" s="214"/>
      <c r="F185" s="77">
        <v>2722.9509149999999</v>
      </c>
      <c r="G185" s="77">
        <v>2754.6552649999999</v>
      </c>
      <c r="H185" s="77">
        <v>2629.23936</v>
      </c>
      <c r="I185" s="77">
        <v>2625.43</v>
      </c>
      <c r="J185" s="77">
        <v>2545.0894750000002</v>
      </c>
      <c r="K185" s="77">
        <v>2501.2642999999998</v>
      </c>
      <c r="L185" s="77">
        <v>1902.30215</v>
      </c>
      <c r="M185" s="77">
        <v>2756.801015</v>
      </c>
      <c r="N185" s="77">
        <v>2725.6326399999998</v>
      </c>
      <c r="O185" s="77">
        <v>2759.2218699999999</v>
      </c>
      <c r="P185" s="77">
        <v>2790.3529450000001</v>
      </c>
      <c r="Q185" s="77">
        <v>2768.141815</v>
      </c>
      <c r="R185" s="77">
        <v>2650.6740599999998</v>
      </c>
      <c r="S185" s="77">
        <v>2609.7383850000001</v>
      </c>
      <c r="T185" s="77">
        <v>1951.8237549999999</v>
      </c>
      <c r="U185" s="77">
        <v>2489.8406949999999</v>
      </c>
      <c r="V185" s="77">
        <v>2642.6637900000001</v>
      </c>
      <c r="W185" s="77">
        <v>2672.2317750000002</v>
      </c>
      <c r="X185" s="77">
        <v>2582.5282900000002</v>
      </c>
      <c r="Y185" s="77">
        <v>2520.17</v>
      </c>
      <c r="Z185" s="77">
        <v>2519.0643850000001</v>
      </c>
      <c r="AA185" s="77">
        <v>2515.6138350000001</v>
      </c>
      <c r="AB185" s="77">
        <v>2302.9200300000002</v>
      </c>
      <c r="AC185" s="77">
        <v>2463.6370000000002</v>
      </c>
      <c r="AD185" s="77">
        <v>2398.9783950000001</v>
      </c>
      <c r="AE185" s="77">
        <v>2392.6764549999998</v>
      </c>
      <c r="AF185" s="77">
        <v>2739.3515299999999</v>
      </c>
      <c r="AG185" s="77">
        <v>2744.8</v>
      </c>
      <c r="AH185" s="77">
        <v>2629.1279249999998</v>
      </c>
      <c r="AI185" s="77">
        <v>2786.5752400000001</v>
      </c>
      <c r="AJ185" s="77">
        <v>77093.497294999994</v>
      </c>
    </row>
    <row r="186" spans="1:36"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row>
    <row r="187" spans="1:36"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row>
    <row r="188" spans="1:36"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row>
    <row r="189" spans="1:36"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row>
    <row r="190" spans="1:36" x14ac:dyDescent="0.3">
      <c r="A190" s="1"/>
      <c r="B190" s="1"/>
      <c r="C190" s="1"/>
      <c r="D190" s="1"/>
      <c r="E190" s="1"/>
      <c r="F190" s="1"/>
      <c r="G190" s="1"/>
      <c r="H190" s="1"/>
      <c r="I190" s="78" t="s">
        <v>63</v>
      </c>
      <c r="J190" s="78">
        <v>885978.35</v>
      </c>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row>
    <row r="191" spans="1:36" x14ac:dyDescent="0.3">
      <c r="A191" s="1"/>
      <c r="B191" s="1"/>
      <c r="C191" s="1"/>
      <c r="D191" s="1"/>
      <c r="E191" s="1"/>
      <c r="F191" s="1"/>
      <c r="G191" s="1"/>
      <c r="H191" s="1"/>
      <c r="I191" s="78" t="s">
        <v>81</v>
      </c>
      <c r="J191" s="78">
        <v>685013.82874999999</v>
      </c>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row>
    <row r="192" spans="1:36" x14ac:dyDescent="0.3">
      <c r="A192" s="1"/>
      <c r="B192" s="1"/>
      <c r="C192" s="1"/>
      <c r="D192" s="1"/>
      <c r="E192" s="1"/>
      <c r="F192" s="1"/>
      <c r="G192" s="1"/>
      <c r="H192" s="1"/>
      <c r="I192" s="78" t="s">
        <v>47</v>
      </c>
      <c r="J192" s="78">
        <v>625107.94999999995</v>
      </c>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row>
    <row r="193" spans="1:36" x14ac:dyDescent="0.3">
      <c r="A193" s="1"/>
      <c r="B193" s="1"/>
      <c r="C193" s="1"/>
      <c r="D193" s="1"/>
      <c r="E193" s="1"/>
      <c r="F193" s="1"/>
      <c r="G193" s="1"/>
      <c r="H193" s="1"/>
      <c r="I193" s="78" t="s">
        <v>240</v>
      </c>
      <c r="J193" s="78">
        <v>601073.35499999998</v>
      </c>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row>
    <row r="194" spans="1:36" x14ac:dyDescent="0.3">
      <c r="A194" s="1"/>
      <c r="B194" s="1"/>
      <c r="C194" s="1"/>
      <c r="D194" s="1"/>
      <c r="E194" s="1"/>
      <c r="F194" s="1"/>
      <c r="G194" s="1"/>
      <c r="H194" s="1"/>
      <c r="I194" s="78" t="s">
        <v>59</v>
      </c>
      <c r="J194" s="78">
        <v>355880.94743499998</v>
      </c>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row>
    <row r="195" spans="1:36" x14ac:dyDescent="0.3">
      <c r="A195" s="1"/>
      <c r="B195" s="1"/>
      <c r="C195" s="1"/>
      <c r="D195" s="1"/>
      <c r="E195" s="1"/>
      <c r="F195" s="1"/>
      <c r="G195" s="1"/>
      <c r="H195" s="1"/>
      <c r="I195" s="78" t="s">
        <v>95</v>
      </c>
      <c r="J195" s="78">
        <v>202129.55</v>
      </c>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row>
    <row r="196" spans="1:36" x14ac:dyDescent="0.3">
      <c r="A196" s="1"/>
      <c r="B196" s="1"/>
      <c r="C196" s="1"/>
      <c r="D196" s="1"/>
      <c r="E196" s="1"/>
      <c r="F196" s="1"/>
      <c r="G196" s="1"/>
      <c r="H196" s="1"/>
      <c r="I196" s="78" t="s">
        <v>479</v>
      </c>
      <c r="J196" s="78">
        <v>169136.8</v>
      </c>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row>
    <row r="197" spans="1:36" x14ac:dyDescent="0.3">
      <c r="A197" s="1"/>
      <c r="B197" s="1"/>
      <c r="C197" s="1"/>
      <c r="D197" s="1"/>
      <c r="E197" s="1"/>
      <c r="F197" s="1"/>
      <c r="G197" s="1"/>
      <c r="H197" s="1"/>
      <c r="I197" s="78" t="s">
        <v>75</v>
      </c>
      <c r="J197" s="78">
        <v>164693.45000000001</v>
      </c>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row>
    <row r="198" spans="1:36" x14ac:dyDescent="0.3">
      <c r="A198" s="1"/>
      <c r="B198" s="1"/>
      <c r="C198" s="1"/>
      <c r="D198" s="1"/>
      <c r="E198" s="1"/>
      <c r="F198" s="1"/>
      <c r="G198" s="1"/>
      <c r="H198" s="1"/>
      <c r="I198" s="78" t="s">
        <v>477</v>
      </c>
      <c r="J198" s="78">
        <v>113105.694695</v>
      </c>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row>
    <row r="199" spans="1:36" x14ac:dyDescent="0.3">
      <c r="A199" s="1"/>
      <c r="B199" s="1"/>
      <c r="C199" s="1"/>
      <c r="D199" s="1"/>
      <c r="E199" s="1"/>
      <c r="F199" s="1"/>
      <c r="G199" s="1"/>
      <c r="H199" s="1"/>
      <c r="I199" s="78" t="s">
        <v>185</v>
      </c>
      <c r="J199" s="78">
        <v>95128.75</v>
      </c>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row>
    <row r="200" spans="1:36" x14ac:dyDescent="0.3">
      <c r="A200" s="1"/>
      <c r="B200" s="1"/>
      <c r="C200" s="1"/>
      <c r="D200" s="1"/>
      <c r="E200" s="1"/>
      <c r="F200" s="1"/>
      <c r="G200" s="1"/>
      <c r="H200" s="1"/>
      <c r="I200" s="78" t="s">
        <v>481</v>
      </c>
      <c r="J200" s="78">
        <v>88626.339500000002</v>
      </c>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row>
    <row r="201" spans="1:36" x14ac:dyDescent="0.3">
      <c r="A201" s="1"/>
      <c r="B201" s="1"/>
      <c r="C201" s="1"/>
      <c r="D201" s="1"/>
      <c r="E201" s="1"/>
      <c r="F201" s="1"/>
      <c r="G201" s="1"/>
      <c r="H201" s="1"/>
      <c r="I201" s="78" t="s">
        <v>100</v>
      </c>
      <c r="J201" s="78">
        <v>74577.535000000003</v>
      </c>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row>
    <row r="202" spans="1:36" x14ac:dyDescent="0.3">
      <c r="A202" s="1"/>
      <c r="B202" s="1"/>
      <c r="C202" s="1"/>
      <c r="D202" s="1"/>
      <c r="E202" s="1"/>
      <c r="F202" s="1"/>
      <c r="G202" s="1"/>
      <c r="H202" s="1"/>
      <c r="I202" s="78" t="s">
        <v>475</v>
      </c>
      <c r="J202" s="78">
        <v>71438.600000000006</v>
      </c>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row>
    <row r="203" spans="1:36" x14ac:dyDescent="0.3">
      <c r="A203" s="1"/>
      <c r="B203" s="1"/>
      <c r="C203" s="1"/>
      <c r="D203" s="1"/>
      <c r="E203" s="1"/>
      <c r="F203" s="1"/>
      <c r="G203" s="1"/>
      <c r="H203" s="1"/>
      <c r="I203" s="78" t="s">
        <v>30</v>
      </c>
      <c r="J203" s="78">
        <v>67936.764999999999</v>
      </c>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row>
    <row r="204" spans="1:36" x14ac:dyDescent="0.3">
      <c r="A204" s="1"/>
      <c r="B204" s="1"/>
      <c r="C204" s="1"/>
      <c r="D204" s="1"/>
      <c r="E204" s="1"/>
      <c r="F204" s="1"/>
      <c r="G204" s="1"/>
      <c r="H204" s="1"/>
      <c r="I204" s="78" t="s">
        <v>484</v>
      </c>
      <c r="J204" s="78">
        <v>61800.4</v>
      </c>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row>
    <row r="205" spans="1:36" x14ac:dyDescent="0.3">
      <c r="A205" s="1"/>
      <c r="B205" s="1"/>
      <c r="C205" s="1"/>
      <c r="D205" s="1"/>
      <c r="E205" s="1"/>
      <c r="F205" s="1"/>
      <c r="G205" s="1"/>
      <c r="H205" s="1"/>
      <c r="I205" s="78" t="s">
        <v>478</v>
      </c>
      <c r="J205" s="78">
        <v>57996.65</v>
      </c>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row>
    <row r="206" spans="1:36" x14ac:dyDescent="0.3">
      <c r="A206" s="1"/>
      <c r="B206" s="1"/>
      <c r="C206" s="1"/>
      <c r="D206" s="1"/>
      <c r="E206" s="1"/>
      <c r="F206" s="1"/>
      <c r="G206" s="1"/>
      <c r="H206" s="1"/>
      <c r="I206" s="78" t="s">
        <v>516</v>
      </c>
      <c r="J206" s="78">
        <v>54227</v>
      </c>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row>
    <row r="207" spans="1:36" x14ac:dyDescent="0.3">
      <c r="A207" s="1"/>
      <c r="B207" s="1"/>
      <c r="C207" s="1"/>
      <c r="D207" s="1"/>
      <c r="E207" s="1"/>
      <c r="F207" s="1"/>
      <c r="G207" s="1"/>
      <c r="H207" s="1"/>
      <c r="I207" s="78" t="s">
        <v>490</v>
      </c>
      <c r="J207" s="78">
        <v>45968.2</v>
      </c>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row>
    <row r="208" spans="1:36" x14ac:dyDescent="0.3">
      <c r="A208" s="1"/>
      <c r="B208" s="1"/>
      <c r="C208" s="1"/>
      <c r="D208" s="1"/>
      <c r="E208" s="1"/>
      <c r="F208" s="1"/>
      <c r="G208" s="1"/>
      <c r="H208" s="1"/>
      <c r="I208" s="78" t="s">
        <v>521</v>
      </c>
      <c r="J208" s="78">
        <v>44720.983999999997</v>
      </c>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row>
    <row r="209" spans="1:36" x14ac:dyDescent="0.3">
      <c r="A209" s="1"/>
      <c r="B209" s="1"/>
      <c r="C209" s="1"/>
      <c r="D209" s="1"/>
      <c r="E209" s="1"/>
      <c r="F209" s="1"/>
      <c r="G209" s="1"/>
      <c r="H209" s="1"/>
      <c r="I209" s="78" t="s">
        <v>480</v>
      </c>
      <c r="J209" s="78">
        <v>39107.449999999997</v>
      </c>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row>
    <row r="210" spans="1:36" x14ac:dyDescent="0.3">
      <c r="A210" s="1"/>
      <c r="B210" s="1"/>
      <c r="C210" s="1"/>
      <c r="D210" s="1"/>
      <c r="E210" s="1"/>
      <c r="F210" s="1"/>
      <c r="G210" s="1"/>
      <c r="H210" s="1"/>
      <c r="I210" s="78" t="s">
        <v>504</v>
      </c>
      <c r="J210" s="78">
        <v>35432.050000000003</v>
      </c>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row>
    <row r="211" spans="1:36" x14ac:dyDescent="0.3">
      <c r="A211" s="1"/>
      <c r="B211" s="1"/>
      <c r="C211" s="1"/>
      <c r="D211" s="1"/>
      <c r="E211" s="1"/>
      <c r="F211" s="1"/>
      <c r="G211" s="1"/>
      <c r="H211" s="1"/>
      <c r="I211" s="78" t="s">
        <v>512</v>
      </c>
      <c r="J211" s="78">
        <v>34222.949999999997</v>
      </c>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row>
    <row r="212" spans="1:36" x14ac:dyDescent="0.3">
      <c r="A212" s="1"/>
      <c r="B212" s="1"/>
      <c r="C212" s="1"/>
      <c r="D212" s="1"/>
      <c r="E212" s="1"/>
      <c r="F212" s="1"/>
      <c r="G212" s="1"/>
      <c r="H212" s="1"/>
      <c r="I212" s="78" t="s">
        <v>510</v>
      </c>
      <c r="J212" s="78">
        <v>24496.45</v>
      </c>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row>
    <row r="213" spans="1:36" x14ac:dyDescent="0.3">
      <c r="A213" s="1"/>
      <c r="B213" s="1"/>
      <c r="C213" s="1"/>
      <c r="D213" s="1"/>
      <c r="E213" s="1"/>
      <c r="F213" s="1"/>
      <c r="G213" s="1"/>
      <c r="H213" s="1"/>
      <c r="I213" s="78" t="s">
        <v>514</v>
      </c>
      <c r="J213" s="78">
        <v>22975.35</v>
      </c>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row>
    <row r="214" spans="1:36" x14ac:dyDescent="0.3">
      <c r="A214" s="1"/>
      <c r="B214" s="1"/>
      <c r="C214" s="1"/>
      <c r="D214" s="1"/>
      <c r="E214" s="1"/>
      <c r="F214" s="1"/>
      <c r="G214" s="1"/>
      <c r="H214" s="1"/>
      <c r="I214" s="78" t="s">
        <v>486</v>
      </c>
      <c r="J214" s="78">
        <v>22074.75</v>
      </c>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row>
    <row r="215" spans="1:36" x14ac:dyDescent="0.3">
      <c r="A215" s="1"/>
      <c r="B215" s="1"/>
      <c r="C215" s="1"/>
      <c r="D215" s="1"/>
      <c r="E215" s="1"/>
      <c r="F215" s="1"/>
      <c r="G215" s="1"/>
      <c r="H215" s="1"/>
      <c r="I215" s="78" t="s">
        <v>519</v>
      </c>
      <c r="J215" s="78">
        <v>18859.55</v>
      </c>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row>
    <row r="216" spans="1:36" x14ac:dyDescent="0.3">
      <c r="A216" s="1"/>
      <c r="B216" s="1"/>
      <c r="C216" s="1"/>
      <c r="D216" s="1"/>
      <c r="E216" s="1"/>
      <c r="F216" s="1"/>
      <c r="G216" s="1"/>
      <c r="H216" s="1"/>
      <c r="I216" s="78" t="s">
        <v>491</v>
      </c>
      <c r="J216" s="78">
        <v>16287.75</v>
      </c>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row>
    <row r="217" spans="1:36" x14ac:dyDescent="0.3">
      <c r="A217" s="1"/>
      <c r="B217" s="1"/>
      <c r="C217" s="1"/>
      <c r="D217" s="1"/>
      <c r="E217" s="1"/>
      <c r="F217" s="1"/>
      <c r="G217" s="1"/>
      <c r="H217" s="1"/>
      <c r="I217" s="78" t="s">
        <v>245</v>
      </c>
      <c r="J217" s="78">
        <v>14357.7</v>
      </c>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row>
    <row r="218" spans="1:36" x14ac:dyDescent="0.3">
      <c r="A218" s="1"/>
      <c r="B218" s="1"/>
      <c r="C218" s="1"/>
      <c r="D218" s="1"/>
      <c r="E218" s="1"/>
      <c r="F218" s="1"/>
      <c r="G218" s="1"/>
      <c r="H218" s="1"/>
      <c r="I218" s="78" t="s">
        <v>483</v>
      </c>
      <c r="J218" s="78">
        <v>13665.3</v>
      </c>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row>
    <row r="219" spans="1:36" x14ac:dyDescent="0.3">
      <c r="A219" s="1"/>
      <c r="B219" s="1"/>
      <c r="C219" s="1"/>
      <c r="D219" s="1"/>
      <c r="E219" s="1"/>
      <c r="F219" s="1"/>
      <c r="G219" s="1"/>
      <c r="H219" s="1"/>
      <c r="I219" s="78" t="s">
        <v>482</v>
      </c>
      <c r="J219" s="78">
        <v>13466.75</v>
      </c>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row>
    <row r="220" spans="1:36" x14ac:dyDescent="0.3">
      <c r="A220" s="1"/>
      <c r="B220" s="1"/>
      <c r="C220" s="1"/>
      <c r="D220" s="1"/>
      <c r="E220" s="1"/>
      <c r="F220" s="1"/>
      <c r="G220" s="1"/>
      <c r="H220" s="1"/>
      <c r="I220" s="78" t="s">
        <v>500</v>
      </c>
      <c r="J220" s="78">
        <v>13284.4</v>
      </c>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row>
    <row r="221" spans="1:36" x14ac:dyDescent="0.3">
      <c r="A221" s="1"/>
      <c r="B221" s="1"/>
      <c r="C221" s="1"/>
      <c r="D221" s="1"/>
      <c r="E221" s="1"/>
      <c r="F221" s="1"/>
      <c r="G221" s="1"/>
      <c r="H221" s="1"/>
      <c r="I221" s="78" t="s">
        <v>497</v>
      </c>
      <c r="J221" s="78">
        <v>13017.485000000001</v>
      </c>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row>
    <row r="222" spans="1:36" x14ac:dyDescent="0.3">
      <c r="A222" s="1"/>
      <c r="B222" s="1"/>
      <c r="C222" s="1"/>
      <c r="D222" s="1"/>
      <c r="E222" s="1"/>
      <c r="F222" s="1"/>
      <c r="G222" s="1"/>
      <c r="H222" s="1"/>
      <c r="I222" s="78" t="s">
        <v>503</v>
      </c>
      <c r="J222" s="78">
        <v>12776.75</v>
      </c>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row>
    <row r="223" spans="1:36" x14ac:dyDescent="0.3">
      <c r="A223" s="1"/>
      <c r="B223" s="1"/>
      <c r="C223" s="1"/>
      <c r="D223" s="1"/>
      <c r="E223" s="1"/>
      <c r="F223" s="1"/>
      <c r="G223" s="1"/>
      <c r="H223" s="1"/>
      <c r="I223" s="78" t="s">
        <v>511</v>
      </c>
      <c r="J223" s="78">
        <v>12713.35</v>
      </c>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row>
    <row r="224" spans="1:36" x14ac:dyDescent="0.3">
      <c r="A224" s="1"/>
      <c r="B224" s="1"/>
      <c r="C224" s="1"/>
      <c r="D224" s="1"/>
      <c r="E224" s="1"/>
      <c r="F224" s="1"/>
      <c r="G224" s="1"/>
      <c r="H224" s="1"/>
      <c r="I224" s="78" t="s">
        <v>235</v>
      </c>
      <c r="J224" s="78">
        <v>12597.264999999999</v>
      </c>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row>
    <row r="225" spans="1:36" x14ac:dyDescent="0.3">
      <c r="A225" s="1"/>
      <c r="B225" s="1"/>
      <c r="C225" s="1"/>
      <c r="D225" s="1"/>
      <c r="E225" s="1"/>
      <c r="F225" s="1"/>
      <c r="G225" s="1"/>
      <c r="H225" s="1"/>
      <c r="I225" s="78" t="s">
        <v>39</v>
      </c>
      <c r="J225" s="78">
        <v>11831.95</v>
      </c>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row>
    <row r="226" spans="1:36" x14ac:dyDescent="0.3">
      <c r="A226" s="1"/>
      <c r="B226" s="1"/>
      <c r="C226" s="1"/>
      <c r="D226" s="1"/>
      <c r="E226" s="1"/>
      <c r="F226" s="1"/>
      <c r="G226" s="1"/>
      <c r="H226" s="1"/>
      <c r="I226" s="78" t="s">
        <v>513</v>
      </c>
      <c r="J226" s="78">
        <v>11829.6</v>
      </c>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row>
    <row r="227" spans="1:36" x14ac:dyDescent="0.3">
      <c r="A227" s="1"/>
      <c r="B227" s="1"/>
      <c r="C227" s="1"/>
      <c r="D227" s="1"/>
      <c r="E227" s="1"/>
      <c r="F227" s="1"/>
      <c r="G227" s="1"/>
      <c r="H227" s="1"/>
      <c r="I227" s="78" t="s">
        <v>494</v>
      </c>
      <c r="J227" s="78">
        <v>10712.85</v>
      </c>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row>
    <row r="228" spans="1:36" x14ac:dyDescent="0.3">
      <c r="A228" s="1"/>
      <c r="B228" s="1"/>
      <c r="C228" s="1"/>
      <c r="D228" s="1"/>
      <c r="E228" s="1"/>
      <c r="F228" s="1"/>
      <c r="G228" s="1"/>
      <c r="H228" s="1"/>
      <c r="I228" s="78" t="s">
        <v>121</v>
      </c>
      <c r="J228" s="78">
        <v>10396.65</v>
      </c>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row>
    <row r="229" spans="1:36" x14ac:dyDescent="0.3">
      <c r="A229" s="1"/>
      <c r="B229" s="1"/>
      <c r="C229" s="1"/>
      <c r="D229" s="1"/>
      <c r="E229" s="1"/>
      <c r="F229" s="1"/>
      <c r="G229" s="1"/>
      <c r="H229" s="1"/>
      <c r="I229" s="78" t="s">
        <v>498</v>
      </c>
      <c r="J229" s="78">
        <v>9240.7950000000001</v>
      </c>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row>
    <row r="230" spans="1:36" x14ac:dyDescent="0.3">
      <c r="A230" s="1"/>
      <c r="B230" s="1"/>
      <c r="C230" s="1"/>
      <c r="D230" s="1"/>
      <c r="E230" s="1"/>
      <c r="F230" s="1"/>
      <c r="G230" s="1"/>
      <c r="H230" s="1"/>
      <c r="I230" s="78" t="s">
        <v>508</v>
      </c>
      <c r="J230" s="78">
        <v>8176.1</v>
      </c>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row>
    <row r="231" spans="1:36" x14ac:dyDescent="0.3">
      <c r="A231" s="1"/>
      <c r="B231" s="1"/>
      <c r="C231" s="1"/>
      <c r="D231" s="1"/>
      <c r="E231" s="1"/>
      <c r="F231" s="1"/>
      <c r="G231" s="1"/>
      <c r="H231" s="1"/>
      <c r="I231" s="78" t="s">
        <v>104</v>
      </c>
      <c r="J231" s="78">
        <v>7742.6</v>
      </c>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row>
    <row r="232" spans="1:36" x14ac:dyDescent="0.3">
      <c r="A232" s="1"/>
      <c r="B232" s="1"/>
      <c r="C232" s="1"/>
      <c r="D232" s="1"/>
      <c r="E232" s="1"/>
      <c r="F232" s="1"/>
      <c r="G232" s="1"/>
      <c r="H232" s="1"/>
      <c r="I232" s="78" t="s">
        <v>492</v>
      </c>
      <c r="J232" s="78">
        <v>7507.6944050000002</v>
      </c>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row>
    <row r="233" spans="1:36" x14ac:dyDescent="0.3">
      <c r="A233" s="1"/>
      <c r="B233" s="1"/>
      <c r="C233" s="1"/>
      <c r="D233" s="1"/>
      <c r="E233" s="1"/>
      <c r="F233" s="1"/>
      <c r="G233" s="1"/>
      <c r="H233" s="1"/>
      <c r="I233" s="78" t="s">
        <v>505</v>
      </c>
      <c r="J233" s="78">
        <v>7034.5</v>
      </c>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row>
    <row r="234" spans="1:36" x14ac:dyDescent="0.3">
      <c r="A234" s="1"/>
      <c r="B234" s="1"/>
      <c r="C234" s="1"/>
      <c r="D234" s="1"/>
      <c r="E234" s="1"/>
      <c r="F234" s="1"/>
      <c r="G234" s="1"/>
      <c r="H234" s="1"/>
      <c r="I234" s="78" t="s">
        <v>520</v>
      </c>
      <c r="J234" s="78">
        <v>6155.3</v>
      </c>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row>
    <row r="235" spans="1:36" x14ac:dyDescent="0.3">
      <c r="A235" s="1"/>
      <c r="B235" s="1"/>
      <c r="C235" s="1"/>
      <c r="D235" s="1"/>
      <c r="E235" s="1"/>
      <c r="F235" s="1"/>
      <c r="G235" s="1"/>
      <c r="H235" s="1"/>
      <c r="I235" s="78" t="s">
        <v>515</v>
      </c>
      <c r="J235" s="78">
        <v>5821.95</v>
      </c>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row>
    <row r="236" spans="1:36" x14ac:dyDescent="0.3">
      <c r="A236" s="1"/>
      <c r="B236" s="1"/>
      <c r="C236" s="1"/>
      <c r="D236" s="1"/>
      <c r="E236" s="1"/>
      <c r="F236" s="1"/>
      <c r="G236" s="1"/>
      <c r="H236" s="1"/>
      <c r="I236" s="78" t="s">
        <v>522</v>
      </c>
      <c r="J236" s="78">
        <v>4750.3149999999996</v>
      </c>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row>
    <row r="237" spans="1:36" x14ac:dyDescent="0.3">
      <c r="A237" s="1"/>
      <c r="B237" s="1"/>
      <c r="C237" s="1"/>
      <c r="D237" s="1"/>
      <c r="E237" s="1"/>
      <c r="F237" s="1"/>
      <c r="G237" s="1"/>
      <c r="H237" s="1"/>
      <c r="I237" s="78" t="s">
        <v>502</v>
      </c>
      <c r="J237" s="78">
        <v>3593.7</v>
      </c>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row>
    <row r="238" spans="1:36" x14ac:dyDescent="0.3">
      <c r="A238" s="1"/>
      <c r="B238" s="1"/>
      <c r="C238" s="1"/>
      <c r="D238" s="1"/>
      <c r="E238" s="1"/>
      <c r="F238" s="1"/>
      <c r="G238" s="1"/>
      <c r="H238" s="1"/>
      <c r="I238" s="78" t="s">
        <v>517</v>
      </c>
      <c r="J238" s="78">
        <v>3380.29</v>
      </c>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row>
    <row r="239" spans="1:36" x14ac:dyDescent="0.3">
      <c r="A239" s="1"/>
      <c r="B239" s="1"/>
      <c r="C239" s="1"/>
      <c r="D239" s="1"/>
      <c r="E239" s="1"/>
      <c r="F239" s="1"/>
      <c r="G239" s="1"/>
      <c r="H239" s="1"/>
      <c r="I239" s="78" t="s">
        <v>518</v>
      </c>
      <c r="J239" s="78">
        <v>3232.6</v>
      </c>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row>
    <row r="240" spans="1:36" x14ac:dyDescent="0.3">
      <c r="A240" s="1"/>
      <c r="B240" s="1"/>
      <c r="C240" s="1"/>
      <c r="D240" s="1"/>
      <c r="E240" s="1"/>
      <c r="F240" s="1"/>
      <c r="G240" s="1"/>
      <c r="H240" s="1"/>
      <c r="I240" s="78" t="s">
        <v>501</v>
      </c>
      <c r="J240" s="78">
        <v>3018.6</v>
      </c>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row>
    <row r="241" spans="1:36" x14ac:dyDescent="0.3">
      <c r="A241" s="1"/>
      <c r="B241" s="1"/>
      <c r="C241" s="1"/>
      <c r="D241" s="1"/>
      <c r="E241" s="1"/>
      <c r="F241" s="1"/>
      <c r="G241" s="1"/>
      <c r="H241" s="1"/>
      <c r="I241" s="78" t="s">
        <v>506</v>
      </c>
      <c r="J241" s="78">
        <v>2813</v>
      </c>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row>
    <row r="242" spans="1:36" x14ac:dyDescent="0.3">
      <c r="A242" s="1"/>
      <c r="B242" s="1"/>
      <c r="C242" s="1"/>
      <c r="D242" s="1"/>
      <c r="E242" s="1"/>
      <c r="F242" s="1"/>
      <c r="G242" s="1"/>
      <c r="H242" s="1"/>
      <c r="I242" s="78" t="s">
        <v>499</v>
      </c>
      <c r="J242" s="78">
        <v>2462.25</v>
      </c>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row>
    <row r="243" spans="1:36" x14ac:dyDescent="0.3">
      <c r="A243" s="1"/>
      <c r="B243" s="1"/>
      <c r="C243" s="1"/>
      <c r="D243" s="1"/>
      <c r="E243" s="1"/>
      <c r="F243" s="1"/>
      <c r="G243" s="1"/>
      <c r="H243" s="1"/>
      <c r="I243" s="78" t="s">
        <v>496</v>
      </c>
      <c r="J243" s="78">
        <v>2335.4</v>
      </c>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row>
    <row r="244" spans="1:36" x14ac:dyDescent="0.3">
      <c r="A244" s="1"/>
      <c r="B244" s="1"/>
      <c r="C244" s="1"/>
      <c r="D244" s="1"/>
      <c r="E244" s="1"/>
      <c r="F244" s="1"/>
      <c r="G244" s="1"/>
      <c r="H244" s="1"/>
      <c r="I244" s="78" t="s">
        <v>507</v>
      </c>
      <c r="J244" s="78">
        <v>2052.15</v>
      </c>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row>
    <row r="245" spans="1:36" x14ac:dyDescent="0.3">
      <c r="A245" s="1"/>
      <c r="B245" s="1"/>
      <c r="C245" s="1"/>
      <c r="D245" s="1"/>
      <c r="E245" s="1"/>
      <c r="F245" s="1"/>
      <c r="G245" s="1"/>
      <c r="H245" s="1"/>
      <c r="I245" s="78" t="s">
        <v>488</v>
      </c>
      <c r="J245" s="78">
        <v>1758.4</v>
      </c>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row>
    <row r="246" spans="1:36" x14ac:dyDescent="0.3">
      <c r="A246" s="1"/>
      <c r="B246" s="1"/>
      <c r="C246" s="1"/>
      <c r="D246" s="1"/>
      <c r="E246" s="1"/>
      <c r="F246" s="1"/>
      <c r="G246" s="1"/>
      <c r="H246" s="1"/>
      <c r="I246" s="78" t="s">
        <v>487</v>
      </c>
      <c r="J246" s="78">
        <v>1725.9</v>
      </c>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row>
    <row r="247" spans="1:36" x14ac:dyDescent="0.3">
      <c r="A247" s="1"/>
      <c r="B247" s="1"/>
      <c r="C247" s="1"/>
      <c r="D247" s="1"/>
      <c r="E247" s="1"/>
      <c r="F247" s="1"/>
      <c r="G247" s="1"/>
      <c r="H247" s="1"/>
      <c r="I247" s="78" t="s">
        <v>509</v>
      </c>
      <c r="J247" s="78">
        <v>1330.8</v>
      </c>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row>
    <row r="248" spans="1:36" x14ac:dyDescent="0.3">
      <c r="A248" s="1"/>
      <c r="B248" s="1"/>
      <c r="C248" s="1"/>
      <c r="D248" s="1"/>
      <c r="E248" s="1"/>
      <c r="F248" s="1"/>
      <c r="G248" s="1"/>
      <c r="H248" s="1"/>
      <c r="I248" s="78" t="s">
        <v>495</v>
      </c>
      <c r="J248" s="78">
        <v>957.55</v>
      </c>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row>
    <row r="249" spans="1:36" x14ac:dyDescent="0.3">
      <c r="A249" s="1"/>
      <c r="B249" s="1"/>
      <c r="C249" s="1"/>
      <c r="D249" s="1"/>
      <c r="E249" s="1"/>
      <c r="F249" s="1"/>
      <c r="G249" s="1"/>
      <c r="H249" s="1"/>
      <c r="I249" s="78" t="s">
        <v>489</v>
      </c>
      <c r="J249" s="78">
        <v>225.9</v>
      </c>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row>
    <row r="250" spans="1:36" x14ac:dyDescent="0.3">
      <c r="A250" s="1"/>
      <c r="B250" s="1"/>
      <c r="C250" s="1"/>
      <c r="D250" s="1"/>
      <c r="E250" s="1"/>
      <c r="F250" s="1"/>
      <c r="G250" s="1"/>
      <c r="H250" s="1"/>
      <c r="I250" s="78" t="s">
        <v>182</v>
      </c>
      <c r="J250" s="78">
        <v>71.099999999999994</v>
      </c>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row>
    <row r="251" spans="1:36" x14ac:dyDescent="0.3">
      <c r="A251" s="1"/>
      <c r="B251" s="1"/>
      <c r="C251" s="1"/>
      <c r="D251" s="1"/>
      <c r="E251" s="1"/>
      <c r="F251" s="1"/>
      <c r="G251" s="1"/>
      <c r="H251" s="1"/>
      <c r="I251" s="78" t="s">
        <v>493</v>
      </c>
      <c r="J251" s="78">
        <v>56.418484999999997</v>
      </c>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row>
    <row r="252" spans="1:36" x14ac:dyDescent="0.3">
      <c r="A252" s="1"/>
      <c r="B252" s="1"/>
      <c r="C252" s="1"/>
      <c r="D252" s="1"/>
      <c r="E252" s="1"/>
      <c r="F252" s="1"/>
      <c r="G252" s="1"/>
      <c r="H252" s="1"/>
      <c r="I252" s="78"/>
      <c r="J252" s="78"/>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row>
  </sheetData>
  <mergeCells count="13">
    <mergeCell ref="F175:AJ175"/>
    <mergeCell ref="B185:E185"/>
    <mergeCell ref="B171:E171"/>
    <mergeCell ref="B175:B176"/>
    <mergeCell ref="C175:C176"/>
    <mergeCell ref="D175:D176"/>
    <mergeCell ref="E175:E176"/>
    <mergeCell ref="B3:G3"/>
    <mergeCell ref="B6:B7"/>
    <mergeCell ref="C6:C7"/>
    <mergeCell ref="D6:D7"/>
    <mergeCell ref="E6:E7"/>
    <mergeCell ref="F6:AJ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9" t="s">
        <v>465</v>
      </c>
      <c r="C5" s="215" t="s">
        <v>1070</v>
      </c>
      <c r="D5" s="215" t="s">
        <v>1070</v>
      </c>
      <c r="E5" s="215" t="s">
        <v>1070</v>
      </c>
      <c r="F5" s="215" t="s">
        <v>1070</v>
      </c>
      <c r="G5" s="215" t="s">
        <v>1070</v>
      </c>
      <c r="H5" s="215" t="s">
        <v>1070</v>
      </c>
      <c r="I5" s="215" t="s">
        <v>1070</v>
      </c>
      <c r="J5" s="215" t="s">
        <v>1070</v>
      </c>
      <c r="K5" s="215" t="s">
        <v>1070</v>
      </c>
      <c r="L5" s="215" t="s">
        <v>1070</v>
      </c>
      <c r="M5" s="215" t="s">
        <v>1070</v>
      </c>
      <c r="N5" s="215" t="s">
        <v>1070</v>
      </c>
      <c r="O5" s="215" t="s">
        <v>1070</v>
      </c>
      <c r="P5" s="215" t="s">
        <v>1070</v>
      </c>
      <c r="Q5" s="215" t="s">
        <v>1070</v>
      </c>
      <c r="R5" s="215" t="s">
        <v>1070</v>
      </c>
      <c r="S5" s="219" t="s">
        <v>465</v>
      </c>
      <c r="T5" s="216" t="s">
        <v>1071</v>
      </c>
      <c r="U5" s="216" t="s">
        <v>1071</v>
      </c>
      <c r="V5" s="216" t="s">
        <v>1071</v>
      </c>
      <c r="W5" s="216" t="s">
        <v>1071</v>
      </c>
      <c r="X5" s="216" t="s">
        <v>1071</v>
      </c>
      <c r="Y5" s="219" t="s">
        <v>465</v>
      </c>
      <c r="Z5" s="217" t="s">
        <v>1071</v>
      </c>
      <c r="AA5" s="217" t="s">
        <v>1071</v>
      </c>
      <c r="AB5" s="217" t="s">
        <v>1071</v>
      </c>
      <c r="AC5" s="217" t="s">
        <v>1071</v>
      </c>
      <c r="AD5" s="217" t="s">
        <v>1071</v>
      </c>
    </row>
    <row r="6" spans="1:30" ht="21" x14ac:dyDescent="0.3">
      <c r="A6" s="1"/>
      <c r="B6" s="219"/>
      <c r="C6" s="218" t="s">
        <v>470</v>
      </c>
      <c r="D6" s="218" t="s">
        <v>470</v>
      </c>
      <c r="E6" s="218" t="s">
        <v>470</v>
      </c>
      <c r="F6" s="218" t="s">
        <v>470</v>
      </c>
      <c r="G6" s="218" t="s">
        <v>469</v>
      </c>
      <c r="H6" s="218" t="s">
        <v>469</v>
      </c>
      <c r="I6" s="218" t="s">
        <v>469</v>
      </c>
      <c r="J6" s="218" t="s">
        <v>469</v>
      </c>
      <c r="K6" s="218" t="s">
        <v>468</v>
      </c>
      <c r="L6" s="218" t="s">
        <v>468</v>
      </c>
      <c r="M6" s="218" t="s">
        <v>468</v>
      </c>
      <c r="N6" s="218" t="s">
        <v>468</v>
      </c>
      <c r="O6" s="215" t="s">
        <v>1072</v>
      </c>
      <c r="P6" s="215" t="s">
        <v>1072</v>
      </c>
      <c r="Q6" s="215" t="s">
        <v>1072</v>
      </c>
      <c r="R6" s="215" t="s">
        <v>1072</v>
      </c>
      <c r="S6" s="219"/>
      <c r="T6" s="216" t="s">
        <v>1073</v>
      </c>
      <c r="U6" s="216" t="s">
        <v>1073</v>
      </c>
      <c r="V6" s="216" t="s">
        <v>1073</v>
      </c>
      <c r="W6" s="216" t="s">
        <v>1073</v>
      </c>
      <c r="X6" s="216" t="s">
        <v>1073</v>
      </c>
      <c r="Y6" s="219"/>
      <c r="Z6" s="217" t="s">
        <v>1074</v>
      </c>
      <c r="AA6" s="217" t="s">
        <v>1074</v>
      </c>
      <c r="AB6" s="217" t="s">
        <v>1074</v>
      </c>
      <c r="AC6" s="217" t="s">
        <v>1074</v>
      </c>
      <c r="AD6" s="217" t="s">
        <v>1074</v>
      </c>
    </row>
    <row r="7" spans="1:30" ht="30.6" x14ac:dyDescent="0.3">
      <c r="A7" s="1"/>
      <c r="B7" s="219"/>
      <c r="C7" s="79" t="s">
        <v>1075</v>
      </c>
      <c r="D7" s="79" t="s">
        <v>1076</v>
      </c>
      <c r="E7" s="79" t="s">
        <v>1077</v>
      </c>
      <c r="F7" s="79" t="s">
        <v>1078</v>
      </c>
      <c r="G7" s="79" t="s">
        <v>1079</v>
      </c>
      <c r="H7" s="79" t="s">
        <v>1080</v>
      </c>
      <c r="I7" s="79" t="s">
        <v>1081</v>
      </c>
      <c r="J7" s="79" t="s">
        <v>1082</v>
      </c>
      <c r="K7" s="79" t="s">
        <v>1083</v>
      </c>
      <c r="L7" s="79" t="s">
        <v>1084</v>
      </c>
      <c r="M7" s="79" t="s">
        <v>1085</v>
      </c>
      <c r="N7" s="79" t="s">
        <v>1086</v>
      </c>
      <c r="O7" s="64" t="s">
        <v>1087</v>
      </c>
      <c r="P7" s="64" t="s">
        <v>1088</v>
      </c>
      <c r="Q7" s="64" t="s">
        <v>1089</v>
      </c>
      <c r="R7" s="64" t="s">
        <v>1090</v>
      </c>
      <c r="S7" s="220"/>
      <c r="T7" s="80" t="s">
        <v>471</v>
      </c>
      <c r="U7" s="80" t="s">
        <v>472</v>
      </c>
      <c r="V7" s="80" t="s">
        <v>473</v>
      </c>
      <c r="W7" s="80" t="s">
        <v>474</v>
      </c>
      <c r="X7" s="80" t="s">
        <v>1090</v>
      </c>
      <c r="Y7" s="220"/>
      <c r="Z7" s="81" t="s">
        <v>1091</v>
      </c>
      <c r="AA7" s="81" t="s">
        <v>1092</v>
      </c>
      <c r="AB7" s="81" t="s">
        <v>1093</v>
      </c>
      <c r="AC7" s="81" t="s">
        <v>1094</v>
      </c>
      <c r="AD7" s="81" t="s">
        <v>915</v>
      </c>
    </row>
    <row r="8" spans="1:30" x14ac:dyDescent="0.3">
      <c r="A8" s="1"/>
      <c r="B8" s="82" t="s">
        <v>689</v>
      </c>
      <c r="C8" s="83">
        <v>237.6</v>
      </c>
      <c r="D8" s="83">
        <v>141.5</v>
      </c>
      <c r="E8" s="83">
        <v>0</v>
      </c>
      <c r="F8" s="83">
        <v>75.838179999999994</v>
      </c>
      <c r="G8" s="83">
        <v>2343.1999999999998</v>
      </c>
      <c r="H8" s="83">
        <v>2253.1999999999998</v>
      </c>
      <c r="I8" s="83">
        <v>0</v>
      </c>
      <c r="J8" s="83">
        <v>365.7</v>
      </c>
      <c r="K8" s="83">
        <v>514.20000000000005</v>
      </c>
      <c r="L8" s="83">
        <v>0</v>
      </c>
      <c r="M8" s="83">
        <v>0</v>
      </c>
      <c r="N8" s="83">
        <v>0</v>
      </c>
      <c r="O8" s="83">
        <v>454.93817999999999</v>
      </c>
      <c r="P8" s="83">
        <v>4962.1000000000004</v>
      </c>
      <c r="Q8" s="83">
        <v>514.20000000000005</v>
      </c>
      <c r="R8" s="84">
        <v>5931.2381800000003</v>
      </c>
      <c r="S8" s="82" t="s">
        <v>689</v>
      </c>
      <c r="T8" s="83">
        <v>3095</v>
      </c>
      <c r="U8" s="83">
        <v>2394.6999999999998</v>
      </c>
      <c r="V8" s="83">
        <v>0</v>
      </c>
      <c r="W8" s="83">
        <v>441.53818000000001</v>
      </c>
      <c r="X8" s="84">
        <v>5931.2381800000003</v>
      </c>
      <c r="Y8" s="82" t="s">
        <v>689</v>
      </c>
      <c r="Z8" s="83">
        <v>225.1</v>
      </c>
      <c r="AA8" s="83">
        <v>37.9</v>
      </c>
      <c r="AB8" s="83">
        <v>0</v>
      </c>
      <c r="AC8" s="83">
        <v>441.53818000000001</v>
      </c>
      <c r="AD8" s="84">
        <v>704.53818000000001</v>
      </c>
    </row>
    <row r="9" spans="1:30" x14ac:dyDescent="0.3">
      <c r="A9" s="1"/>
      <c r="B9" s="82" t="s">
        <v>690</v>
      </c>
      <c r="C9" s="83">
        <v>242.3</v>
      </c>
      <c r="D9" s="83">
        <v>140.5</v>
      </c>
      <c r="E9" s="83">
        <v>0</v>
      </c>
      <c r="F9" s="83">
        <v>75.790869999999998</v>
      </c>
      <c r="G9" s="83">
        <v>2176</v>
      </c>
      <c r="H9" s="83">
        <v>2347.9</v>
      </c>
      <c r="I9" s="83">
        <v>0</v>
      </c>
      <c r="J9" s="83">
        <v>344</v>
      </c>
      <c r="K9" s="83">
        <v>520.70000000000005</v>
      </c>
      <c r="L9" s="83">
        <v>0</v>
      </c>
      <c r="M9" s="83">
        <v>0</v>
      </c>
      <c r="N9" s="83">
        <v>0</v>
      </c>
      <c r="O9" s="83">
        <v>458.59087</v>
      </c>
      <c r="P9" s="83">
        <v>4867.8999999999996</v>
      </c>
      <c r="Q9" s="83">
        <v>520.70000000000005</v>
      </c>
      <c r="R9" s="84">
        <v>5847.1908700000004</v>
      </c>
      <c r="S9" s="82" t="s">
        <v>690</v>
      </c>
      <c r="T9" s="83">
        <v>2939</v>
      </c>
      <c r="U9" s="83">
        <v>2488.4</v>
      </c>
      <c r="V9" s="83">
        <v>0</v>
      </c>
      <c r="W9" s="83">
        <v>419.79086999999998</v>
      </c>
      <c r="X9" s="84">
        <v>5847.1908700000004</v>
      </c>
      <c r="Y9" s="82" t="s">
        <v>690</v>
      </c>
      <c r="Z9" s="83">
        <v>226.4</v>
      </c>
      <c r="AA9" s="83">
        <v>36.9</v>
      </c>
      <c r="AB9" s="83">
        <v>0</v>
      </c>
      <c r="AC9" s="83">
        <v>419.79086999999998</v>
      </c>
      <c r="AD9" s="84">
        <v>683.09087</v>
      </c>
    </row>
    <row r="10" spans="1:30" x14ac:dyDescent="0.3">
      <c r="A10" s="1"/>
      <c r="B10" s="82" t="s">
        <v>691</v>
      </c>
      <c r="C10" s="83">
        <v>241.1</v>
      </c>
      <c r="D10" s="83">
        <v>141.1</v>
      </c>
      <c r="E10" s="83">
        <v>0</v>
      </c>
      <c r="F10" s="83">
        <v>69.795540000000003</v>
      </c>
      <c r="G10" s="83">
        <v>2164.4</v>
      </c>
      <c r="H10" s="83">
        <v>2342</v>
      </c>
      <c r="I10" s="83">
        <v>0</v>
      </c>
      <c r="J10" s="83">
        <v>301</v>
      </c>
      <c r="K10" s="83">
        <v>482.6</v>
      </c>
      <c r="L10" s="83">
        <v>0</v>
      </c>
      <c r="M10" s="83">
        <v>0</v>
      </c>
      <c r="N10" s="83">
        <v>0</v>
      </c>
      <c r="O10" s="83">
        <v>451.99554000000001</v>
      </c>
      <c r="P10" s="83">
        <v>4807.3999999999996</v>
      </c>
      <c r="Q10" s="83">
        <v>482.6</v>
      </c>
      <c r="R10" s="84">
        <v>5741.9955399999999</v>
      </c>
      <c r="S10" s="82" t="s">
        <v>691</v>
      </c>
      <c r="T10" s="83">
        <v>2888.1</v>
      </c>
      <c r="U10" s="83">
        <v>2483.1</v>
      </c>
      <c r="V10" s="83">
        <v>0</v>
      </c>
      <c r="W10" s="83">
        <v>370.79554000000002</v>
      </c>
      <c r="X10" s="84">
        <v>5741.9955399999999</v>
      </c>
      <c r="Y10" s="82" t="s">
        <v>691</v>
      </c>
      <c r="Z10" s="83">
        <v>226.4</v>
      </c>
      <c r="AA10" s="83">
        <v>37.299999999999997</v>
      </c>
      <c r="AB10" s="83">
        <v>0</v>
      </c>
      <c r="AC10" s="83">
        <v>370.79554000000002</v>
      </c>
      <c r="AD10" s="84">
        <v>634.49554000000001</v>
      </c>
    </row>
    <row r="11" spans="1:30" x14ac:dyDescent="0.3">
      <c r="A11" s="1"/>
      <c r="B11" s="82" t="s">
        <v>692</v>
      </c>
      <c r="C11" s="83">
        <v>243.9</v>
      </c>
      <c r="D11" s="83">
        <v>137.19999999999999</v>
      </c>
      <c r="E11" s="83">
        <v>0</v>
      </c>
      <c r="F11" s="83">
        <v>70.273120000000006</v>
      </c>
      <c r="G11" s="83">
        <v>2178.4</v>
      </c>
      <c r="H11" s="83">
        <v>2290.1999999999998</v>
      </c>
      <c r="I11" s="83">
        <v>0</v>
      </c>
      <c r="J11" s="83">
        <v>267.2</v>
      </c>
      <c r="K11" s="83">
        <v>484.4</v>
      </c>
      <c r="L11" s="83">
        <v>0</v>
      </c>
      <c r="M11" s="83">
        <v>0</v>
      </c>
      <c r="N11" s="83">
        <v>0</v>
      </c>
      <c r="O11" s="83">
        <v>451.37311999999997</v>
      </c>
      <c r="P11" s="83">
        <v>4735.8</v>
      </c>
      <c r="Q11" s="83">
        <v>484.4</v>
      </c>
      <c r="R11" s="84">
        <v>5671.57312</v>
      </c>
      <c r="S11" s="82" t="s">
        <v>692</v>
      </c>
      <c r="T11" s="83">
        <v>2906.7</v>
      </c>
      <c r="U11" s="83">
        <v>2427.4</v>
      </c>
      <c r="V11" s="83">
        <v>0</v>
      </c>
      <c r="W11" s="83">
        <v>337.47311999999999</v>
      </c>
      <c r="X11" s="84">
        <v>5671.57312</v>
      </c>
      <c r="Y11" s="82" t="s">
        <v>692</v>
      </c>
      <c r="Z11" s="83">
        <v>227.3</v>
      </c>
      <c r="AA11" s="83">
        <v>36.9</v>
      </c>
      <c r="AB11" s="83">
        <v>0</v>
      </c>
      <c r="AC11" s="83">
        <v>337.47311999999999</v>
      </c>
      <c r="AD11" s="84">
        <v>601.67312000000004</v>
      </c>
    </row>
    <row r="12" spans="1:30" x14ac:dyDescent="0.3">
      <c r="A12" s="1"/>
      <c r="B12" s="82" t="s">
        <v>693</v>
      </c>
      <c r="C12" s="83">
        <v>237.5</v>
      </c>
      <c r="D12" s="83">
        <v>137.6</v>
      </c>
      <c r="E12" s="83">
        <v>0</v>
      </c>
      <c r="F12" s="83">
        <v>67.692790000000002</v>
      </c>
      <c r="G12" s="83">
        <v>2091.4</v>
      </c>
      <c r="H12" s="83">
        <v>2261.5</v>
      </c>
      <c r="I12" s="83">
        <v>0</v>
      </c>
      <c r="J12" s="83">
        <v>287.2</v>
      </c>
      <c r="K12" s="83">
        <v>469.1</v>
      </c>
      <c r="L12" s="83">
        <v>0</v>
      </c>
      <c r="M12" s="83">
        <v>0</v>
      </c>
      <c r="N12" s="83">
        <v>0</v>
      </c>
      <c r="O12" s="83">
        <v>442.79279000000002</v>
      </c>
      <c r="P12" s="83">
        <v>4640.1000000000004</v>
      </c>
      <c r="Q12" s="83">
        <v>469.1</v>
      </c>
      <c r="R12" s="84">
        <v>5551.9927900000002</v>
      </c>
      <c r="S12" s="82" t="s">
        <v>693</v>
      </c>
      <c r="T12" s="83">
        <v>2798</v>
      </c>
      <c r="U12" s="83">
        <v>2399.1</v>
      </c>
      <c r="V12" s="83">
        <v>0</v>
      </c>
      <c r="W12" s="83">
        <v>354.89278999999999</v>
      </c>
      <c r="X12" s="84">
        <v>5551.9927900000002</v>
      </c>
      <c r="Y12" s="82" t="s">
        <v>693</v>
      </c>
      <c r="Z12" s="83">
        <v>226.7</v>
      </c>
      <c r="AA12" s="83">
        <v>26.8</v>
      </c>
      <c r="AB12" s="83">
        <v>0</v>
      </c>
      <c r="AC12" s="83">
        <v>354.89278999999999</v>
      </c>
      <c r="AD12" s="84">
        <v>608.39278999999999</v>
      </c>
    </row>
    <row r="13" spans="1:30" x14ac:dyDescent="0.3">
      <c r="A13" s="1"/>
      <c r="B13" s="82" t="s">
        <v>694</v>
      </c>
      <c r="C13" s="83">
        <v>239.8</v>
      </c>
      <c r="D13" s="83">
        <v>137.19999999999999</v>
      </c>
      <c r="E13" s="83">
        <v>0</v>
      </c>
      <c r="F13" s="83">
        <v>58.489789999999999</v>
      </c>
      <c r="G13" s="83">
        <v>2189.9</v>
      </c>
      <c r="H13" s="83">
        <v>2304.4</v>
      </c>
      <c r="I13" s="83">
        <v>0</v>
      </c>
      <c r="J13" s="83">
        <v>294.5</v>
      </c>
      <c r="K13" s="83">
        <v>465.1</v>
      </c>
      <c r="L13" s="83">
        <v>0</v>
      </c>
      <c r="M13" s="83">
        <v>0</v>
      </c>
      <c r="N13" s="83">
        <v>0</v>
      </c>
      <c r="O13" s="83">
        <v>435.48979000000003</v>
      </c>
      <c r="P13" s="83">
        <v>4788.8</v>
      </c>
      <c r="Q13" s="83">
        <v>465.1</v>
      </c>
      <c r="R13" s="84">
        <v>5689.3897900000002</v>
      </c>
      <c r="S13" s="82" t="s">
        <v>694</v>
      </c>
      <c r="T13" s="83">
        <v>2894.8</v>
      </c>
      <c r="U13" s="83">
        <v>2441.6</v>
      </c>
      <c r="V13" s="83">
        <v>0</v>
      </c>
      <c r="W13" s="83">
        <v>352.98979000000003</v>
      </c>
      <c r="X13" s="84">
        <v>5689.3897900000002</v>
      </c>
      <c r="Y13" s="82" t="s">
        <v>694</v>
      </c>
      <c r="Z13" s="83">
        <v>227.6</v>
      </c>
      <c r="AA13" s="83">
        <v>26.1</v>
      </c>
      <c r="AB13" s="83">
        <v>0</v>
      </c>
      <c r="AC13" s="83">
        <v>352.98979000000003</v>
      </c>
      <c r="AD13" s="84">
        <v>606.68979000000002</v>
      </c>
    </row>
    <row r="14" spans="1:30" x14ac:dyDescent="0.3">
      <c r="A14" s="1"/>
      <c r="B14" s="82" t="s">
        <v>695</v>
      </c>
      <c r="C14" s="83">
        <v>238.6</v>
      </c>
      <c r="D14" s="83">
        <v>139.69999999999999</v>
      </c>
      <c r="E14" s="83">
        <v>0</v>
      </c>
      <c r="F14" s="83">
        <v>57.387749999999997</v>
      </c>
      <c r="G14" s="83">
        <v>2137.1999999999998</v>
      </c>
      <c r="H14" s="83">
        <v>2315.3000000000002</v>
      </c>
      <c r="I14" s="83">
        <v>0</v>
      </c>
      <c r="J14" s="83">
        <v>348.4</v>
      </c>
      <c r="K14" s="83">
        <v>410.8</v>
      </c>
      <c r="L14" s="83">
        <v>0</v>
      </c>
      <c r="M14" s="83">
        <v>0</v>
      </c>
      <c r="N14" s="83">
        <v>0</v>
      </c>
      <c r="O14" s="83">
        <v>435.68774999999999</v>
      </c>
      <c r="P14" s="83">
        <v>4800.8999999999996</v>
      </c>
      <c r="Q14" s="83">
        <v>410.8</v>
      </c>
      <c r="R14" s="84">
        <v>5647.3877499999999</v>
      </c>
      <c r="S14" s="82" t="s">
        <v>695</v>
      </c>
      <c r="T14" s="83">
        <v>2786.6</v>
      </c>
      <c r="U14" s="83">
        <v>2455</v>
      </c>
      <c r="V14" s="83">
        <v>0</v>
      </c>
      <c r="W14" s="83">
        <v>405.78775000000002</v>
      </c>
      <c r="X14" s="84">
        <v>5647.3877499999999</v>
      </c>
      <c r="Y14" s="82" t="s">
        <v>695</v>
      </c>
      <c r="Z14" s="83">
        <v>228</v>
      </c>
      <c r="AA14" s="83">
        <v>27.3</v>
      </c>
      <c r="AB14" s="83">
        <v>0</v>
      </c>
      <c r="AC14" s="83">
        <v>405.78775000000002</v>
      </c>
      <c r="AD14" s="84">
        <v>661.08775000000003</v>
      </c>
    </row>
    <row r="15" spans="1:30" x14ac:dyDescent="0.3">
      <c r="A15" s="1"/>
      <c r="B15" s="82" t="s">
        <v>696</v>
      </c>
      <c r="C15" s="83">
        <v>152.80000000000001</v>
      </c>
      <c r="D15" s="83">
        <v>137.4</v>
      </c>
      <c r="E15" s="83">
        <v>0</v>
      </c>
      <c r="F15" s="83">
        <v>66.874510000000001</v>
      </c>
      <c r="G15" s="83">
        <v>2192.3000000000002</v>
      </c>
      <c r="H15" s="83">
        <v>2322.3000000000002</v>
      </c>
      <c r="I15" s="83">
        <v>0</v>
      </c>
      <c r="J15" s="83">
        <v>349.5</v>
      </c>
      <c r="K15" s="83">
        <v>396.5</v>
      </c>
      <c r="L15" s="83">
        <v>0</v>
      </c>
      <c r="M15" s="83">
        <v>0</v>
      </c>
      <c r="N15" s="83">
        <v>0</v>
      </c>
      <c r="O15" s="83">
        <v>357.07450999999998</v>
      </c>
      <c r="P15" s="83">
        <v>4864.1000000000004</v>
      </c>
      <c r="Q15" s="83">
        <v>396.5</v>
      </c>
      <c r="R15" s="84">
        <v>5617.6745099999998</v>
      </c>
      <c r="S15" s="82" t="s">
        <v>696</v>
      </c>
      <c r="T15" s="83">
        <v>2741.6</v>
      </c>
      <c r="U15" s="83">
        <v>2459.6999999999998</v>
      </c>
      <c r="V15" s="83">
        <v>0</v>
      </c>
      <c r="W15" s="83">
        <v>416.37450999999999</v>
      </c>
      <c r="X15" s="84">
        <v>5617.6745099999998</v>
      </c>
      <c r="Y15" s="82" t="s">
        <v>696</v>
      </c>
      <c r="Z15" s="83">
        <v>214.4</v>
      </c>
      <c r="AA15" s="83">
        <v>26.2</v>
      </c>
      <c r="AB15" s="83">
        <v>0</v>
      </c>
      <c r="AC15" s="83">
        <v>416.37450999999999</v>
      </c>
      <c r="AD15" s="84">
        <v>656.97451000000001</v>
      </c>
    </row>
    <row r="16" spans="1:30" x14ac:dyDescent="0.3">
      <c r="A16" s="1"/>
      <c r="B16" s="82" t="s">
        <v>697</v>
      </c>
      <c r="C16" s="83">
        <v>154.5</v>
      </c>
      <c r="D16" s="83">
        <v>138.69999999999999</v>
      </c>
      <c r="E16" s="83">
        <v>0</v>
      </c>
      <c r="F16" s="83">
        <v>63.648859999999999</v>
      </c>
      <c r="G16" s="83">
        <v>2301.5</v>
      </c>
      <c r="H16" s="83">
        <v>2341</v>
      </c>
      <c r="I16" s="83">
        <v>0</v>
      </c>
      <c r="J16" s="83">
        <v>329.2</v>
      </c>
      <c r="K16" s="83">
        <v>422.7</v>
      </c>
      <c r="L16" s="83">
        <v>0</v>
      </c>
      <c r="M16" s="83">
        <v>0</v>
      </c>
      <c r="N16" s="83">
        <v>0</v>
      </c>
      <c r="O16" s="83">
        <v>356.84886</v>
      </c>
      <c r="P16" s="83">
        <v>4971.7</v>
      </c>
      <c r="Q16" s="83">
        <v>422.7</v>
      </c>
      <c r="R16" s="84">
        <v>5751.2488599999997</v>
      </c>
      <c r="S16" s="82" t="s">
        <v>697</v>
      </c>
      <c r="T16" s="83">
        <v>2878.7</v>
      </c>
      <c r="U16" s="83">
        <v>2479.6999999999998</v>
      </c>
      <c r="V16" s="83">
        <v>0</v>
      </c>
      <c r="W16" s="83">
        <v>392.84886</v>
      </c>
      <c r="X16" s="84">
        <v>5751.2488599999997</v>
      </c>
      <c r="Y16" s="82" t="s">
        <v>697</v>
      </c>
      <c r="Z16" s="83">
        <v>211.9</v>
      </c>
      <c r="AA16" s="83">
        <v>27.9</v>
      </c>
      <c r="AB16" s="83">
        <v>0</v>
      </c>
      <c r="AC16" s="83">
        <v>392.84886</v>
      </c>
      <c r="AD16" s="84">
        <v>632.64886000000001</v>
      </c>
    </row>
    <row r="17" spans="1:30" x14ac:dyDescent="0.3">
      <c r="A17" s="1"/>
      <c r="B17" s="82" t="s">
        <v>698</v>
      </c>
      <c r="C17" s="83">
        <v>153.80000000000001</v>
      </c>
      <c r="D17" s="83">
        <v>139.30000000000001</v>
      </c>
      <c r="E17" s="83">
        <v>0</v>
      </c>
      <c r="F17" s="83">
        <v>58.692019999999999</v>
      </c>
      <c r="G17" s="83">
        <v>2343.3000000000002</v>
      </c>
      <c r="H17" s="83">
        <v>2202.6</v>
      </c>
      <c r="I17" s="83">
        <v>0</v>
      </c>
      <c r="J17" s="83">
        <v>358.4</v>
      </c>
      <c r="K17" s="83">
        <v>421.6</v>
      </c>
      <c r="L17" s="83">
        <v>0</v>
      </c>
      <c r="M17" s="83">
        <v>0</v>
      </c>
      <c r="N17" s="83">
        <v>0</v>
      </c>
      <c r="O17" s="83">
        <v>351.79201999999998</v>
      </c>
      <c r="P17" s="83">
        <v>4904.3</v>
      </c>
      <c r="Q17" s="83">
        <v>421.6</v>
      </c>
      <c r="R17" s="84">
        <v>5677.6920200000004</v>
      </c>
      <c r="S17" s="82" t="s">
        <v>698</v>
      </c>
      <c r="T17" s="83">
        <v>2918.7</v>
      </c>
      <c r="U17" s="83">
        <v>2341.9</v>
      </c>
      <c r="V17" s="83">
        <v>0</v>
      </c>
      <c r="W17" s="83">
        <v>417.09201999999999</v>
      </c>
      <c r="X17" s="84">
        <v>5677.6920200000004</v>
      </c>
      <c r="Y17" s="82" t="s">
        <v>698</v>
      </c>
      <c r="Z17" s="83">
        <v>211.8</v>
      </c>
      <c r="AA17" s="83">
        <v>28.2</v>
      </c>
      <c r="AB17" s="83">
        <v>0</v>
      </c>
      <c r="AC17" s="83">
        <v>417.09201999999999</v>
      </c>
      <c r="AD17" s="84">
        <v>657.09202000000005</v>
      </c>
    </row>
    <row r="18" spans="1:30" x14ac:dyDescent="0.3">
      <c r="A18" s="1"/>
      <c r="B18" s="82" t="s">
        <v>699</v>
      </c>
      <c r="C18" s="83">
        <v>220.3</v>
      </c>
      <c r="D18" s="83">
        <v>138.5</v>
      </c>
      <c r="E18" s="83">
        <v>0</v>
      </c>
      <c r="F18" s="83">
        <v>54.253360000000001</v>
      </c>
      <c r="G18" s="83">
        <v>2399.6999999999998</v>
      </c>
      <c r="H18" s="83">
        <v>2360</v>
      </c>
      <c r="I18" s="83">
        <v>0</v>
      </c>
      <c r="J18" s="83">
        <v>307.60000000000002</v>
      </c>
      <c r="K18" s="83">
        <v>419.5</v>
      </c>
      <c r="L18" s="83">
        <v>0</v>
      </c>
      <c r="M18" s="83">
        <v>0</v>
      </c>
      <c r="N18" s="83">
        <v>0</v>
      </c>
      <c r="O18" s="83">
        <v>413.05336</v>
      </c>
      <c r="P18" s="83">
        <v>5067.3</v>
      </c>
      <c r="Q18" s="83">
        <v>419.5</v>
      </c>
      <c r="R18" s="84">
        <v>5899.8533600000001</v>
      </c>
      <c r="S18" s="82" t="s">
        <v>699</v>
      </c>
      <c r="T18" s="83">
        <v>3039.5</v>
      </c>
      <c r="U18" s="83">
        <v>2498.5</v>
      </c>
      <c r="V18" s="83">
        <v>0</v>
      </c>
      <c r="W18" s="83">
        <v>361.85336000000001</v>
      </c>
      <c r="X18" s="84">
        <v>5899.8533600000001</v>
      </c>
      <c r="Y18" s="82" t="s">
        <v>699</v>
      </c>
      <c r="Z18" s="83">
        <v>217.8</v>
      </c>
      <c r="AA18" s="83">
        <v>26.5</v>
      </c>
      <c r="AB18" s="83">
        <v>0</v>
      </c>
      <c r="AC18" s="83">
        <v>361.85336000000001</v>
      </c>
      <c r="AD18" s="84">
        <v>606.15336000000002</v>
      </c>
    </row>
    <row r="19" spans="1:30" x14ac:dyDescent="0.3">
      <c r="A19" s="1"/>
      <c r="B19" s="82" t="s">
        <v>700</v>
      </c>
      <c r="C19" s="83">
        <v>229.5</v>
      </c>
      <c r="D19" s="83">
        <v>139.4</v>
      </c>
      <c r="E19" s="83">
        <v>0</v>
      </c>
      <c r="F19" s="83">
        <v>60.135120000000001</v>
      </c>
      <c r="G19" s="83">
        <v>2569</v>
      </c>
      <c r="H19" s="83">
        <v>2378.6999999999998</v>
      </c>
      <c r="I19" s="83">
        <v>0</v>
      </c>
      <c r="J19" s="83">
        <v>293</v>
      </c>
      <c r="K19" s="83">
        <v>457</v>
      </c>
      <c r="L19" s="83">
        <v>0</v>
      </c>
      <c r="M19" s="83">
        <v>0.1</v>
      </c>
      <c r="N19" s="83">
        <v>0</v>
      </c>
      <c r="O19" s="83">
        <v>429.03512000000001</v>
      </c>
      <c r="P19" s="83">
        <v>5240.7</v>
      </c>
      <c r="Q19" s="83">
        <v>457.1</v>
      </c>
      <c r="R19" s="84">
        <v>6126.8351199999997</v>
      </c>
      <c r="S19" s="82" t="s">
        <v>700</v>
      </c>
      <c r="T19" s="83">
        <v>3255.5</v>
      </c>
      <c r="U19" s="83">
        <v>2518.1</v>
      </c>
      <c r="V19" s="83">
        <v>0.1</v>
      </c>
      <c r="W19" s="83">
        <v>353.13511999999997</v>
      </c>
      <c r="X19" s="84">
        <v>6126.8351199999997</v>
      </c>
      <c r="Y19" s="82" t="s">
        <v>700</v>
      </c>
      <c r="Z19" s="83">
        <v>226.7</v>
      </c>
      <c r="AA19" s="83">
        <v>27.4</v>
      </c>
      <c r="AB19" s="83">
        <v>0.1</v>
      </c>
      <c r="AC19" s="83">
        <v>353.13511999999997</v>
      </c>
      <c r="AD19" s="84">
        <v>607.33511999999996</v>
      </c>
    </row>
    <row r="20" spans="1:30" x14ac:dyDescent="0.3">
      <c r="A20" s="1"/>
      <c r="B20" s="82" t="s">
        <v>701</v>
      </c>
      <c r="C20" s="83">
        <v>230.7</v>
      </c>
      <c r="D20" s="83">
        <v>138.9</v>
      </c>
      <c r="E20" s="83">
        <v>0</v>
      </c>
      <c r="F20" s="83">
        <v>60.856900000000003</v>
      </c>
      <c r="G20" s="83">
        <v>2777.4</v>
      </c>
      <c r="H20" s="83">
        <v>2383.6</v>
      </c>
      <c r="I20" s="83">
        <v>0</v>
      </c>
      <c r="J20" s="83">
        <v>294.39999999999998</v>
      </c>
      <c r="K20" s="83">
        <v>451.1</v>
      </c>
      <c r="L20" s="83">
        <v>0</v>
      </c>
      <c r="M20" s="83">
        <v>12.9</v>
      </c>
      <c r="N20" s="83">
        <v>0</v>
      </c>
      <c r="O20" s="83">
        <v>430.45690000000002</v>
      </c>
      <c r="P20" s="83">
        <v>5455.4</v>
      </c>
      <c r="Q20" s="83">
        <v>464</v>
      </c>
      <c r="R20" s="84">
        <v>6349.8568999999998</v>
      </c>
      <c r="S20" s="82" t="s">
        <v>701</v>
      </c>
      <c r="T20" s="83">
        <v>3459.2</v>
      </c>
      <c r="U20" s="83">
        <v>2522.5</v>
      </c>
      <c r="V20" s="83">
        <v>12.9</v>
      </c>
      <c r="W20" s="83">
        <v>355.25689999999997</v>
      </c>
      <c r="X20" s="84">
        <v>6349.8568999999998</v>
      </c>
      <c r="Y20" s="82" t="s">
        <v>701</v>
      </c>
      <c r="Z20" s="83">
        <v>227.4</v>
      </c>
      <c r="AA20" s="83">
        <v>27.1</v>
      </c>
      <c r="AB20" s="83">
        <v>12.9</v>
      </c>
      <c r="AC20" s="83">
        <v>355.25689999999997</v>
      </c>
      <c r="AD20" s="84">
        <v>622.65689999999995</v>
      </c>
    </row>
    <row r="21" spans="1:30" x14ac:dyDescent="0.3">
      <c r="A21" s="1"/>
      <c r="B21" s="82" t="s">
        <v>702</v>
      </c>
      <c r="C21" s="83">
        <v>228.9</v>
      </c>
      <c r="D21" s="83">
        <v>140.9</v>
      </c>
      <c r="E21" s="83">
        <v>0</v>
      </c>
      <c r="F21" s="83">
        <v>62.596719999999998</v>
      </c>
      <c r="G21" s="83">
        <v>2695.6</v>
      </c>
      <c r="H21" s="83">
        <v>2366.1999999999998</v>
      </c>
      <c r="I21" s="83">
        <v>0</v>
      </c>
      <c r="J21" s="83">
        <v>284.39999999999998</v>
      </c>
      <c r="K21" s="83">
        <v>467.8</v>
      </c>
      <c r="L21" s="83">
        <v>0</v>
      </c>
      <c r="M21" s="83">
        <v>128.19999999999999</v>
      </c>
      <c r="N21" s="83">
        <v>0</v>
      </c>
      <c r="O21" s="83">
        <v>432.39672000000002</v>
      </c>
      <c r="P21" s="83">
        <v>5346.2</v>
      </c>
      <c r="Q21" s="83">
        <v>596</v>
      </c>
      <c r="R21" s="84">
        <v>6374.5967199999996</v>
      </c>
      <c r="S21" s="82" t="s">
        <v>702</v>
      </c>
      <c r="T21" s="83">
        <v>3392.3</v>
      </c>
      <c r="U21" s="83">
        <v>2507.1</v>
      </c>
      <c r="V21" s="83">
        <v>128.19999999999999</v>
      </c>
      <c r="W21" s="83">
        <v>346.99671999999998</v>
      </c>
      <c r="X21" s="84">
        <v>6374.5967199999996</v>
      </c>
      <c r="Y21" s="82" t="s">
        <v>702</v>
      </c>
      <c r="Z21" s="83">
        <v>226.8</v>
      </c>
      <c r="AA21" s="83">
        <v>27.2</v>
      </c>
      <c r="AB21" s="83">
        <v>128.19999999999999</v>
      </c>
      <c r="AC21" s="83">
        <v>346.99671999999998</v>
      </c>
      <c r="AD21" s="84">
        <v>729.19672000000003</v>
      </c>
    </row>
    <row r="22" spans="1:30" x14ac:dyDescent="0.3">
      <c r="A22" s="1"/>
      <c r="B22" s="82" t="s">
        <v>703</v>
      </c>
      <c r="C22" s="83">
        <v>229.5</v>
      </c>
      <c r="D22" s="83">
        <v>139.6</v>
      </c>
      <c r="E22" s="83">
        <v>0</v>
      </c>
      <c r="F22" s="83">
        <v>65.343149999999994</v>
      </c>
      <c r="G22" s="83">
        <v>2717.8</v>
      </c>
      <c r="H22" s="83">
        <v>2189.9</v>
      </c>
      <c r="I22" s="83">
        <v>0</v>
      </c>
      <c r="J22" s="83">
        <v>262.7</v>
      </c>
      <c r="K22" s="83">
        <v>469.7</v>
      </c>
      <c r="L22" s="83">
        <v>0</v>
      </c>
      <c r="M22" s="83">
        <v>324.89999999999998</v>
      </c>
      <c r="N22" s="83">
        <v>0</v>
      </c>
      <c r="O22" s="83">
        <v>434.44315</v>
      </c>
      <c r="P22" s="83">
        <v>5170.3999999999996</v>
      </c>
      <c r="Q22" s="83">
        <v>794.6</v>
      </c>
      <c r="R22" s="84">
        <v>6399.4431500000001</v>
      </c>
      <c r="S22" s="82" t="s">
        <v>703</v>
      </c>
      <c r="T22" s="83">
        <v>3417</v>
      </c>
      <c r="U22" s="83">
        <v>2329.5</v>
      </c>
      <c r="V22" s="83">
        <v>324.89999999999998</v>
      </c>
      <c r="W22" s="83">
        <v>328.04315000000003</v>
      </c>
      <c r="X22" s="84">
        <v>6399.4431500000001</v>
      </c>
      <c r="Y22" s="82" t="s">
        <v>703</v>
      </c>
      <c r="Z22" s="83">
        <v>227.1</v>
      </c>
      <c r="AA22" s="83">
        <v>27.1</v>
      </c>
      <c r="AB22" s="83">
        <v>324.89999999999998</v>
      </c>
      <c r="AC22" s="83">
        <v>328.04315000000003</v>
      </c>
      <c r="AD22" s="84">
        <v>907.14314999999999</v>
      </c>
    </row>
    <row r="23" spans="1:30" x14ac:dyDescent="0.3">
      <c r="A23" s="1"/>
      <c r="B23" s="82" t="s">
        <v>704</v>
      </c>
      <c r="C23" s="83">
        <v>228.8</v>
      </c>
      <c r="D23" s="83">
        <v>140.80000000000001</v>
      </c>
      <c r="E23" s="83">
        <v>0</v>
      </c>
      <c r="F23" s="83">
        <v>61.18065</v>
      </c>
      <c r="G23" s="83">
        <v>2600.6</v>
      </c>
      <c r="H23" s="83">
        <v>2276.6999999999998</v>
      </c>
      <c r="I23" s="83">
        <v>0.2</v>
      </c>
      <c r="J23" s="83">
        <v>286.3</v>
      </c>
      <c r="K23" s="83">
        <v>481.2</v>
      </c>
      <c r="L23" s="83">
        <v>0</v>
      </c>
      <c r="M23" s="83">
        <v>508.1</v>
      </c>
      <c r="N23" s="83">
        <v>0</v>
      </c>
      <c r="O23" s="83">
        <v>430.78064999999998</v>
      </c>
      <c r="P23" s="83">
        <v>5163.8</v>
      </c>
      <c r="Q23" s="83">
        <v>989.3</v>
      </c>
      <c r="R23" s="84">
        <v>6583.8806500000001</v>
      </c>
      <c r="S23" s="82" t="s">
        <v>704</v>
      </c>
      <c r="T23" s="83">
        <v>3310.6</v>
      </c>
      <c r="U23" s="83">
        <v>2417.5</v>
      </c>
      <c r="V23" s="83">
        <v>508.3</v>
      </c>
      <c r="W23" s="83">
        <v>347.48065000000003</v>
      </c>
      <c r="X23" s="84">
        <v>6583.8806500000001</v>
      </c>
      <c r="Y23" s="82" t="s">
        <v>704</v>
      </c>
      <c r="Z23" s="83">
        <v>228.6</v>
      </c>
      <c r="AA23" s="83">
        <v>28.1</v>
      </c>
      <c r="AB23" s="83">
        <v>508.3</v>
      </c>
      <c r="AC23" s="83">
        <v>347.48065000000003</v>
      </c>
      <c r="AD23" s="84">
        <v>1112.48065</v>
      </c>
    </row>
    <row r="24" spans="1:30" x14ac:dyDescent="0.3">
      <c r="A24" s="1"/>
      <c r="B24" s="82" t="s">
        <v>705</v>
      </c>
      <c r="C24" s="83">
        <v>232.1</v>
      </c>
      <c r="D24" s="83">
        <v>139.9</v>
      </c>
      <c r="E24" s="83">
        <v>0</v>
      </c>
      <c r="F24" s="83">
        <v>66.870099999999994</v>
      </c>
      <c r="G24" s="83">
        <v>2652.9</v>
      </c>
      <c r="H24" s="83">
        <v>2347.5</v>
      </c>
      <c r="I24" s="83">
        <v>0.7</v>
      </c>
      <c r="J24" s="83">
        <v>324.10000000000002</v>
      </c>
      <c r="K24" s="83">
        <v>519.79999999999995</v>
      </c>
      <c r="L24" s="83">
        <v>0</v>
      </c>
      <c r="M24" s="83">
        <v>529.4</v>
      </c>
      <c r="N24" s="83">
        <v>0</v>
      </c>
      <c r="O24" s="83">
        <v>438.87009999999998</v>
      </c>
      <c r="P24" s="83">
        <v>5325.2</v>
      </c>
      <c r="Q24" s="83">
        <v>1049.2</v>
      </c>
      <c r="R24" s="84">
        <v>6813.2700999999997</v>
      </c>
      <c r="S24" s="82" t="s">
        <v>705</v>
      </c>
      <c r="T24" s="83">
        <v>3404.8</v>
      </c>
      <c r="U24" s="83">
        <v>2487.4</v>
      </c>
      <c r="V24" s="83">
        <v>530.1</v>
      </c>
      <c r="W24" s="83">
        <v>390.9701</v>
      </c>
      <c r="X24" s="84">
        <v>6813.2700999999997</v>
      </c>
      <c r="Y24" s="82" t="s">
        <v>705</v>
      </c>
      <c r="Z24" s="83">
        <v>223.7</v>
      </c>
      <c r="AA24" s="83">
        <v>24.9</v>
      </c>
      <c r="AB24" s="83">
        <v>530.1</v>
      </c>
      <c r="AC24" s="83">
        <v>390.9701</v>
      </c>
      <c r="AD24" s="84">
        <v>1169.6701</v>
      </c>
    </row>
    <row r="25" spans="1:30" x14ac:dyDescent="0.3">
      <c r="A25" s="1"/>
      <c r="B25" s="82" t="s">
        <v>706</v>
      </c>
      <c r="C25" s="83">
        <v>233.3</v>
      </c>
      <c r="D25" s="83">
        <v>140.6</v>
      </c>
      <c r="E25" s="83">
        <v>0.1</v>
      </c>
      <c r="F25" s="83">
        <v>66.785200000000003</v>
      </c>
      <c r="G25" s="83">
        <v>2781.1</v>
      </c>
      <c r="H25" s="83">
        <v>2387.1999999999998</v>
      </c>
      <c r="I25" s="83">
        <v>0.8</v>
      </c>
      <c r="J25" s="83">
        <v>319</v>
      </c>
      <c r="K25" s="83">
        <v>518.1</v>
      </c>
      <c r="L25" s="83">
        <v>0</v>
      </c>
      <c r="M25" s="83">
        <v>556.20000000000005</v>
      </c>
      <c r="N25" s="83">
        <v>0</v>
      </c>
      <c r="O25" s="83">
        <v>440.78519999999997</v>
      </c>
      <c r="P25" s="83">
        <v>5488.1</v>
      </c>
      <c r="Q25" s="83">
        <v>1074.3</v>
      </c>
      <c r="R25" s="84">
        <v>7003.1851999999999</v>
      </c>
      <c r="S25" s="82" t="s">
        <v>706</v>
      </c>
      <c r="T25" s="83">
        <v>3532.5</v>
      </c>
      <c r="U25" s="83">
        <v>2527.8000000000002</v>
      </c>
      <c r="V25" s="83">
        <v>557.1</v>
      </c>
      <c r="W25" s="83">
        <v>385.78519999999997</v>
      </c>
      <c r="X25" s="84">
        <v>7003.1851999999999</v>
      </c>
      <c r="Y25" s="82" t="s">
        <v>706</v>
      </c>
      <c r="Z25" s="83">
        <v>224.3</v>
      </c>
      <c r="AA25" s="83">
        <v>25.3</v>
      </c>
      <c r="AB25" s="83">
        <v>557.1</v>
      </c>
      <c r="AC25" s="83">
        <v>385.78519999999997</v>
      </c>
      <c r="AD25" s="84">
        <v>1192.4852000000001</v>
      </c>
    </row>
    <row r="26" spans="1:30" x14ac:dyDescent="0.3">
      <c r="A26" s="1"/>
      <c r="B26" s="82" t="s">
        <v>707</v>
      </c>
      <c r="C26" s="83">
        <v>229.2</v>
      </c>
      <c r="D26" s="83">
        <v>139.69999999999999</v>
      </c>
      <c r="E26" s="83">
        <v>0.1</v>
      </c>
      <c r="F26" s="83">
        <v>64.659829999999999</v>
      </c>
      <c r="G26" s="83">
        <v>2824.2</v>
      </c>
      <c r="H26" s="83">
        <v>2344.6</v>
      </c>
      <c r="I26" s="83">
        <v>0.9</v>
      </c>
      <c r="J26" s="83">
        <v>302.39999999999998</v>
      </c>
      <c r="K26" s="83">
        <v>535.4</v>
      </c>
      <c r="L26" s="83">
        <v>0</v>
      </c>
      <c r="M26" s="83">
        <v>567.1</v>
      </c>
      <c r="N26" s="83">
        <v>0</v>
      </c>
      <c r="O26" s="83">
        <v>433.65983</v>
      </c>
      <c r="P26" s="83">
        <v>5472.1</v>
      </c>
      <c r="Q26" s="83">
        <v>1102.5</v>
      </c>
      <c r="R26" s="84">
        <v>7008.25983</v>
      </c>
      <c r="S26" s="82" t="s">
        <v>707</v>
      </c>
      <c r="T26" s="83">
        <v>3588.8</v>
      </c>
      <c r="U26" s="83">
        <v>2484.3000000000002</v>
      </c>
      <c r="V26" s="83">
        <v>568.1</v>
      </c>
      <c r="W26" s="83">
        <v>367.05982999999998</v>
      </c>
      <c r="X26" s="84">
        <v>7008.25983</v>
      </c>
      <c r="Y26" s="82" t="s">
        <v>707</v>
      </c>
      <c r="Z26" s="83">
        <v>228.3</v>
      </c>
      <c r="AA26" s="83">
        <v>25.6</v>
      </c>
      <c r="AB26" s="83">
        <v>568.1</v>
      </c>
      <c r="AC26" s="83">
        <v>367.05982999999998</v>
      </c>
      <c r="AD26" s="84">
        <v>1189.0598299999999</v>
      </c>
    </row>
    <row r="27" spans="1:30" x14ac:dyDescent="0.3">
      <c r="A27" s="1"/>
      <c r="B27" s="82" t="s">
        <v>708</v>
      </c>
      <c r="C27" s="83">
        <v>228.4</v>
      </c>
      <c r="D27" s="83">
        <v>138.9</v>
      </c>
      <c r="E27" s="83">
        <v>0.1</v>
      </c>
      <c r="F27" s="83">
        <v>67.609639999999999</v>
      </c>
      <c r="G27" s="83">
        <v>2778.3</v>
      </c>
      <c r="H27" s="83">
        <v>2543.6</v>
      </c>
      <c r="I27" s="83">
        <v>1.1000000000000001</v>
      </c>
      <c r="J27" s="83">
        <v>332.6</v>
      </c>
      <c r="K27" s="83">
        <v>528.1</v>
      </c>
      <c r="L27" s="83">
        <v>0</v>
      </c>
      <c r="M27" s="83">
        <v>564.9</v>
      </c>
      <c r="N27" s="83">
        <v>0</v>
      </c>
      <c r="O27" s="83">
        <v>435.00963999999999</v>
      </c>
      <c r="P27" s="83">
        <v>5655.6</v>
      </c>
      <c r="Q27" s="83">
        <v>1093</v>
      </c>
      <c r="R27" s="84">
        <v>7183.6096399999997</v>
      </c>
      <c r="S27" s="82" t="s">
        <v>708</v>
      </c>
      <c r="T27" s="83">
        <v>3534.8</v>
      </c>
      <c r="U27" s="83">
        <v>2682.5</v>
      </c>
      <c r="V27" s="83">
        <v>566.1</v>
      </c>
      <c r="W27" s="83">
        <v>400.20963999999998</v>
      </c>
      <c r="X27" s="84">
        <v>7183.6096399999997</v>
      </c>
      <c r="Y27" s="82" t="s">
        <v>708</v>
      </c>
      <c r="Z27" s="83">
        <v>236.6</v>
      </c>
      <c r="AA27" s="83">
        <v>24.8</v>
      </c>
      <c r="AB27" s="83">
        <v>566.1</v>
      </c>
      <c r="AC27" s="83">
        <v>400.20963999999998</v>
      </c>
      <c r="AD27" s="84">
        <v>1227.70964</v>
      </c>
    </row>
    <row r="28" spans="1:30" x14ac:dyDescent="0.3">
      <c r="A28" s="1"/>
      <c r="B28" s="82" t="s">
        <v>709</v>
      </c>
      <c r="C28" s="83">
        <v>228.8</v>
      </c>
      <c r="D28" s="83">
        <v>136</v>
      </c>
      <c r="E28" s="83">
        <v>0.1</v>
      </c>
      <c r="F28" s="83">
        <v>72.932829999999996</v>
      </c>
      <c r="G28" s="83">
        <v>2806.9</v>
      </c>
      <c r="H28" s="83">
        <v>2539.3000000000002</v>
      </c>
      <c r="I28" s="83">
        <v>1.1000000000000001</v>
      </c>
      <c r="J28" s="83">
        <v>348.6</v>
      </c>
      <c r="K28" s="83">
        <v>519.1</v>
      </c>
      <c r="L28" s="83">
        <v>0</v>
      </c>
      <c r="M28" s="83">
        <v>565.6</v>
      </c>
      <c r="N28" s="83">
        <v>0</v>
      </c>
      <c r="O28" s="83">
        <v>437.83283</v>
      </c>
      <c r="P28" s="83">
        <v>5695.9</v>
      </c>
      <c r="Q28" s="83">
        <v>1084.7</v>
      </c>
      <c r="R28" s="84">
        <v>7218.4328299999997</v>
      </c>
      <c r="S28" s="82" t="s">
        <v>709</v>
      </c>
      <c r="T28" s="83">
        <v>3554.8</v>
      </c>
      <c r="U28" s="83">
        <v>2675.3</v>
      </c>
      <c r="V28" s="83">
        <v>566.79999999999995</v>
      </c>
      <c r="W28" s="83">
        <v>421.53282999999999</v>
      </c>
      <c r="X28" s="84">
        <v>7218.4328299999997</v>
      </c>
      <c r="Y28" s="82" t="s">
        <v>709</v>
      </c>
      <c r="Z28" s="83">
        <v>236.6</v>
      </c>
      <c r="AA28" s="83">
        <v>23.6</v>
      </c>
      <c r="AB28" s="83">
        <v>566.79999999999995</v>
      </c>
      <c r="AC28" s="83">
        <v>421.53282999999999</v>
      </c>
      <c r="AD28" s="84">
        <v>1248.5328300000001</v>
      </c>
    </row>
    <row r="29" spans="1:30" x14ac:dyDescent="0.3">
      <c r="A29" s="1"/>
      <c r="B29" s="82" t="s">
        <v>710</v>
      </c>
      <c r="C29" s="83">
        <v>229.6</v>
      </c>
      <c r="D29" s="83">
        <v>135.30000000000001</v>
      </c>
      <c r="E29" s="83">
        <v>0.4</v>
      </c>
      <c r="F29" s="83">
        <v>80.290610000000001</v>
      </c>
      <c r="G29" s="83">
        <v>2856.1</v>
      </c>
      <c r="H29" s="83">
        <v>2538.5</v>
      </c>
      <c r="I29" s="83">
        <v>1.2</v>
      </c>
      <c r="J29" s="83">
        <v>350.8</v>
      </c>
      <c r="K29" s="83">
        <v>537.4</v>
      </c>
      <c r="L29" s="83">
        <v>0</v>
      </c>
      <c r="M29" s="83">
        <v>566.6</v>
      </c>
      <c r="N29" s="83">
        <v>0</v>
      </c>
      <c r="O29" s="83">
        <v>445.59061000000003</v>
      </c>
      <c r="P29" s="83">
        <v>5746.6</v>
      </c>
      <c r="Q29" s="83">
        <v>1104</v>
      </c>
      <c r="R29" s="84">
        <v>7296.1906099999997</v>
      </c>
      <c r="S29" s="82" t="s">
        <v>710</v>
      </c>
      <c r="T29" s="83">
        <v>3623.1</v>
      </c>
      <c r="U29" s="83">
        <v>2673.8</v>
      </c>
      <c r="V29" s="83">
        <v>568.20000000000005</v>
      </c>
      <c r="W29" s="83">
        <v>431.09061000000003</v>
      </c>
      <c r="X29" s="84">
        <v>7296.1906099999997</v>
      </c>
      <c r="Y29" s="82" t="s">
        <v>710</v>
      </c>
      <c r="Z29" s="83">
        <v>237.4</v>
      </c>
      <c r="AA29" s="83">
        <v>23.8</v>
      </c>
      <c r="AB29" s="83">
        <v>568.20000000000005</v>
      </c>
      <c r="AC29" s="83">
        <v>431.09061000000003</v>
      </c>
      <c r="AD29" s="84">
        <v>1260.4906100000001</v>
      </c>
    </row>
    <row r="30" spans="1:30" x14ac:dyDescent="0.3">
      <c r="A30" s="1"/>
      <c r="B30" s="82" t="s">
        <v>711</v>
      </c>
      <c r="C30" s="83">
        <v>241.5</v>
      </c>
      <c r="D30" s="83">
        <v>137.5</v>
      </c>
      <c r="E30" s="83">
        <v>0.4</v>
      </c>
      <c r="F30" s="83">
        <v>81.205680000000001</v>
      </c>
      <c r="G30" s="83">
        <v>2847.1</v>
      </c>
      <c r="H30" s="83">
        <v>2552.5</v>
      </c>
      <c r="I30" s="83">
        <v>1.2</v>
      </c>
      <c r="J30" s="83">
        <v>361.5</v>
      </c>
      <c r="K30" s="83">
        <v>525</v>
      </c>
      <c r="L30" s="83">
        <v>0</v>
      </c>
      <c r="M30" s="83">
        <v>570.20000000000005</v>
      </c>
      <c r="N30" s="83">
        <v>0</v>
      </c>
      <c r="O30" s="83">
        <v>460.60568000000001</v>
      </c>
      <c r="P30" s="83">
        <v>5762.3</v>
      </c>
      <c r="Q30" s="83">
        <v>1095.2</v>
      </c>
      <c r="R30" s="84">
        <v>7318.1056799999997</v>
      </c>
      <c r="S30" s="82" t="s">
        <v>711</v>
      </c>
      <c r="T30" s="83">
        <v>3613.6</v>
      </c>
      <c r="U30" s="83">
        <v>2690</v>
      </c>
      <c r="V30" s="83">
        <v>571.79999999999995</v>
      </c>
      <c r="W30" s="83">
        <v>442.70567999999997</v>
      </c>
      <c r="X30" s="84">
        <v>7318.1056799999997</v>
      </c>
      <c r="Y30" s="82" t="s">
        <v>711</v>
      </c>
      <c r="Z30" s="83">
        <v>237.6</v>
      </c>
      <c r="AA30" s="83">
        <v>27.2</v>
      </c>
      <c r="AB30" s="83">
        <v>571.79999999999995</v>
      </c>
      <c r="AC30" s="83">
        <v>442.70567999999997</v>
      </c>
      <c r="AD30" s="84">
        <v>1279.3056799999999</v>
      </c>
    </row>
    <row r="31" spans="1:30" x14ac:dyDescent="0.3">
      <c r="A31" s="1"/>
      <c r="B31" s="82" t="s">
        <v>712</v>
      </c>
      <c r="C31" s="83">
        <v>242.3</v>
      </c>
      <c r="D31" s="83">
        <v>136.6</v>
      </c>
      <c r="E31" s="83">
        <v>0.4</v>
      </c>
      <c r="F31" s="83">
        <v>79.116979999999998</v>
      </c>
      <c r="G31" s="83">
        <v>2849.1</v>
      </c>
      <c r="H31" s="83">
        <v>2502.8000000000002</v>
      </c>
      <c r="I31" s="83">
        <v>1.2</v>
      </c>
      <c r="J31" s="83">
        <v>353.8</v>
      </c>
      <c r="K31" s="83">
        <v>530.5</v>
      </c>
      <c r="L31" s="83">
        <v>0</v>
      </c>
      <c r="M31" s="83">
        <v>575.70000000000005</v>
      </c>
      <c r="N31" s="83">
        <v>0</v>
      </c>
      <c r="O31" s="83">
        <v>458.41698000000002</v>
      </c>
      <c r="P31" s="83">
        <v>5706.9</v>
      </c>
      <c r="Q31" s="83">
        <v>1106.2</v>
      </c>
      <c r="R31" s="84">
        <v>7271.5169800000003</v>
      </c>
      <c r="S31" s="82" t="s">
        <v>712</v>
      </c>
      <c r="T31" s="83">
        <v>3621.9</v>
      </c>
      <c r="U31" s="83">
        <v>2639.4</v>
      </c>
      <c r="V31" s="83">
        <v>577.29999999999995</v>
      </c>
      <c r="W31" s="83">
        <v>432.91698000000002</v>
      </c>
      <c r="X31" s="84">
        <v>7271.5169800000003</v>
      </c>
      <c r="Y31" s="82" t="s">
        <v>712</v>
      </c>
      <c r="Z31" s="83">
        <v>216.5</v>
      </c>
      <c r="AA31" s="83">
        <v>26.1</v>
      </c>
      <c r="AB31" s="83">
        <v>577.29999999999995</v>
      </c>
      <c r="AC31" s="83">
        <v>432.91698000000002</v>
      </c>
      <c r="AD31" s="84">
        <v>1252.8169800000001</v>
      </c>
    </row>
    <row r="32" spans="1:30" x14ac:dyDescent="0.3">
      <c r="A32" s="1"/>
      <c r="B32" s="82" t="s">
        <v>713</v>
      </c>
      <c r="C32" s="83">
        <v>239.7</v>
      </c>
      <c r="D32" s="83">
        <v>136.9</v>
      </c>
      <c r="E32" s="83">
        <v>0.4</v>
      </c>
      <c r="F32" s="83">
        <v>79.705370000000002</v>
      </c>
      <c r="G32" s="83">
        <v>2757.5</v>
      </c>
      <c r="H32" s="83">
        <v>2544.4</v>
      </c>
      <c r="I32" s="83">
        <v>1.2</v>
      </c>
      <c r="J32" s="83">
        <v>346.8</v>
      </c>
      <c r="K32" s="83">
        <v>531.6</v>
      </c>
      <c r="L32" s="83">
        <v>0</v>
      </c>
      <c r="M32" s="83">
        <v>578.1</v>
      </c>
      <c r="N32" s="83">
        <v>0</v>
      </c>
      <c r="O32" s="83">
        <v>456.70537000000002</v>
      </c>
      <c r="P32" s="83">
        <v>5649.9</v>
      </c>
      <c r="Q32" s="83">
        <v>1109.7</v>
      </c>
      <c r="R32" s="84">
        <v>7216.30537</v>
      </c>
      <c r="S32" s="82" t="s">
        <v>713</v>
      </c>
      <c r="T32" s="83">
        <v>3528.8</v>
      </c>
      <c r="U32" s="83">
        <v>2681.3</v>
      </c>
      <c r="V32" s="83">
        <v>579.70000000000005</v>
      </c>
      <c r="W32" s="83">
        <v>426.50537000000003</v>
      </c>
      <c r="X32" s="84">
        <v>7216.30537</v>
      </c>
      <c r="Y32" s="82" t="s">
        <v>713</v>
      </c>
      <c r="Z32" s="83">
        <v>215.3</v>
      </c>
      <c r="AA32" s="83">
        <v>26.5</v>
      </c>
      <c r="AB32" s="83">
        <v>579.70000000000005</v>
      </c>
      <c r="AC32" s="83">
        <v>426.50537000000003</v>
      </c>
      <c r="AD32" s="84">
        <v>1248.0053700000001</v>
      </c>
    </row>
    <row r="33" spans="1:30" x14ac:dyDescent="0.3">
      <c r="A33" s="1"/>
      <c r="B33" s="82" t="s">
        <v>714</v>
      </c>
      <c r="C33" s="83">
        <v>239.3</v>
      </c>
      <c r="D33" s="83">
        <v>135.5</v>
      </c>
      <c r="E33" s="83">
        <v>0.5</v>
      </c>
      <c r="F33" s="83">
        <v>78.56747</v>
      </c>
      <c r="G33" s="83">
        <v>2692.5</v>
      </c>
      <c r="H33" s="83">
        <v>2504.6</v>
      </c>
      <c r="I33" s="83">
        <v>1.2</v>
      </c>
      <c r="J33" s="83">
        <v>362.8</v>
      </c>
      <c r="K33" s="83">
        <v>558.79999999999995</v>
      </c>
      <c r="L33" s="83">
        <v>0</v>
      </c>
      <c r="M33" s="83">
        <v>581.20000000000005</v>
      </c>
      <c r="N33" s="83">
        <v>0</v>
      </c>
      <c r="O33" s="83">
        <v>453.86747000000003</v>
      </c>
      <c r="P33" s="83">
        <v>5561.1</v>
      </c>
      <c r="Q33" s="83">
        <v>1140</v>
      </c>
      <c r="R33" s="84">
        <v>7154.9674699999996</v>
      </c>
      <c r="S33" s="82" t="s">
        <v>714</v>
      </c>
      <c r="T33" s="83">
        <v>3490.6</v>
      </c>
      <c r="U33" s="83">
        <v>2640.1</v>
      </c>
      <c r="V33" s="83">
        <v>582.9</v>
      </c>
      <c r="W33" s="83">
        <v>441.36747000000003</v>
      </c>
      <c r="X33" s="84">
        <v>7154.9674699999996</v>
      </c>
      <c r="Y33" s="82" t="s">
        <v>714</v>
      </c>
      <c r="Z33" s="83">
        <v>200.9</v>
      </c>
      <c r="AA33" s="83">
        <v>26.3</v>
      </c>
      <c r="AB33" s="83">
        <v>582.9</v>
      </c>
      <c r="AC33" s="83">
        <v>441.36747000000003</v>
      </c>
      <c r="AD33" s="84">
        <v>1251.46747</v>
      </c>
    </row>
    <row r="34" spans="1:30" x14ac:dyDescent="0.3">
      <c r="A34" s="1"/>
      <c r="B34" s="82" t="s">
        <v>715</v>
      </c>
      <c r="C34" s="83">
        <v>268.10000000000002</v>
      </c>
      <c r="D34" s="83">
        <v>136.30000000000001</v>
      </c>
      <c r="E34" s="83">
        <v>0.4</v>
      </c>
      <c r="F34" s="83">
        <v>82.444490000000002</v>
      </c>
      <c r="G34" s="83">
        <v>2664.8</v>
      </c>
      <c r="H34" s="83">
        <v>2369.1999999999998</v>
      </c>
      <c r="I34" s="83">
        <v>1.2</v>
      </c>
      <c r="J34" s="83">
        <v>370.1</v>
      </c>
      <c r="K34" s="83">
        <v>567.6</v>
      </c>
      <c r="L34" s="83">
        <v>0</v>
      </c>
      <c r="M34" s="83">
        <v>584</v>
      </c>
      <c r="N34" s="83">
        <v>0</v>
      </c>
      <c r="O34" s="83">
        <v>487.24448999999998</v>
      </c>
      <c r="P34" s="83">
        <v>5405.3</v>
      </c>
      <c r="Q34" s="83">
        <v>1151.5999999999999</v>
      </c>
      <c r="R34" s="84">
        <v>7044.1444899999997</v>
      </c>
      <c r="S34" s="82" t="s">
        <v>715</v>
      </c>
      <c r="T34" s="83">
        <v>3500.5</v>
      </c>
      <c r="U34" s="83">
        <v>2505.5</v>
      </c>
      <c r="V34" s="83">
        <v>585.6</v>
      </c>
      <c r="W34" s="83">
        <v>452.54449</v>
      </c>
      <c r="X34" s="84">
        <v>7044.1444899999997</v>
      </c>
      <c r="Y34" s="82" t="s">
        <v>715</v>
      </c>
      <c r="Z34" s="83">
        <v>196.4</v>
      </c>
      <c r="AA34" s="83">
        <v>26</v>
      </c>
      <c r="AB34" s="83">
        <v>585.6</v>
      </c>
      <c r="AC34" s="83">
        <v>452.54449</v>
      </c>
      <c r="AD34" s="84">
        <v>1260.54449</v>
      </c>
    </row>
    <row r="35" spans="1:30" x14ac:dyDescent="0.3">
      <c r="A35" s="1"/>
      <c r="B35" s="82" t="s">
        <v>716</v>
      </c>
      <c r="C35" s="83">
        <v>264.60000000000002</v>
      </c>
      <c r="D35" s="83">
        <v>136.69999999999999</v>
      </c>
      <c r="E35" s="83">
        <v>0.4</v>
      </c>
      <c r="F35" s="83">
        <v>89.187659999999994</v>
      </c>
      <c r="G35" s="83">
        <v>2619.3000000000002</v>
      </c>
      <c r="H35" s="83">
        <v>2517.1999999999998</v>
      </c>
      <c r="I35" s="83">
        <v>1.1000000000000001</v>
      </c>
      <c r="J35" s="83">
        <v>386.2</v>
      </c>
      <c r="K35" s="83">
        <v>549</v>
      </c>
      <c r="L35" s="83">
        <v>0</v>
      </c>
      <c r="M35" s="83">
        <v>584.79999999999995</v>
      </c>
      <c r="N35" s="83">
        <v>0</v>
      </c>
      <c r="O35" s="83">
        <v>490.88765999999998</v>
      </c>
      <c r="P35" s="83">
        <v>5523.8</v>
      </c>
      <c r="Q35" s="83">
        <v>1133.8</v>
      </c>
      <c r="R35" s="84">
        <v>7148.4876599999998</v>
      </c>
      <c r="S35" s="82" t="s">
        <v>716</v>
      </c>
      <c r="T35" s="83">
        <v>3432.9</v>
      </c>
      <c r="U35" s="83">
        <v>2653.9</v>
      </c>
      <c r="V35" s="83">
        <v>586.29999999999995</v>
      </c>
      <c r="W35" s="83">
        <v>475.38765999999998</v>
      </c>
      <c r="X35" s="84">
        <v>7148.4876599999998</v>
      </c>
      <c r="Y35" s="82" t="s">
        <v>716</v>
      </c>
      <c r="Z35" s="83">
        <v>211.1</v>
      </c>
      <c r="AA35" s="83">
        <v>26.3</v>
      </c>
      <c r="AB35" s="83">
        <v>586.29999999999995</v>
      </c>
      <c r="AC35" s="83">
        <v>475.38765999999998</v>
      </c>
      <c r="AD35" s="84">
        <v>1299.0876599999999</v>
      </c>
    </row>
    <row r="36" spans="1:30" x14ac:dyDescent="0.3">
      <c r="A36" s="1"/>
      <c r="B36" s="82" t="s">
        <v>717</v>
      </c>
      <c r="C36" s="83">
        <v>261.3</v>
      </c>
      <c r="D36" s="83">
        <v>135.6</v>
      </c>
      <c r="E36" s="83">
        <v>0.4</v>
      </c>
      <c r="F36" s="83">
        <v>95.333789999999993</v>
      </c>
      <c r="G36" s="83">
        <v>2667.6</v>
      </c>
      <c r="H36" s="83">
        <v>2560.4</v>
      </c>
      <c r="I36" s="83">
        <v>1.1000000000000001</v>
      </c>
      <c r="J36" s="83">
        <v>381.8</v>
      </c>
      <c r="K36" s="83">
        <v>552.20000000000005</v>
      </c>
      <c r="L36" s="83">
        <v>0</v>
      </c>
      <c r="M36" s="83">
        <v>583.29999999999995</v>
      </c>
      <c r="N36" s="83">
        <v>0</v>
      </c>
      <c r="O36" s="83">
        <v>492.63378999999998</v>
      </c>
      <c r="P36" s="83">
        <v>5610.9</v>
      </c>
      <c r="Q36" s="83">
        <v>1135.5</v>
      </c>
      <c r="R36" s="84">
        <v>7239.0337900000004</v>
      </c>
      <c r="S36" s="82" t="s">
        <v>717</v>
      </c>
      <c r="T36" s="83">
        <v>3481.1</v>
      </c>
      <c r="U36" s="83">
        <v>2696</v>
      </c>
      <c r="V36" s="83">
        <v>584.79999999999995</v>
      </c>
      <c r="W36" s="83">
        <v>477.13378999999998</v>
      </c>
      <c r="X36" s="84">
        <v>7239.0337900000004</v>
      </c>
      <c r="Y36" s="82" t="s">
        <v>717</v>
      </c>
      <c r="Z36" s="83">
        <v>230.5</v>
      </c>
      <c r="AA36" s="83">
        <v>25.7</v>
      </c>
      <c r="AB36" s="83">
        <v>584.79999999999995</v>
      </c>
      <c r="AC36" s="83">
        <v>477.13378999999998</v>
      </c>
      <c r="AD36" s="84">
        <v>1318.1337900000001</v>
      </c>
    </row>
    <row r="37" spans="1:30" x14ac:dyDescent="0.3">
      <c r="A37" s="1"/>
      <c r="B37" s="82" t="s">
        <v>718</v>
      </c>
      <c r="C37" s="83">
        <v>261.2</v>
      </c>
      <c r="D37" s="83">
        <v>138.1</v>
      </c>
      <c r="E37" s="83">
        <v>0.2</v>
      </c>
      <c r="F37" s="83">
        <v>100.81813</v>
      </c>
      <c r="G37" s="83">
        <v>2631</v>
      </c>
      <c r="H37" s="83">
        <v>2547.6</v>
      </c>
      <c r="I37" s="83">
        <v>1</v>
      </c>
      <c r="J37" s="83">
        <v>434.6</v>
      </c>
      <c r="K37" s="83">
        <v>565.9</v>
      </c>
      <c r="L37" s="83">
        <v>0</v>
      </c>
      <c r="M37" s="83">
        <v>572</v>
      </c>
      <c r="N37" s="83">
        <v>0</v>
      </c>
      <c r="O37" s="83">
        <v>500.31813</v>
      </c>
      <c r="P37" s="83">
        <v>5614.2</v>
      </c>
      <c r="Q37" s="83">
        <v>1137.9000000000001</v>
      </c>
      <c r="R37" s="84">
        <v>7252.41813</v>
      </c>
      <c r="S37" s="82" t="s">
        <v>718</v>
      </c>
      <c r="T37" s="83">
        <v>3458.1</v>
      </c>
      <c r="U37" s="83">
        <v>2685.7</v>
      </c>
      <c r="V37" s="83">
        <v>573.20000000000005</v>
      </c>
      <c r="W37" s="83">
        <v>535.41813000000002</v>
      </c>
      <c r="X37" s="84">
        <v>7252.41813</v>
      </c>
      <c r="Y37" s="82" t="s">
        <v>718</v>
      </c>
      <c r="Z37" s="83">
        <v>230.1</v>
      </c>
      <c r="AA37" s="83">
        <v>27.6</v>
      </c>
      <c r="AB37" s="83">
        <v>573.20000000000005</v>
      </c>
      <c r="AC37" s="83">
        <v>535.41813000000002</v>
      </c>
      <c r="AD37" s="84">
        <v>1366.3181300000001</v>
      </c>
    </row>
    <row r="38" spans="1:30" x14ac:dyDescent="0.3">
      <c r="A38" s="1"/>
      <c r="B38" s="82" t="s">
        <v>719</v>
      </c>
      <c r="C38" s="83">
        <v>262</v>
      </c>
      <c r="D38" s="83">
        <v>138</v>
      </c>
      <c r="E38" s="83">
        <v>0.3</v>
      </c>
      <c r="F38" s="83">
        <v>92.884839999999997</v>
      </c>
      <c r="G38" s="83">
        <v>2661.2</v>
      </c>
      <c r="H38" s="83">
        <v>2522.1999999999998</v>
      </c>
      <c r="I38" s="83">
        <v>0.8</v>
      </c>
      <c r="J38" s="83">
        <v>551.20000000000005</v>
      </c>
      <c r="K38" s="83">
        <v>557.5</v>
      </c>
      <c r="L38" s="83">
        <v>0</v>
      </c>
      <c r="M38" s="83">
        <v>536.4</v>
      </c>
      <c r="N38" s="83">
        <v>0</v>
      </c>
      <c r="O38" s="83">
        <v>493.18484000000001</v>
      </c>
      <c r="P38" s="83">
        <v>5735.4</v>
      </c>
      <c r="Q38" s="83">
        <v>1093.9000000000001</v>
      </c>
      <c r="R38" s="84">
        <v>7322.4848400000001</v>
      </c>
      <c r="S38" s="82" t="s">
        <v>719</v>
      </c>
      <c r="T38" s="83">
        <v>3480.7</v>
      </c>
      <c r="U38" s="83">
        <v>2660.2</v>
      </c>
      <c r="V38" s="83">
        <v>537.5</v>
      </c>
      <c r="W38" s="83">
        <v>644.08483999999999</v>
      </c>
      <c r="X38" s="84">
        <v>7322.4848400000001</v>
      </c>
      <c r="Y38" s="82" t="s">
        <v>719</v>
      </c>
      <c r="Z38" s="83">
        <v>229.5</v>
      </c>
      <c r="AA38" s="83">
        <v>27.2</v>
      </c>
      <c r="AB38" s="83">
        <v>537.5</v>
      </c>
      <c r="AC38" s="83">
        <v>644.08483999999999</v>
      </c>
      <c r="AD38" s="84">
        <v>1438.28484</v>
      </c>
    </row>
    <row r="39" spans="1:30" x14ac:dyDescent="0.3">
      <c r="A39" s="1"/>
      <c r="B39" s="82" t="s">
        <v>720</v>
      </c>
      <c r="C39" s="83">
        <v>259.60000000000002</v>
      </c>
      <c r="D39" s="83">
        <v>139.1</v>
      </c>
      <c r="E39" s="83">
        <v>0.1</v>
      </c>
      <c r="F39" s="83">
        <v>79.096850000000003</v>
      </c>
      <c r="G39" s="83">
        <v>2689</v>
      </c>
      <c r="H39" s="83">
        <v>2479.6</v>
      </c>
      <c r="I39" s="83">
        <v>0.6</v>
      </c>
      <c r="J39" s="83">
        <v>560.29999999999995</v>
      </c>
      <c r="K39" s="83">
        <v>611.20000000000005</v>
      </c>
      <c r="L39" s="83">
        <v>0</v>
      </c>
      <c r="M39" s="83">
        <v>438.5</v>
      </c>
      <c r="N39" s="83">
        <v>0</v>
      </c>
      <c r="O39" s="83">
        <v>477.89684999999997</v>
      </c>
      <c r="P39" s="83">
        <v>5729.5</v>
      </c>
      <c r="Q39" s="83">
        <v>1049.7</v>
      </c>
      <c r="R39" s="84">
        <v>7257.0968499999999</v>
      </c>
      <c r="S39" s="82" t="s">
        <v>720</v>
      </c>
      <c r="T39" s="83">
        <v>3559.8</v>
      </c>
      <c r="U39" s="83">
        <v>2618.6999999999998</v>
      </c>
      <c r="V39" s="83">
        <v>439.2</v>
      </c>
      <c r="W39" s="83">
        <v>639.39684999999997</v>
      </c>
      <c r="X39" s="84">
        <v>7257.0968499999999</v>
      </c>
      <c r="Y39" s="82" t="s">
        <v>720</v>
      </c>
      <c r="Z39" s="83">
        <v>229.5</v>
      </c>
      <c r="AA39" s="83">
        <v>24.9</v>
      </c>
      <c r="AB39" s="83">
        <v>439.2</v>
      </c>
      <c r="AC39" s="83">
        <v>639.39684999999997</v>
      </c>
      <c r="AD39" s="84">
        <v>1332.99685</v>
      </c>
    </row>
    <row r="40" spans="1:30" x14ac:dyDescent="0.3">
      <c r="A40" s="1"/>
      <c r="B40" s="82" t="s">
        <v>721</v>
      </c>
      <c r="C40" s="83">
        <v>257.39999999999998</v>
      </c>
      <c r="D40" s="83">
        <v>138.4</v>
      </c>
      <c r="E40" s="83">
        <v>0.1</v>
      </c>
      <c r="F40" s="83">
        <v>84.206559999999996</v>
      </c>
      <c r="G40" s="83">
        <v>2738.9</v>
      </c>
      <c r="H40" s="83">
        <v>2596.6999999999998</v>
      </c>
      <c r="I40" s="83">
        <v>0.3</v>
      </c>
      <c r="J40" s="83">
        <v>589.20000000000005</v>
      </c>
      <c r="K40" s="83">
        <v>586.5</v>
      </c>
      <c r="L40" s="83">
        <v>0</v>
      </c>
      <c r="M40" s="83">
        <v>238.9</v>
      </c>
      <c r="N40" s="83">
        <v>0</v>
      </c>
      <c r="O40" s="83">
        <v>480.10656</v>
      </c>
      <c r="P40" s="83">
        <v>5925.1</v>
      </c>
      <c r="Q40" s="83">
        <v>825.4</v>
      </c>
      <c r="R40" s="84">
        <v>7230.6065600000002</v>
      </c>
      <c r="S40" s="82" t="s">
        <v>721</v>
      </c>
      <c r="T40" s="83">
        <v>3582.8</v>
      </c>
      <c r="U40" s="83">
        <v>2735.1</v>
      </c>
      <c r="V40" s="83">
        <v>239.3</v>
      </c>
      <c r="W40" s="83">
        <v>673.40656000000001</v>
      </c>
      <c r="X40" s="84">
        <v>7230.6065600000002</v>
      </c>
      <c r="Y40" s="82" t="s">
        <v>721</v>
      </c>
      <c r="Z40" s="83">
        <v>229.3</v>
      </c>
      <c r="AA40" s="83">
        <v>24.5</v>
      </c>
      <c r="AB40" s="83">
        <v>239.3</v>
      </c>
      <c r="AC40" s="83">
        <v>673.40656000000001</v>
      </c>
      <c r="AD40" s="84">
        <v>1166.50656</v>
      </c>
    </row>
    <row r="41" spans="1:30" x14ac:dyDescent="0.3">
      <c r="A41" s="1"/>
      <c r="B41" s="82" t="s">
        <v>722</v>
      </c>
      <c r="C41" s="83">
        <v>258</v>
      </c>
      <c r="D41" s="83">
        <v>138.4</v>
      </c>
      <c r="E41" s="83">
        <v>0</v>
      </c>
      <c r="F41" s="83">
        <v>82.703710000000001</v>
      </c>
      <c r="G41" s="83">
        <v>2812.3</v>
      </c>
      <c r="H41" s="83">
        <v>2741.7</v>
      </c>
      <c r="I41" s="83">
        <v>0</v>
      </c>
      <c r="J41" s="83">
        <v>574.6</v>
      </c>
      <c r="K41" s="83">
        <v>579.29999999999995</v>
      </c>
      <c r="L41" s="83">
        <v>0</v>
      </c>
      <c r="M41" s="83">
        <v>53.2</v>
      </c>
      <c r="N41" s="83">
        <v>0</v>
      </c>
      <c r="O41" s="83">
        <v>479.10370999999998</v>
      </c>
      <c r="P41" s="83">
        <v>6128.6</v>
      </c>
      <c r="Q41" s="83">
        <v>632.5</v>
      </c>
      <c r="R41" s="84">
        <v>7240.2037099999998</v>
      </c>
      <c r="S41" s="82" t="s">
        <v>722</v>
      </c>
      <c r="T41" s="83">
        <v>3649.6</v>
      </c>
      <c r="U41" s="83">
        <v>2880.1</v>
      </c>
      <c r="V41" s="83">
        <v>53.2</v>
      </c>
      <c r="W41" s="83">
        <v>657.30371000000002</v>
      </c>
      <c r="X41" s="84">
        <v>7240.2037099999998</v>
      </c>
      <c r="Y41" s="82" t="s">
        <v>722</v>
      </c>
      <c r="Z41" s="83">
        <v>229</v>
      </c>
      <c r="AA41" s="83">
        <v>24.5</v>
      </c>
      <c r="AB41" s="83">
        <v>53.2</v>
      </c>
      <c r="AC41" s="83">
        <v>657.30371000000002</v>
      </c>
      <c r="AD41" s="84">
        <v>964.00370999999996</v>
      </c>
    </row>
    <row r="42" spans="1:30" x14ac:dyDescent="0.3">
      <c r="A42" s="1"/>
      <c r="B42" s="82" t="s">
        <v>723</v>
      </c>
      <c r="C42" s="83">
        <v>258</v>
      </c>
      <c r="D42" s="83">
        <v>139.5</v>
      </c>
      <c r="E42" s="83">
        <v>0</v>
      </c>
      <c r="F42" s="83">
        <v>89.339209999999994</v>
      </c>
      <c r="G42" s="83">
        <v>2829.2</v>
      </c>
      <c r="H42" s="83">
        <v>2791.8</v>
      </c>
      <c r="I42" s="83">
        <v>0</v>
      </c>
      <c r="J42" s="83">
        <v>584.6</v>
      </c>
      <c r="K42" s="83">
        <v>589.5</v>
      </c>
      <c r="L42" s="83">
        <v>0</v>
      </c>
      <c r="M42" s="83">
        <v>0.1</v>
      </c>
      <c r="N42" s="83">
        <v>0</v>
      </c>
      <c r="O42" s="83">
        <v>486.83920999999998</v>
      </c>
      <c r="P42" s="83">
        <v>6205.6</v>
      </c>
      <c r="Q42" s="83">
        <v>589.6</v>
      </c>
      <c r="R42" s="84">
        <v>7282.0392099999999</v>
      </c>
      <c r="S42" s="82" t="s">
        <v>723</v>
      </c>
      <c r="T42" s="83">
        <v>3676.7</v>
      </c>
      <c r="U42" s="83">
        <v>2931.3</v>
      </c>
      <c r="V42" s="83">
        <v>0.1</v>
      </c>
      <c r="W42" s="83">
        <v>673.93921</v>
      </c>
      <c r="X42" s="84">
        <v>7282.0392099999999</v>
      </c>
      <c r="Y42" s="82" t="s">
        <v>723</v>
      </c>
      <c r="Z42" s="83">
        <v>227.3</v>
      </c>
      <c r="AA42" s="83">
        <v>26.9</v>
      </c>
      <c r="AB42" s="83">
        <v>0.1</v>
      </c>
      <c r="AC42" s="83">
        <v>673.93921</v>
      </c>
      <c r="AD42" s="84">
        <v>928.23920999999996</v>
      </c>
    </row>
    <row r="43" spans="1:30" x14ac:dyDescent="0.3">
      <c r="A43" s="1"/>
      <c r="B43" s="82" t="s">
        <v>724</v>
      </c>
      <c r="C43" s="83">
        <v>259.3</v>
      </c>
      <c r="D43" s="83">
        <v>138.5</v>
      </c>
      <c r="E43" s="83">
        <v>0</v>
      </c>
      <c r="F43" s="83">
        <v>88.168469999999999</v>
      </c>
      <c r="G43" s="83">
        <v>2814.3</v>
      </c>
      <c r="H43" s="83">
        <v>2761.9</v>
      </c>
      <c r="I43" s="83">
        <v>0</v>
      </c>
      <c r="J43" s="83">
        <v>599.5</v>
      </c>
      <c r="K43" s="83">
        <v>585.70000000000005</v>
      </c>
      <c r="L43" s="83">
        <v>0</v>
      </c>
      <c r="M43" s="83">
        <v>0</v>
      </c>
      <c r="N43" s="83">
        <v>0</v>
      </c>
      <c r="O43" s="83">
        <v>485.96847000000002</v>
      </c>
      <c r="P43" s="83">
        <v>6175.7</v>
      </c>
      <c r="Q43" s="83">
        <v>585.70000000000005</v>
      </c>
      <c r="R43" s="84">
        <v>7247.3684700000003</v>
      </c>
      <c r="S43" s="82" t="s">
        <v>724</v>
      </c>
      <c r="T43" s="83">
        <v>3659.3</v>
      </c>
      <c r="U43" s="83">
        <v>2900.4</v>
      </c>
      <c r="V43" s="83">
        <v>0</v>
      </c>
      <c r="W43" s="83">
        <v>687.66846999999996</v>
      </c>
      <c r="X43" s="84">
        <v>7247.3684700000003</v>
      </c>
      <c r="Y43" s="82" t="s">
        <v>724</v>
      </c>
      <c r="Z43" s="83">
        <v>230.1</v>
      </c>
      <c r="AA43" s="83">
        <v>26.2</v>
      </c>
      <c r="AB43" s="83">
        <v>0</v>
      </c>
      <c r="AC43" s="83">
        <v>687.66846999999996</v>
      </c>
      <c r="AD43" s="84">
        <v>943.96847000000002</v>
      </c>
    </row>
    <row r="44" spans="1:30" x14ac:dyDescent="0.3">
      <c r="A44" s="1"/>
      <c r="B44" s="82" t="s">
        <v>725</v>
      </c>
      <c r="C44" s="83">
        <v>272.7</v>
      </c>
      <c r="D44" s="83">
        <v>137.5</v>
      </c>
      <c r="E44" s="83">
        <v>0</v>
      </c>
      <c r="F44" s="83">
        <v>81.027140000000003</v>
      </c>
      <c r="G44" s="83">
        <v>2871.5</v>
      </c>
      <c r="H44" s="83">
        <v>2823.9</v>
      </c>
      <c r="I44" s="83">
        <v>0</v>
      </c>
      <c r="J44" s="83">
        <v>608.9</v>
      </c>
      <c r="K44" s="83">
        <v>589.70000000000005</v>
      </c>
      <c r="L44" s="83">
        <v>0</v>
      </c>
      <c r="M44" s="83">
        <v>0</v>
      </c>
      <c r="N44" s="83">
        <v>0</v>
      </c>
      <c r="O44" s="83">
        <v>491.22714000000002</v>
      </c>
      <c r="P44" s="83">
        <v>6304.3</v>
      </c>
      <c r="Q44" s="83">
        <v>589.70000000000005</v>
      </c>
      <c r="R44" s="84">
        <v>7385.22714</v>
      </c>
      <c r="S44" s="82" t="s">
        <v>725</v>
      </c>
      <c r="T44" s="83">
        <v>3733.9</v>
      </c>
      <c r="U44" s="83">
        <v>2961.4</v>
      </c>
      <c r="V44" s="83">
        <v>0</v>
      </c>
      <c r="W44" s="83">
        <v>689.92714000000001</v>
      </c>
      <c r="X44" s="84">
        <v>7385.22714</v>
      </c>
      <c r="Y44" s="82" t="s">
        <v>725</v>
      </c>
      <c r="Z44" s="83">
        <v>230.1</v>
      </c>
      <c r="AA44" s="83">
        <v>25</v>
      </c>
      <c r="AB44" s="83">
        <v>0</v>
      </c>
      <c r="AC44" s="83">
        <v>689.92714000000001</v>
      </c>
      <c r="AD44" s="84">
        <v>945.02714000000003</v>
      </c>
    </row>
    <row r="45" spans="1:30" x14ac:dyDescent="0.3">
      <c r="A45" s="1"/>
      <c r="B45" s="82" t="s">
        <v>726</v>
      </c>
      <c r="C45" s="83">
        <v>272.2</v>
      </c>
      <c r="D45" s="83">
        <v>140.80000000000001</v>
      </c>
      <c r="E45" s="83">
        <v>0</v>
      </c>
      <c r="F45" s="83">
        <v>74.077479999999994</v>
      </c>
      <c r="G45" s="83">
        <v>2906.2</v>
      </c>
      <c r="H45" s="83">
        <v>2764.9</v>
      </c>
      <c r="I45" s="83">
        <v>0</v>
      </c>
      <c r="J45" s="83">
        <v>602</v>
      </c>
      <c r="K45" s="83">
        <v>629.5</v>
      </c>
      <c r="L45" s="83">
        <v>0</v>
      </c>
      <c r="M45" s="83">
        <v>0</v>
      </c>
      <c r="N45" s="83">
        <v>0</v>
      </c>
      <c r="O45" s="83">
        <v>487.07747999999998</v>
      </c>
      <c r="P45" s="83">
        <v>6273.1</v>
      </c>
      <c r="Q45" s="83">
        <v>629.5</v>
      </c>
      <c r="R45" s="84">
        <v>7389.6774800000003</v>
      </c>
      <c r="S45" s="82" t="s">
        <v>726</v>
      </c>
      <c r="T45" s="83">
        <v>3807.9</v>
      </c>
      <c r="U45" s="83">
        <v>2905.7</v>
      </c>
      <c r="V45" s="83">
        <v>0</v>
      </c>
      <c r="W45" s="83">
        <v>676.07748000000004</v>
      </c>
      <c r="X45" s="84">
        <v>7389.6774800000003</v>
      </c>
      <c r="Y45" s="82" t="s">
        <v>726</v>
      </c>
      <c r="Z45" s="83">
        <v>229.3</v>
      </c>
      <c r="AA45" s="83">
        <v>28.2</v>
      </c>
      <c r="AB45" s="83">
        <v>0</v>
      </c>
      <c r="AC45" s="83">
        <v>676.07748000000004</v>
      </c>
      <c r="AD45" s="84">
        <v>933.57748000000004</v>
      </c>
    </row>
    <row r="46" spans="1:30" x14ac:dyDescent="0.3">
      <c r="A46" s="1"/>
      <c r="B46" s="82" t="s">
        <v>727</v>
      </c>
      <c r="C46" s="83">
        <v>271.89999999999998</v>
      </c>
      <c r="D46" s="83">
        <v>140.6</v>
      </c>
      <c r="E46" s="83">
        <v>0</v>
      </c>
      <c r="F46" s="83">
        <v>64.89</v>
      </c>
      <c r="G46" s="83">
        <v>2753.4</v>
      </c>
      <c r="H46" s="83">
        <v>2922.2</v>
      </c>
      <c r="I46" s="83">
        <v>0</v>
      </c>
      <c r="J46" s="83">
        <v>565.4</v>
      </c>
      <c r="K46" s="83">
        <v>629.5</v>
      </c>
      <c r="L46" s="83">
        <v>0</v>
      </c>
      <c r="M46" s="83">
        <v>0</v>
      </c>
      <c r="N46" s="83">
        <v>0</v>
      </c>
      <c r="O46" s="83">
        <v>477.39</v>
      </c>
      <c r="P46" s="83">
        <v>6241</v>
      </c>
      <c r="Q46" s="83">
        <v>629.5</v>
      </c>
      <c r="R46" s="84">
        <v>7347.89</v>
      </c>
      <c r="S46" s="82" t="s">
        <v>727</v>
      </c>
      <c r="T46" s="83">
        <v>3654.8</v>
      </c>
      <c r="U46" s="83">
        <v>3062.8</v>
      </c>
      <c r="V46" s="83">
        <v>0</v>
      </c>
      <c r="W46" s="83">
        <v>630.29</v>
      </c>
      <c r="X46" s="84">
        <v>7347.89</v>
      </c>
      <c r="Y46" s="82" t="s">
        <v>727</v>
      </c>
      <c r="Z46" s="83">
        <v>209.1</v>
      </c>
      <c r="AA46" s="83">
        <v>27.7</v>
      </c>
      <c r="AB46" s="83">
        <v>0</v>
      </c>
      <c r="AC46" s="83">
        <v>630.29</v>
      </c>
      <c r="AD46" s="84">
        <v>867.09</v>
      </c>
    </row>
    <row r="47" spans="1:30" x14ac:dyDescent="0.3">
      <c r="A47" s="1"/>
      <c r="B47" s="82" t="s">
        <v>728</v>
      </c>
      <c r="C47" s="83">
        <v>272.3</v>
      </c>
      <c r="D47" s="83">
        <v>141.30000000000001</v>
      </c>
      <c r="E47" s="83">
        <v>0</v>
      </c>
      <c r="F47" s="83">
        <v>58.816549999999999</v>
      </c>
      <c r="G47" s="83">
        <v>2749.8</v>
      </c>
      <c r="H47" s="83">
        <v>2949.7</v>
      </c>
      <c r="I47" s="83">
        <v>0</v>
      </c>
      <c r="J47" s="83">
        <v>556.70000000000005</v>
      </c>
      <c r="K47" s="83">
        <v>661.8</v>
      </c>
      <c r="L47" s="83">
        <v>0</v>
      </c>
      <c r="M47" s="83">
        <v>0</v>
      </c>
      <c r="N47" s="83">
        <v>0</v>
      </c>
      <c r="O47" s="83">
        <v>472.41654999999997</v>
      </c>
      <c r="P47" s="83">
        <v>6256.2</v>
      </c>
      <c r="Q47" s="83">
        <v>661.8</v>
      </c>
      <c r="R47" s="84">
        <v>7390.4165499999999</v>
      </c>
      <c r="S47" s="82" t="s">
        <v>728</v>
      </c>
      <c r="T47" s="83">
        <v>3683.9</v>
      </c>
      <c r="U47" s="83">
        <v>3091</v>
      </c>
      <c r="V47" s="83">
        <v>0</v>
      </c>
      <c r="W47" s="83">
        <v>615.51655000000005</v>
      </c>
      <c r="X47" s="84">
        <v>7390.4165499999999</v>
      </c>
      <c r="Y47" s="82" t="s">
        <v>728</v>
      </c>
      <c r="Z47" s="83">
        <v>204.5</v>
      </c>
      <c r="AA47" s="83">
        <v>27.5</v>
      </c>
      <c r="AB47" s="83">
        <v>0</v>
      </c>
      <c r="AC47" s="83">
        <v>615.51655000000005</v>
      </c>
      <c r="AD47" s="84">
        <v>847.51655000000005</v>
      </c>
    </row>
    <row r="48" spans="1:30" x14ac:dyDescent="0.3">
      <c r="A48" s="1"/>
      <c r="B48" s="82" t="s">
        <v>729</v>
      </c>
      <c r="C48" s="83">
        <v>272.39999999999998</v>
      </c>
      <c r="D48" s="83">
        <v>138.80000000000001</v>
      </c>
      <c r="E48" s="83">
        <v>0</v>
      </c>
      <c r="F48" s="83">
        <v>51.133000000000003</v>
      </c>
      <c r="G48" s="83">
        <v>2733.8</v>
      </c>
      <c r="H48" s="83">
        <v>2998.8</v>
      </c>
      <c r="I48" s="83">
        <v>0</v>
      </c>
      <c r="J48" s="83">
        <v>499.1</v>
      </c>
      <c r="K48" s="83">
        <v>653.4</v>
      </c>
      <c r="L48" s="83">
        <v>0</v>
      </c>
      <c r="M48" s="83">
        <v>0</v>
      </c>
      <c r="N48" s="83">
        <v>0</v>
      </c>
      <c r="O48" s="83">
        <v>462.33300000000003</v>
      </c>
      <c r="P48" s="83">
        <v>6231.7</v>
      </c>
      <c r="Q48" s="83">
        <v>653.4</v>
      </c>
      <c r="R48" s="84">
        <v>7347.433</v>
      </c>
      <c r="S48" s="82" t="s">
        <v>729</v>
      </c>
      <c r="T48" s="83">
        <v>3659.6</v>
      </c>
      <c r="U48" s="83">
        <v>3137.6</v>
      </c>
      <c r="V48" s="83">
        <v>0</v>
      </c>
      <c r="W48" s="83">
        <v>550.23299999999995</v>
      </c>
      <c r="X48" s="84">
        <v>7347.433</v>
      </c>
      <c r="Y48" s="82" t="s">
        <v>729</v>
      </c>
      <c r="Z48" s="83">
        <v>202.8</v>
      </c>
      <c r="AA48" s="83">
        <v>25.9</v>
      </c>
      <c r="AB48" s="83">
        <v>0</v>
      </c>
      <c r="AC48" s="83">
        <v>550.23299999999995</v>
      </c>
      <c r="AD48" s="84">
        <v>778.93299999999999</v>
      </c>
    </row>
    <row r="49" spans="1:30" x14ac:dyDescent="0.3">
      <c r="A49" s="1"/>
      <c r="B49" s="82" t="s">
        <v>730</v>
      </c>
      <c r="C49" s="83">
        <v>274</v>
      </c>
      <c r="D49" s="83">
        <v>140.69999999999999</v>
      </c>
      <c r="E49" s="83">
        <v>0</v>
      </c>
      <c r="F49" s="83">
        <v>48.537889999999997</v>
      </c>
      <c r="G49" s="83">
        <v>2738.6</v>
      </c>
      <c r="H49" s="83">
        <v>2936.5</v>
      </c>
      <c r="I49" s="83">
        <v>0</v>
      </c>
      <c r="J49" s="83">
        <v>508.8</v>
      </c>
      <c r="K49" s="83">
        <v>654.20000000000005</v>
      </c>
      <c r="L49" s="83">
        <v>0</v>
      </c>
      <c r="M49" s="83">
        <v>0</v>
      </c>
      <c r="N49" s="83">
        <v>0</v>
      </c>
      <c r="O49" s="83">
        <v>463.23788999999999</v>
      </c>
      <c r="P49" s="83">
        <v>6183.9</v>
      </c>
      <c r="Q49" s="83">
        <v>654.20000000000005</v>
      </c>
      <c r="R49" s="84">
        <v>7301.3378899999998</v>
      </c>
      <c r="S49" s="82" t="s">
        <v>730</v>
      </c>
      <c r="T49" s="83">
        <v>3666.8</v>
      </c>
      <c r="U49" s="83">
        <v>3077.2</v>
      </c>
      <c r="V49" s="83">
        <v>0</v>
      </c>
      <c r="W49" s="83">
        <v>557.33789000000002</v>
      </c>
      <c r="X49" s="84">
        <v>7301.3378899999998</v>
      </c>
      <c r="Y49" s="82" t="s">
        <v>730</v>
      </c>
      <c r="Z49" s="83">
        <v>223.2</v>
      </c>
      <c r="AA49" s="83">
        <v>28.1</v>
      </c>
      <c r="AB49" s="83">
        <v>0</v>
      </c>
      <c r="AC49" s="83">
        <v>557.33789000000002</v>
      </c>
      <c r="AD49" s="84">
        <v>808.63788999999997</v>
      </c>
    </row>
    <row r="50" spans="1:30" x14ac:dyDescent="0.3">
      <c r="A50" s="1"/>
      <c r="B50" s="82" t="s">
        <v>731</v>
      </c>
      <c r="C50" s="83">
        <v>272.7</v>
      </c>
      <c r="D50" s="83">
        <v>139.6</v>
      </c>
      <c r="E50" s="83">
        <v>0</v>
      </c>
      <c r="F50" s="83">
        <v>50.62</v>
      </c>
      <c r="G50" s="83">
        <v>2721.8</v>
      </c>
      <c r="H50" s="83">
        <v>2919.7</v>
      </c>
      <c r="I50" s="83">
        <v>0</v>
      </c>
      <c r="J50" s="83">
        <v>477.7</v>
      </c>
      <c r="K50" s="83">
        <v>652.70000000000005</v>
      </c>
      <c r="L50" s="83">
        <v>0</v>
      </c>
      <c r="M50" s="83">
        <v>0</v>
      </c>
      <c r="N50" s="83">
        <v>0</v>
      </c>
      <c r="O50" s="83">
        <v>462.92</v>
      </c>
      <c r="P50" s="83">
        <v>6119.2</v>
      </c>
      <c r="Q50" s="83">
        <v>652.70000000000005</v>
      </c>
      <c r="R50" s="84">
        <v>7234.82</v>
      </c>
      <c r="S50" s="82" t="s">
        <v>731</v>
      </c>
      <c r="T50" s="83">
        <v>3647.2</v>
      </c>
      <c r="U50" s="83">
        <v>3059.3</v>
      </c>
      <c r="V50" s="83">
        <v>0</v>
      </c>
      <c r="W50" s="83">
        <v>528.32000000000005</v>
      </c>
      <c r="X50" s="84">
        <v>7234.82</v>
      </c>
      <c r="Y50" s="82" t="s">
        <v>731</v>
      </c>
      <c r="Z50" s="83">
        <v>223.3</v>
      </c>
      <c r="AA50" s="83">
        <v>26.9</v>
      </c>
      <c r="AB50" s="83">
        <v>0</v>
      </c>
      <c r="AC50" s="83">
        <v>528.32000000000005</v>
      </c>
      <c r="AD50" s="84">
        <v>778.52</v>
      </c>
    </row>
    <row r="51" spans="1:30" x14ac:dyDescent="0.3">
      <c r="A51" s="1"/>
      <c r="B51" s="82" t="s">
        <v>732</v>
      </c>
      <c r="C51" s="83">
        <v>271</v>
      </c>
      <c r="D51" s="83">
        <v>138.69999999999999</v>
      </c>
      <c r="E51" s="83">
        <v>0</v>
      </c>
      <c r="F51" s="83">
        <v>64.7</v>
      </c>
      <c r="G51" s="83">
        <v>2764.5</v>
      </c>
      <c r="H51" s="83">
        <v>2840</v>
      </c>
      <c r="I51" s="83">
        <v>0</v>
      </c>
      <c r="J51" s="83">
        <v>484.1</v>
      </c>
      <c r="K51" s="83">
        <v>645.1</v>
      </c>
      <c r="L51" s="83">
        <v>0</v>
      </c>
      <c r="M51" s="83">
        <v>0</v>
      </c>
      <c r="N51" s="83">
        <v>0</v>
      </c>
      <c r="O51" s="83">
        <v>474.4</v>
      </c>
      <c r="P51" s="83">
        <v>6088.6</v>
      </c>
      <c r="Q51" s="83">
        <v>645.1</v>
      </c>
      <c r="R51" s="84">
        <v>7208.1</v>
      </c>
      <c r="S51" s="82" t="s">
        <v>732</v>
      </c>
      <c r="T51" s="83">
        <v>3680.6</v>
      </c>
      <c r="U51" s="83">
        <v>2978.7</v>
      </c>
      <c r="V51" s="83">
        <v>0</v>
      </c>
      <c r="W51" s="83">
        <v>548.79999999999995</v>
      </c>
      <c r="X51" s="84">
        <v>7208.1</v>
      </c>
      <c r="Y51" s="82" t="s">
        <v>732</v>
      </c>
      <c r="Z51" s="83">
        <v>221.3</v>
      </c>
      <c r="AA51" s="83">
        <v>26</v>
      </c>
      <c r="AB51" s="83">
        <v>0</v>
      </c>
      <c r="AC51" s="83">
        <v>548.79999999999995</v>
      </c>
      <c r="AD51" s="84">
        <v>796.1</v>
      </c>
    </row>
    <row r="52" spans="1:30" x14ac:dyDescent="0.3">
      <c r="A52" s="1"/>
      <c r="B52" s="82" t="s">
        <v>733</v>
      </c>
      <c r="C52" s="83">
        <v>272.2</v>
      </c>
      <c r="D52" s="83">
        <v>140</v>
      </c>
      <c r="E52" s="83">
        <v>0</v>
      </c>
      <c r="F52" s="83">
        <v>60.81</v>
      </c>
      <c r="G52" s="83">
        <v>2695</v>
      </c>
      <c r="H52" s="83">
        <v>2668.9</v>
      </c>
      <c r="I52" s="83">
        <v>0</v>
      </c>
      <c r="J52" s="83">
        <v>532.29999999999995</v>
      </c>
      <c r="K52" s="83">
        <v>651.1</v>
      </c>
      <c r="L52" s="83">
        <v>0</v>
      </c>
      <c r="M52" s="83">
        <v>0</v>
      </c>
      <c r="N52" s="83">
        <v>0</v>
      </c>
      <c r="O52" s="83">
        <v>473.01</v>
      </c>
      <c r="P52" s="83">
        <v>5896.2</v>
      </c>
      <c r="Q52" s="83">
        <v>651.1</v>
      </c>
      <c r="R52" s="84">
        <v>7020.31</v>
      </c>
      <c r="S52" s="82" t="s">
        <v>733</v>
      </c>
      <c r="T52" s="83">
        <v>3618.3</v>
      </c>
      <c r="U52" s="83">
        <v>2808.9</v>
      </c>
      <c r="V52" s="83">
        <v>0</v>
      </c>
      <c r="W52" s="83">
        <v>593.11</v>
      </c>
      <c r="X52" s="84">
        <v>7020.31</v>
      </c>
      <c r="Y52" s="82" t="s">
        <v>733</v>
      </c>
      <c r="Z52" s="83">
        <v>221.7</v>
      </c>
      <c r="AA52" s="83">
        <v>27.2</v>
      </c>
      <c r="AB52" s="83">
        <v>0</v>
      </c>
      <c r="AC52" s="83">
        <v>593.11</v>
      </c>
      <c r="AD52" s="84">
        <v>842.01</v>
      </c>
    </row>
    <row r="53" spans="1:30" x14ac:dyDescent="0.3">
      <c r="A53" s="1"/>
      <c r="B53" s="82" t="s">
        <v>734</v>
      </c>
      <c r="C53" s="83">
        <v>257.3</v>
      </c>
      <c r="D53" s="83">
        <v>140.1</v>
      </c>
      <c r="E53" s="83">
        <v>0</v>
      </c>
      <c r="F53" s="83">
        <v>61.1</v>
      </c>
      <c r="G53" s="83">
        <v>2530</v>
      </c>
      <c r="H53" s="83">
        <v>2650.3</v>
      </c>
      <c r="I53" s="83">
        <v>0</v>
      </c>
      <c r="J53" s="83">
        <v>511.3</v>
      </c>
      <c r="K53" s="83">
        <v>645.70000000000005</v>
      </c>
      <c r="L53" s="83">
        <v>0</v>
      </c>
      <c r="M53" s="83">
        <v>0</v>
      </c>
      <c r="N53" s="83">
        <v>0</v>
      </c>
      <c r="O53" s="83">
        <v>458.5</v>
      </c>
      <c r="P53" s="83">
        <v>5691.6</v>
      </c>
      <c r="Q53" s="83">
        <v>645.70000000000005</v>
      </c>
      <c r="R53" s="84">
        <v>6795.8</v>
      </c>
      <c r="S53" s="82" t="s">
        <v>734</v>
      </c>
      <c r="T53" s="83">
        <v>3433</v>
      </c>
      <c r="U53" s="83">
        <v>2790.4</v>
      </c>
      <c r="V53" s="83">
        <v>0</v>
      </c>
      <c r="W53" s="83">
        <v>572.4</v>
      </c>
      <c r="X53" s="84">
        <v>6795.8</v>
      </c>
      <c r="Y53" s="82" t="s">
        <v>734</v>
      </c>
      <c r="Z53" s="83">
        <v>221.5</v>
      </c>
      <c r="AA53" s="83">
        <v>27.3</v>
      </c>
      <c r="AB53" s="83">
        <v>0</v>
      </c>
      <c r="AC53" s="83">
        <v>572.4</v>
      </c>
      <c r="AD53" s="84">
        <v>821.2</v>
      </c>
    </row>
    <row r="54" spans="1:30" x14ac:dyDescent="0.3">
      <c r="A54" s="1"/>
      <c r="B54" s="82" t="s">
        <v>735</v>
      </c>
      <c r="C54" s="83">
        <v>258.2</v>
      </c>
      <c r="D54" s="83">
        <v>141.4</v>
      </c>
      <c r="E54" s="83">
        <v>0</v>
      </c>
      <c r="F54" s="83">
        <v>54.93</v>
      </c>
      <c r="G54" s="83">
        <v>2498</v>
      </c>
      <c r="H54" s="83">
        <v>2711.1</v>
      </c>
      <c r="I54" s="83">
        <v>0</v>
      </c>
      <c r="J54" s="83">
        <v>447.9</v>
      </c>
      <c r="K54" s="83">
        <v>599.70000000000005</v>
      </c>
      <c r="L54" s="83">
        <v>0</v>
      </c>
      <c r="M54" s="83">
        <v>0</v>
      </c>
      <c r="N54" s="83">
        <v>0</v>
      </c>
      <c r="O54" s="83">
        <v>454.53</v>
      </c>
      <c r="P54" s="83">
        <v>5657</v>
      </c>
      <c r="Q54" s="83">
        <v>599.70000000000005</v>
      </c>
      <c r="R54" s="84">
        <v>6711.23</v>
      </c>
      <c r="S54" s="82" t="s">
        <v>735</v>
      </c>
      <c r="T54" s="83">
        <v>3355.9</v>
      </c>
      <c r="U54" s="83">
        <v>2852.5</v>
      </c>
      <c r="V54" s="83">
        <v>0</v>
      </c>
      <c r="W54" s="83">
        <v>502.83</v>
      </c>
      <c r="X54" s="84">
        <v>6711.23</v>
      </c>
      <c r="Y54" s="82" t="s">
        <v>735</v>
      </c>
      <c r="Z54" s="83">
        <v>219.9</v>
      </c>
      <c r="AA54" s="83">
        <v>27.2</v>
      </c>
      <c r="AB54" s="83">
        <v>0</v>
      </c>
      <c r="AC54" s="83">
        <v>502.83</v>
      </c>
      <c r="AD54" s="84">
        <v>749.93</v>
      </c>
    </row>
    <row r="55" spans="1:30" x14ac:dyDescent="0.3">
      <c r="A55" s="1"/>
      <c r="B55" s="82" t="s">
        <v>28</v>
      </c>
      <c r="C55" s="83">
        <v>246.3</v>
      </c>
      <c r="D55" s="83">
        <v>141.30000000000001</v>
      </c>
      <c r="E55" s="83">
        <v>0</v>
      </c>
      <c r="F55" s="83">
        <v>58.87</v>
      </c>
      <c r="G55" s="83">
        <v>2499.9</v>
      </c>
      <c r="H55" s="83">
        <v>2618.6</v>
      </c>
      <c r="I55" s="83">
        <v>0</v>
      </c>
      <c r="J55" s="83">
        <v>361.8</v>
      </c>
      <c r="K55" s="83">
        <v>587.5</v>
      </c>
      <c r="L55" s="83">
        <v>0</v>
      </c>
      <c r="M55" s="83">
        <v>0</v>
      </c>
      <c r="N55" s="83">
        <v>0</v>
      </c>
      <c r="O55" s="83">
        <v>446.47</v>
      </c>
      <c r="P55" s="83">
        <v>5480.3</v>
      </c>
      <c r="Q55" s="83">
        <v>587.5</v>
      </c>
      <c r="R55" s="84">
        <v>6514.27</v>
      </c>
      <c r="S55" s="82" t="s">
        <v>28</v>
      </c>
      <c r="T55" s="83">
        <v>3333.7</v>
      </c>
      <c r="U55" s="83">
        <v>2759.9</v>
      </c>
      <c r="V55" s="83">
        <v>0</v>
      </c>
      <c r="W55" s="83">
        <v>420.67</v>
      </c>
      <c r="X55" s="84">
        <v>6514.27</v>
      </c>
      <c r="Y55" s="82" t="s">
        <v>28</v>
      </c>
      <c r="Z55" s="83">
        <v>221.4</v>
      </c>
      <c r="AA55" s="83">
        <v>27</v>
      </c>
      <c r="AB55" s="83">
        <v>0</v>
      </c>
      <c r="AC55" s="83">
        <v>420.67</v>
      </c>
      <c r="AD55" s="84">
        <v>669.07</v>
      </c>
    </row>
    <row r="56" spans="1:30" x14ac:dyDescent="0.3">
      <c r="A56" s="1"/>
      <c r="B56" s="85" t="s">
        <v>891</v>
      </c>
      <c r="C56" s="86">
        <v>5838.25</v>
      </c>
      <c r="D56" s="86">
        <v>3332.3</v>
      </c>
      <c r="E56" s="86">
        <v>2.2000000000000002</v>
      </c>
      <c r="F56" s="86">
        <v>1690.144405</v>
      </c>
      <c r="G56" s="86">
        <v>62656.75</v>
      </c>
      <c r="H56" s="86">
        <v>60716.7</v>
      </c>
      <c r="I56" s="86">
        <v>8.4499999999999993</v>
      </c>
      <c r="J56" s="86">
        <v>9782</v>
      </c>
      <c r="K56" s="86">
        <v>12991.05</v>
      </c>
      <c r="L56" s="86">
        <v>0</v>
      </c>
      <c r="M56" s="86">
        <v>5110.2</v>
      </c>
      <c r="N56" s="86">
        <v>0</v>
      </c>
      <c r="O56" s="86">
        <v>10862.894404999999</v>
      </c>
      <c r="P56" s="86">
        <v>133163.9</v>
      </c>
      <c r="Q56" s="86">
        <v>18101.25</v>
      </c>
      <c r="R56" s="86">
        <v>162128.04440499999</v>
      </c>
      <c r="S56" s="85" t="s">
        <v>891</v>
      </c>
      <c r="T56" s="86">
        <v>81486.05</v>
      </c>
      <c r="U56" s="86">
        <v>64049</v>
      </c>
      <c r="V56" s="86">
        <v>5120.8500000000004</v>
      </c>
      <c r="W56" s="86">
        <v>11472.144404999999</v>
      </c>
      <c r="X56" s="86">
        <v>162128.04440499999</v>
      </c>
      <c r="Y56" s="85" t="s">
        <v>891</v>
      </c>
      <c r="Z56" s="86">
        <v>5354.05</v>
      </c>
      <c r="AA56" s="86">
        <v>656.4</v>
      </c>
      <c r="AB56" s="86">
        <v>5120.8500000000004</v>
      </c>
      <c r="AC56" s="86">
        <v>11472.144404999999</v>
      </c>
      <c r="AD56" s="86">
        <v>22603.444404999998</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1095</v>
      </c>
      <c r="C5" s="1"/>
      <c r="D5" s="1"/>
      <c r="E5" s="1"/>
      <c r="F5" s="1"/>
      <c r="G5" s="1"/>
      <c r="H5" s="1"/>
      <c r="I5" s="1"/>
      <c r="J5" s="1"/>
      <c r="K5" s="1"/>
      <c r="L5" s="1"/>
      <c r="M5" s="1"/>
      <c r="N5" s="1"/>
      <c r="O5" s="1"/>
      <c r="P5" s="1"/>
    </row>
    <row r="6" spans="1:16" ht="27.6" x14ac:dyDescent="0.3">
      <c r="A6" s="1"/>
      <c r="B6" s="3" t="s">
        <v>108</v>
      </c>
      <c r="C6" s="3" t="s">
        <v>1096</v>
      </c>
      <c r="D6" s="3" t="s">
        <v>1097</v>
      </c>
      <c r="E6" s="3" t="s">
        <v>1098</v>
      </c>
      <c r="F6" s="3" t="s">
        <v>111</v>
      </c>
      <c r="G6" s="3" t="s">
        <v>112</v>
      </c>
      <c r="H6" s="3" t="s">
        <v>1099</v>
      </c>
      <c r="I6" s="3" t="s">
        <v>1100</v>
      </c>
      <c r="J6" s="3" t="s">
        <v>1101</v>
      </c>
      <c r="K6" s="3" t="s">
        <v>1102</v>
      </c>
      <c r="L6" s="3" t="s">
        <v>1103</v>
      </c>
      <c r="M6" s="3" t="s">
        <v>1104</v>
      </c>
      <c r="N6" s="3" t="s">
        <v>1105</v>
      </c>
      <c r="O6" s="3" t="s">
        <v>1106</v>
      </c>
      <c r="P6" s="3" t="s">
        <v>1107</v>
      </c>
    </row>
    <row r="7" spans="1:16" x14ac:dyDescent="0.3">
      <c r="A7" s="1"/>
      <c r="B7" s="6" t="s">
        <v>121</v>
      </c>
      <c r="C7" s="6" t="s">
        <v>916</v>
      </c>
      <c r="D7" s="87" t="s">
        <v>42</v>
      </c>
      <c r="E7" s="6" t="s">
        <v>1108</v>
      </c>
      <c r="F7" s="87" t="s">
        <v>18</v>
      </c>
      <c r="G7" s="87" t="s">
        <v>1109</v>
      </c>
      <c r="H7" s="87" t="s">
        <v>843</v>
      </c>
      <c r="I7" s="87" t="s">
        <v>1110</v>
      </c>
      <c r="J7" s="87" t="s">
        <v>1111</v>
      </c>
      <c r="K7" s="87" t="s">
        <v>843</v>
      </c>
      <c r="L7" s="87" t="s">
        <v>843</v>
      </c>
      <c r="M7" s="87" t="s">
        <v>843</v>
      </c>
      <c r="N7" s="87" t="s">
        <v>843</v>
      </c>
      <c r="O7" s="6" t="s">
        <v>1112</v>
      </c>
      <c r="P7" s="6"/>
    </row>
    <row r="8" spans="1:16" x14ac:dyDescent="0.3">
      <c r="A8" s="1"/>
      <c r="B8" s="6" t="s">
        <v>522</v>
      </c>
      <c r="C8" s="6" t="s">
        <v>973</v>
      </c>
      <c r="D8" s="87" t="s">
        <v>42</v>
      </c>
      <c r="E8" s="6" t="s">
        <v>1113</v>
      </c>
      <c r="F8" s="87" t="s">
        <v>18</v>
      </c>
      <c r="G8" s="87" t="s">
        <v>19</v>
      </c>
      <c r="H8" s="87" t="s">
        <v>843</v>
      </c>
      <c r="I8" s="87" t="s">
        <v>843</v>
      </c>
      <c r="J8" s="87" t="s">
        <v>1111</v>
      </c>
      <c r="K8" s="87" t="s">
        <v>843</v>
      </c>
      <c r="L8" s="87" t="s">
        <v>843</v>
      </c>
      <c r="M8" s="87" t="s">
        <v>843</v>
      </c>
      <c r="N8" s="87" t="s">
        <v>843</v>
      </c>
      <c r="O8" s="6" t="s">
        <v>1112</v>
      </c>
      <c r="P8" s="6"/>
    </row>
    <row r="9" spans="1:16" x14ac:dyDescent="0.3">
      <c r="A9" s="1"/>
      <c r="B9" s="6" t="s">
        <v>520</v>
      </c>
      <c r="C9" s="6" t="s">
        <v>921</v>
      </c>
      <c r="D9" s="87" t="s">
        <v>1114</v>
      </c>
      <c r="E9" s="6" t="s">
        <v>1115</v>
      </c>
      <c r="F9" s="87" t="s">
        <v>18</v>
      </c>
      <c r="G9" s="87" t="s">
        <v>1116</v>
      </c>
      <c r="H9" s="87" t="s">
        <v>843</v>
      </c>
      <c r="I9" s="87" t="s">
        <v>843</v>
      </c>
      <c r="J9" s="87" t="s">
        <v>1111</v>
      </c>
      <c r="K9" s="87" t="s">
        <v>843</v>
      </c>
      <c r="L9" s="87" t="s">
        <v>843</v>
      </c>
      <c r="M9" s="87" t="s">
        <v>843</v>
      </c>
      <c r="N9" s="87" t="s">
        <v>843</v>
      </c>
      <c r="O9" s="6" t="s">
        <v>1112</v>
      </c>
      <c r="P9" s="6"/>
    </row>
    <row r="10" spans="1:16" x14ac:dyDescent="0.3">
      <c r="A10" s="1"/>
      <c r="B10" s="6" t="s">
        <v>520</v>
      </c>
      <c r="C10" s="6" t="s">
        <v>921</v>
      </c>
      <c r="D10" s="87" t="s">
        <v>42</v>
      </c>
      <c r="E10" s="6" t="s">
        <v>1117</v>
      </c>
      <c r="F10" s="87" t="s">
        <v>1116</v>
      </c>
      <c r="G10" s="87" t="s">
        <v>1118</v>
      </c>
      <c r="H10" s="87" t="s">
        <v>843</v>
      </c>
      <c r="I10" s="87" t="s">
        <v>843</v>
      </c>
      <c r="J10" s="87" t="s">
        <v>1111</v>
      </c>
      <c r="K10" s="87" t="s">
        <v>843</v>
      </c>
      <c r="L10" s="87" t="s">
        <v>843</v>
      </c>
      <c r="M10" s="87" t="s">
        <v>843</v>
      </c>
      <c r="N10" s="87" t="s">
        <v>843</v>
      </c>
      <c r="O10" s="6" t="s">
        <v>1112</v>
      </c>
      <c r="P10" s="6"/>
    </row>
    <row r="11" spans="1:16" x14ac:dyDescent="0.3">
      <c r="A11" s="1"/>
      <c r="B11" s="6" t="s">
        <v>520</v>
      </c>
      <c r="C11" s="6" t="s">
        <v>921</v>
      </c>
      <c r="D11" s="87" t="s">
        <v>1114</v>
      </c>
      <c r="E11" s="6" t="s">
        <v>1115</v>
      </c>
      <c r="F11" s="87" t="s">
        <v>1118</v>
      </c>
      <c r="G11" s="87" t="s">
        <v>19</v>
      </c>
      <c r="H11" s="87" t="s">
        <v>843</v>
      </c>
      <c r="I11" s="87" t="s">
        <v>843</v>
      </c>
      <c r="J11" s="87" t="s">
        <v>1111</v>
      </c>
      <c r="K11" s="87" t="s">
        <v>843</v>
      </c>
      <c r="L11" s="87" t="s">
        <v>843</v>
      </c>
      <c r="M11" s="87" t="s">
        <v>843</v>
      </c>
      <c r="N11" s="87" t="s">
        <v>843</v>
      </c>
      <c r="O11" s="6" t="s">
        <v>1112</v>
      </c>
      <c r="P11" s="6"/>
    </row>
    <row r="12" spans="1:16" x14ac:dyDescent="0.3">
      <c r="A12" s="1"/>
      <c r="B12" s="6" t="s">
        <v>39</v>
      </c>
      <c r="C12" s="6" t="s">
        <v>986</v>
      </c>
      <c r="D12" s="87" t="s">
        <v>42</v>
      </c>
      <c r="E12" s="6" t="s">
        <v>1119</v>
      </c>
      <c r="F12" s="87" t="s">
        <v>18</v>
      </c>
      <c r="G12" s="87" t="s">
        <v>19</v>
      </c>
      <c r="H12" s="87" t="s">
        <v>843</v>
      </c>
      <c r="I12" s="87" t="s">
        <v>843</v>
      </c>
      <c r="J12" s="87" t="s">
        <v>1120</v>
      </c>
      <c r="K12" s="87" t="s">
        <v>843</v>
      </c>
      <c r="L12" s="87" t="s">
        <v>843</v>
      </c>
      <c r="M12" s="87" t="s">
        <v>843</v>
      </c>
      <c r="N12" s="87" t="s">
        <v>843</v>
      </c>
      <c r="O12" s="6" t="s">
        <v>1112</v>
      </c>
      <c r="P12" s="6"/>
    </row>
    <row r="13" spans="1:16" x14ac:dyDescent="0.3">
      <c r="A13" s="1"/>
      <c r="B13" s="6" t="s">
        <v>47</v>
      </c>
      <c r="C13" s="6" t="s">
        <v>54</v>
      </c>
      <c r="D13" s="87" t="s">
        <v>42</v>
      </c>
      <c r="E13" s="6" t="s">
        <v>1121</v>
      </c>
      <c r="F13" s="87" t="s">
        <v>18</v>
      </c>
      <c r="G13" s="87" t="s">
        <v>1122</v>
      </c>
      <c r="H13" s="87" t="s">
        <v>843</v>
      </c>
      <c r="I13" s="87" t="s">
        <v>843</v>
      </c>
      <c r="J13" s="87" t="s">
        <v>1120</v>
      </c>
      <c r="K13" s="87" t="s">
        <v>843</v>
      </c>
      <c r="L13" s="87" t="s">
        <v>843</v>
      </c>
      <c r="M13" s="87" t="s">
        <v>843</v>
      </c>
      <c r="N13" s="87" t="s">
        <v>843</v>
      </c>
      <c r="O13" s="6" t="s">
        <v>1112</v>
      </c>
      <c r="P13" s="6"/>
    </row>
    <row r="14" spans="1:16" x14ac:dyDescent="0.3">
      <c r="A14" s="1"/>
      <c r="B14" s="6" t="s">
        <v>47</v>
      </c>
      <c r="C14" s="6" t="s">
        <v>54</v>
      </c>
      <c r="D14" s="87" t="s">
        <v>1011</v>
      </c>
      <c r="E14" s="6" t="s">
        <v>1123</v>
      </c>
      <c r="F14" s="87" t="s">
        <v>1124</v>
      </c>
      <c r="G14" s="87" t="s">
        <v>1122</v>
      </c>
      <c r="H14" s="87" t="s">
        <v>1125</v>
      </c>
      <c r="I14" s="87" t="s">
        <v>843</v>
      </c>
      <c r="J14" s="87" t="s">
        <v>1126</v>
      </c>
      <c r="K14" s="87" t="s">
        <v>843</v>
      </c>
      <c r="L14" s="87" t="s">
        <v>843</v>
      </c>
      <c r="M14" s="87" t="s">
        <v>843</v>
      </c>
      <c r="N14" s="87" t="s">
        <v>843</v>
      </c>
      <c r="O14" s="6" t="s">
        <v>1112</v>
      </c>
      <c r="P14" s="6" t="s">
        <v>1127</v>
      </c>
    </row>
    <row r="15" spans="1:16" x14ac:dyDescent="0.3">
      <c r="A15" s="1"/>
      <c r="B15" s="6" t="s">
        <v>47</v>
      </c>
      <c r="C15" s="6" t="s">
        <v>54</v>
      </c>
      <c r="D15" s="87" t="s">
        <v>42</v>
      </c>
      <c r="E15" s="6" t="s">
        <v>1128</v>
      </c>
      <c r="F15" s="87" t="s">
        <v>1122</v>
      </c>
      <c r="G15" s="87" t="s">
        <v>19</v>
      </c>
      <c r="H15" s="87" t="s">
        <v>843</v>
      </c>
      <c r="I15" s="87" t="s">
        <v>843</v>
      </c>
      <c r="J15" s="87" t="s">
        <v>1120</v>
      </c>
      <c r="K15" s="87" t="s">
        <v>843</v>
      </c>
      <c r="L15" s="87" t="s">
        <v>843</v>
      </c>
      <c r="M15" s="87" t="s">
        <v>843</v>
      </c>
      <c r="N15" s="87" t="s">
        <v>843</v>
      </c>
      <c r="O15" s="6" t="s">
        <v>1112</v>
      </c>
      <c r="P15" s="6"/>
    </row>
    <row r="16" spans="1:16" x14ac:dyDescent="0.3">
      <c r="A16" s="1"/>
      <c r="B16" s="6" t="s">
        <v>59</v>
      </c>
      <c r="C16" s="6" t="s">
        <v>60</v>
      </c>
      <c r="D16" s="87" t="s">
        <v>42</v>
      </c>
      <c r="E16" s="6" t="s">
        <v>1129</v>
      </c>
      <c r="F16" s="87" t="s">
        <v>18</v>
      </c>
      <c r="G16" s="87" t="s">
        <v>1130</v>
      </c>
      <c r="H16" s="87" t="s">
        <v>843</v>
      </c>
      <c r="I16" s="87" t="s">
        <v>843</v>
      </c>
      <c r="J16" s="87" t="s">
        <v>1120</v>
      </c>
      <c r="K16" s="87" t="s">
        <v>843</v>
      </c>
      <c r="L16" s="87" t="s">
        <v>843</v>
      </c>
      <c r="M16" s="87" t="s">
        <v>843</v>
      </c>
      <c r="N16" s="87" t="s">
        <v>843</v>
      </c>
      <c r="O16" s="6" t="s">
        <v>1112</v>
      </c>
      <c r="P16" s="6"/>
    </row>
    <row r="17" spans="1:16" x14ac:dyDescent="0.3">
      <c r="A17" s="1"/>
      <c r="B17" s="6" t="s">
        <v>59</v>
      </c>
      <c r="C17" s="6" t="s">
        <v>60</v>
      </c>
      <c r="D17" s="87" t="s">
        <v>42</v>
      </c>
      <c r="E17" s="6" t="s">
        <v>1129</v>
      </c>
      <c r="F17" s="87" t="s">
        <v>1130</v>
      </c>
      <c r="G17" s="87" t="s">
        <v>19</v>
      </c>
      <c r="H17" s="87" t="s">
        <v>843</v>
      </c>
      <c r="I17" s="87" t="s">
        <v>843</v>
      </c>
      <c r="J17" s="87" t="s">
        <v>1126</v>
      </c>
      <c r="K17" s="87" t="s">
        <v>843</v>
      </c>
      <c r="L17" s="87" t="s">
        <v>843</v>
      </c>
      <c r="M17" s="87" t="s">
        <v>843</v>
      </c>
      <c r="N17" s="87" t="s">
        <v>843</v>
      </c>
      <c r="O17" s="6" t="s">
        <v>1112</v>
      </c>
      <c r="P17" s="6"/>
    </row>
    <row r="18" spans="1:16" ht="26.4" x14ac:dyDescent="0.3">
      <c r="A18" s="1"/>
      <c r="B18" s="6" t="s">
        <v>521</v>
      </c>
      <c r="C18" s="6" t="s">
        <v>1015</v>
      </c>
      <c r="D18" s="87" t="s">
        <v>1016</v>
      </c>
      <c r="E18" s="6" t="s">
        <v>1131</v>
      </c>
      <c r="F18" s="87" t="s">
        <v>18</v>
      </c>
      <c r="G18" s="87" t="s">
        <v>19</v>
      </c>
      <c r="H18" s="87" t="s">
        <v>843</v>
      </c>
      <c r="I18" s="87" t="s">
        <v>843</v>
      </c>
      <c r="J18" s="87" t="s">
        <v>1111</v>
      </c>
      <c r="K18" s="87" t="s">
        <v>843</v>
      </c>
      <c r="L18" s="87" t="s">
        <v>843</v>
      </c>
      <c r="M18" s="87" t="s">
        <v>843</v>
      </c>
      <c r="N18" s="87" t="s">
        <v>843</v>
      </c>
      <c r="O18" s="6" t="s">
        <v>1112</v>
      </c>
      <c r="P18" s="6"/>
    </row>
    <row r="19" spans="1:16" ht="26.4" x14ac:dyDescent="0.3">
      <c r="A19" s="1"/>
      <c r="B19" s="6" t="s">
        <v>521</v>
      </c>
      <c r="C19" s="6" t="s">
        <v>1015</v>
      </c>
      <c r="D19" s="87" t="s">
        <v>1017</v>
      </c>
      <c r="E19" s="6" t="s">
        <v>1132</v>
      </c>
      <c r="F19" s="87" t="s">
        <v>18</v>
      </c>
      <c r="G19" s="87" t="s">
        <v>19</v>
      </c>
      <c r="H19" s="87" t="s">
        <v>843</v>
      </c>
      <c r="I19" s="87" t="s">
        <v>843</v>
      </c>
      <c r="J19" s="87" t="s">
        <v>1111</v>
      </c>
      <c r="K19" s="87" t="s">
        <v>843</v>
      </c>
      <c r="L19" s="87" t="s">
        <v>843</v>
      </c>
      <c r="M19" s="87" t="s">
        <v>843</v>
      </c>
      <c r="N19" s="87" t="s">
        <v>843</v>
      </c>
      <c r="O19" s="6" t="s">
        <v>1112</v>
      </c>
      <c r="P19" s="6"/>
    </row>
    <row r="20" spans="1:16" x14ac:dyDescent="0.3">
      <c r="A20" s="1"/>
      <c r="B20" s="6" t="s">
        <v>63</v>
      </c>
      <c r="C20" s="6" t="s">
        <v>67</v>
      </c>
      <c r="D20" s="87" t="s">
        <v>42</v>
      </c>
      <c r="E20" s="6" t="s">
        <v>1133</v>
      </c>
      <c r="F20" s="87" t="s">
        <v>18</v>
      </c>
      <c r="G20" s="87" t="s">
        <v>1134</v>
      </c>
      <c r="H20" s="87" t="s">
        <v>843</v>
      </c>
      <c r="I20" s="87" t="s">
        <v>843</v>
      </c>
      <c r="J20" s="87" t="s">
        <v>1120</v>
      </c>
      <c r="K20" s="87" t="s">
        <v>843</v>
      </c>
      <c r="L20" s="87" t="s">
        <v>843</v>
      </c>
      <c r="M20" s="87" t="s">
        <v>843</v>
      </c>
      <c r="N20" s="87" t="s">
        <v>843</v>
      </c>
      <c r="O20" s="6" t="s">
        <v>1112</v>
      </c>
      <c r="P20" s="6"/>
    </row>
    <row r="21" spans="1:16" x14ac:dyDescent="0.3">
      <c r="A21" s="1"/>
      <c r="B21" s="6" t="s">
        <v>63</v>
      </c>
      <c r="C21" s="6" t="s">
        <v>67</v>
      </c>
      <c r="D21" s="87" t="s">
        <v>42</v>
      </c>
      <c r="E21" s="6" t="s">
        <v>1133</v>
      </c>
      <c r="F21" s="87" t="s">
        <v>1134</v>
      </c>
      <c r="G21" s="87" t="s">
        <v>19</v>
      </c>
      <c r="H21" s="87" t="s">
        <v>843</v>
      </c>
      <c r="I21" s="87" t="s">
        <v>843</v>
      </c>
      <c r="J21" s="87" t="s">
        <v>1135</v>
      </c>
      <c r="K21" s="87" t="s">
        <v>843</v>
      </c>
      <c r="L21" s="87" t="s">
        <v>843</v>
      </c>
      <c r="M21" s="87" t="s">
        <v>843</v>
      </c>
      <c r="N21" s="87" t="s">
        <v>843</v>
      </c>
      <c r="O21" s="6" t="s">
        <v>1112</v>
      </c>
      <c r="P21" s="6"/>
    </row>
    <row r="22" spans="1:16" x14ac:dyDescent="0.3">
      <c r="A22" s="1"/>
      <c r="B22" s="6" t="s">
        <v>63</v>
      </c>
      <c r="C22" s="6" t="s">
        <v>72</v>
      </c>
      <c r="D22" s="87" t="s">
        <v>42</v>
      </c>
      <c r="E22" s="6" t="s">
        <v>1136</v>
      </c>
      <c r="F22" s="87" t="s">
        <v>18</v>
      </c>
      <c r="G22" s="87" t="s">
        <v>19</v>
      </c>
      <c r="H22" s="87" t="s">
        <v>843</v>
      </c>
      <c r="I22" s="87" t="s">
        <v>843</v>
      </c>
      <c r="J22" s="87" t="s">
        <v>1120</v>
      </c>
      <c r="K22" s="87" t="s">
        <v>843</v>
      </c>
      <c r="L22" s="87" t="s">
        <v>843</v>
      </c>
      <c r="M22" s="87" t="s">
        <v>843</v>
      </c>
      <c r="N22" s="87" t="s">
        <v>843</v>
      </c>
      <c r="O22" s="6" t="s">
        <v>1112</v>
      </c>
      <c r="P22" s="6"/>
    </row>
    <row r="23" spans="1:16" x14ac:dyDescent="0.3">
      <c r="A23" s="1"/>
      <c r="B23" s="6" t="s">
        <v>81</v>
      </c>
      <c r="C23" s="6" t="s">
        <v>86</v>
      </c>
      <c r="D23" s="87" t="s">
        <v>1003</v>
      </c>
      <c r="E23" s="6" t="s">
        <v>1137</v>
      </c>
      <c r="F23" s="87" t="s">
        <v>1138</v>
      </c>
      <c r="G23" s="87" t="s">
        <v>19</v>
      </c>
      <c r="H23" s="87" t="s">
        <v>1139</v>
      </c>
      <c r="I23" s="87" t="s">
        <v>843</v>
      </c>
      <c r="J23" s="87" t="s">
        <v>1126</v>
      </c>
      <c r="K23" s="87" t="s">
        <v>843</v>
      </c>
      <c r="L23" s="87" t="s">
        <v>843</v>
      </c>
      <c r="M23" s="87" t="s">
        <v>843</v>
      </c>
      <c r="N23" s="87" t="s">
        <v>843</v>
      </c>
      <c r="O23" s="6" t="s">
        <v>1112</v>
      </c>
      <c r="P23" s="6"/>
    </row>
    <row r="24" spans="1:16" x14ac:dyDescent="0.3">
      <c r="A24" s="1"/>
      <c r="B24" s="6" t="s">
        <v>505</v>
      </c>
      <c r="C24" s="6" t="s">
        <v>932</v>
      </c>
      <c r="D24" s="87" t="s">
        <v>42</v>
      </c>
      <c r="E24" s="6" t="s">
        <v>1140</v>
      </c>
      <c r="F24" s="87" t="s">
        <v>18</v>
      </c>
      <c r="G24" s="87" t="s">
        <v>19</v>
      </c>
      <c r="H24" s="87" t="s">
        <v>843</v>
      </c>
      <c r="I24" s="87" t="s">
        <v>843</v>
      </c>
      <c r="J24" s="87" t="s">
        <v>1120</v>
      </c>
      <c r="K24" s="87" t="s">
        <v>843</v>
      </c>
      <c r="L24" s="87" t="s">
        <v>843</v>
      </c>
      <c r="M24" s="87" t="s">
        <v>843</v>
      </c>
      <c r="N24" s="87" t="s">
        <v>843</v>
      </c>
      <c r="O24" s="6" t="s">
        <v>1112</v>
      </c>
      <c r="P24" s="6"/>
    </row>
    <row r="25" spans="1:16" x14ac:dyDescent="0.3">
      <c r="A25" s="1"/>
      <c r="B25" s="6" t="s">
        <v>505</v>
      </c>
      <c r="C25" s="6" t="s">
        <v>1043</v>
      </c>
      <c r="D25" s="87" t="s">
        <v>42</v>
      </c>
      <c r="E25" s="6" t="s">
        <v>1141</v>
      </c>
      <c r="F25" s="87" t="s">
        <v>18</v>
      </c>
      <c r="G25" s="87" t="s">
        <v>19</v>
      </c>
      <c r="H25" s="87" t="s">
        <v>1142</v>
      </c>
      <c r="I25" s="87" t="s">
        <v>1143</v>
      </c>
      <c r="J25" s="87" t="s">
        <v>1120</v>
      </c>
      <c r="K25" s="87" t="s">
        <v>843</v>
      </c>
      <c r="L25" s="87" t="s">
        <v>843</v>
      </c>
      <c r="M25" s="87" t="s">
        <v>843</v>
      </c>
      <c r="N25" s="87" t="s">
        <v>843</v>
      </c>
      <c r="O25" s="6" t="s">
        <v>1112</v>
      </c>
      <c r="P25" s="6"/>
    </row>
    <row r="26" spans="1:16" x14ac:dyDescent="0.3">
      <c r="A26" s="1"/>
      <c r="B26" s="6" t="s">
        <v>505</v>
      </c>
      <c r="C26" s="6" t="s">
        <v>1044</v>
      </c>
      <c r="D26" s="87" t="s">
        <v>98</v>
      </c>
      <c r="E26" s="6" t="s">
        <v>1144</v>
      </c>
      <c r="F26" s="87" t="s">
        <v>18</v>
      </c>
      <c r="G26" s="87" t="s">
        <v>19</v>
      </c>
      <c r="H26" s="87" t="s">
        <v>843</v>
      </c>
      <c r="I26" s="87" t="s">
        <v>843</v>
      </c>
      <c r="J26" s="87" t="s">
        <v>1120</v>
      </c>
      <c r="K26" s="87" t="s">
        <v>843</v>
      </c>
      <c r="L26" s="87" t="s">
        <v>843</v>
      </c>
      <c r="M26" s="87" t="s">
        <v>843</v>
      </c>
      <c r="N26" s="87" t="s">
        <v>843</v>
      </c>
      <c r="O26" s="6" t="s">
        <v>1112</v>
      </c>
      <c r="P26" s="6"/>
    </row>
    <row r="27" spans="1:16" x14ac:dyDescent="0.3">
      <c r="A27" s="1"/>
      <c r="B27" s="6" t="s">
        <v>505</v>
      </c>
      <c r="C27" s="6" t="s">
        <v>1045</v>
      </c>
      <c r="D27" s="87" t="s">
        <v>42</v>
      </c>
      <c r="E27" s="6" t="s">
        <v>1145</v>
      </c>
      <c r="F27" s="87" t="s">
        <v>18</v>
      </c>
      <c r="G27" s="87" t="s">
        <v>19</v>
      </c>
      <c r="H27" s="87" t="s">
        <v>1146</v>
      </c>
      <c r="I27" s="87" t="s">
        <v>1143</v>
      </c>
      <c r="J27" s="87" t="s">
        <v>1120</v>
      </c>
      <c r="K27" s="87" t="s">
        <v>843</v>
      </c>
      <c r="L27" s="87" t="s">
        <v>843</v>
      </c>
      <c r="M27" s="87" t="s">
        <v>843</v>
      </c>
      <c r="N27" s="87" t="s">
        <v>843</v>
      </c>
      <c r="O27" s="6" t="s">
        <v>1112</v>
      </c>
      <c r="P27" s="6"/>
    </row>
    <row r="28" spans="1:16" x14ac:dyDescent="0.3">
      <c r="A28" s="1"/>
      <c r="B28" s="6" t="s">
        <v>100</v>
      </c>
      <c r="C28" s="6" t="s">
        <v>1056</v>
      </c>
      <c r="D28" s="87" t="s">
        <v>1010</v>
      </c>
      <c r="E28" s="6" t="s">
        <v>1147</v>
      </c>
      <c r="F28" s="87" t="s">
        <v>1148</v>
      </c>
      <c r="G28" s="87" t="s">
        <v>1149</v>
      </c>
      <c r="H28" s="87" t="s">
        <v>843</v>
      </c>
      <c r="I28" s="87" t="s">
        <v>843</v>
      </c>
      <c r="J28" s="87" t="s">
        <v>1126</v>
      </c>
      <c r="K28" s="87" t="s">
        <v>843</v>
      </c>
      <c r="L28" s="87" t="s">
        <v>843</v>
      </c>
      <c r="M28" s="87" t="s">
        <v>843</v>
      </c>
      <c r="N28" s="87" t="s">
        <v>843</v>
      </c>
      <c r="O28" s="6" t="s">
        <v>1112</v>
      </c>
      <c r="P28" s="6" t="s">
        <v>1150</v>
      </c>
    </row>
    <row r="29" spans="1:16" x14ac:dyDescent="0.3">
      <c r="A29" s="1"/>
      <c r="B29" s="6" t="s">
        <v>100</v>
      </c>
      <c r="C29" s="6" t="s">
        <v>1056</v>
      </c>
      <c r="D29" s="87" t="s">
        <v>42</v>
      </c>
      <c r="E29" s="6" t="s">
        <v>1151</v>
      </c>
      <c r="F29" s="87" t="s">
        <v>1149</v>
      </c>
      <c r="G29" s="87" t="s">
        <v>1152</v>
      </c>
      <c r="H29" s="87" t="s">
        <v>843</v>
      </c>
      <c r="I29" s="87" t="s">
        <v>843</v>
      </c>
      <c r="J29" s="87" t="s">
        <v>1126</v>
      </c>
      <c r="K29" s="87" t="s">
        <v>843</v>
      </c>
      <c r="L29" s="87" t="s">
        <v>843</v>
      </c>
      <c r="M29" s="87" t="s">
        <v>843</v>
      </c>
      <c r="N29" s="87" t="s">
        <v>843</v>
      </c>
      <c r="O29" s="6" t="s">
        <v>1112</v>
      </c>
      <c r="P29" s="6"/>
    </row>
    <row r="30" spans="1:16" x14ac:dyDescent="0.3">
      <c r="A30" s="1"/>
      <c r="B30" s="6" t="s">
        <v>100</v>
      </c>
      <c r="C30" s="6" t="s">
        <v>1056</v>
      </c>
      <c r="D30" s="87" t="s">
        <v>42</v>
      </c>
      <c r="E30" s="6" t="s">
        <v>1151</v>
      </c>
      <c r="F30" s="87" t="s">
        <v>1152</v>
      </c>
      <c r="G30" s="87" t="s">
        <v>19</v>
      </c>
      <c r="H30" s="87" t="s">
        <v>843</v>
      </c>
      <c r="I30" s="87" t="s">
        <v>843</v>
      </c>
      <c r="J30" s="87" t="s">
        <v>1153</v>
      </c>
      <c r="K30" s="87" t="s">
        <v>843</v>
      </c>
      <c r="L30" s="87" t="s">
        <v>843</v>
      </c>
      <c r="M30" s="87" t="s">
        <v>843</v>
      </c>
      <c r="N30" s="87" t="s">
        <v>843</v>
      </c>
      <c r="O30" s="6" t="s">
        <v>1112</v>
      </c>
      <c r="P30"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1154</v>
      </c>
      <c r="C5" s="1"/>
      <c r="D5" s="1"/>
      <c r="E5" s="1"/>
      <c r="F5" s="1"/>
      <c r="G5" s="1"/>
      <c r="H5" s="1"/>
      <c r="I5" s="1"/>
      <c r="J5" s="1"/>
      <c r="K5" s="1"/>
      <c r="L5" s="1"/>
      <c r="M5" s="1"/>
      <c r="N5" s="1"/>
    </row>
    <row r="6" spans="1:14" ht="19.95" customHeight="1" x14ac:dyDescent="0.3">
      <c r="A6" s="1"/>
      <c r="B6" s="7" t="s">
        <v>108</v>
      </c>
      <c r="C6" s="7" t="s">
        <v>109</v>
      </c>
      <c r="D6" s="7" t="s">
        <v>110</v>
      </c>
      <c r="E6" s="7" t="s">
        <v>111</v>
      </c>
      <c r="F6" s="7" t="s">
        <v>112</v>
      </c>
      <c r="G6" s="7" t="s">
        <v>113</v>
      </c>
      <c r="H6" s="7" t="s">
        <v>114</v>
      </c>
      <c r="I6" s="7" t="s">
        <v>115</v>
      </c>
      <c r="J6" s="7" t="s">
        <v>116</v>
      </c>
      <c r="K6" s="7" t="s">
        <v>117</v>
      </c>
      <c r="L6" s="7" t="s">
        <v>118</v>
      </c>
      <c r="M6" s="7" t="s">
        <v>119</v>
      </c>
      <c r="N6" s="7" t="s">
        <v>120</v>
      </c>
    </row>
    <row r="7" spans="1:14" ht="26.4" x14ac:dyDescent="0.3">
      <c r="A7" s="1"/>
      <c r="B7" s="5" t="s">
        <v>121</v>
      </c>
      <c r="C7" s="5" t="s">
        <v>122</v>
      </c>
      <c r="D7" s="5" t="s">
        <v>123</v>
      </c>
      <c r="E7" s="4" t="s">
        <v>124</v>
      </c>
      <c r="F7" s="4" t="s">
        <v>125</v>
      </c>
      <c r="G7" s="6" t="s">
        <v>1155</v>
      </c>
      <c r="H7" s="8">
        <v>14</v>
      </c>
      <c r="I7" s="5" t="s">
        <v>127</v>
      </c>
      <c r="J7" s="5" t="s">
        <v>128</v>
      </c>
      <c r="K7" s="5" t="s">
        <v>129</v>
      </c>
      <c r="L7" s="5" t="s">
        <v>130</v>
      </c>
      <c r="M7" s="8">
        <v>12664</v>
      </c>
      <c r="N7" s="5" t="s">
        <v>131</v>
      </c>
    </row>
    <row r="8" spans="1:14" ht="26.4" x14ac:dyDescent="0.3">
      <c r="A8" s="1"/>
      <c r="B8" s="5" t="s">
        <v>132</v>
      </c>
      <c r="C8" s="5" t="s">
        <v>133</v>
      </c>
      <c r="D8" s="5" t="s">
        <v>42</v>
      </c>
      <c r="E8" s="4" t="s">
        <v>134</v>
      </c>
      <c r="F8" s="4" t="s">
        <v>125</v>
      </c>
      <c r="G8" s="6" t="s">
        <v>1156</v>
      </c>
      <c r="H8" s="8">
        <v>17</v>
      </c>
      <c r="I8" s="5" t="s">
        <v>127</v>
      </c>
      <c r="J8" s="5" t="s">
        <v>128</v>
      </c>
      <c r="K8" s="5" t="s">
        <v>129</v>
      </c>
      <c r="L8" s="5" t="s">
        <v>136</v>
      </c>
      <c r="M8" s="8">
        <v>13417</v>
      </c>
      <c r="N8" s="5" t="s">
        <v>131</v>
      </c>
    </row>
    <row r="9" spans="1:14" x14ac:dyDescent="0.3">
      <c r="A9" s="1"/>
      <c r="B9" s="5" t="s">
        <v>182</v>
      </c>
      <c r="C9" s="5" t="s">
        <v>183</v>
      </c>
      <c r="D9" s="5" t="s">
        <v>98</v>
      </c>
      <c r="E9" s="4" t="s">
        <v>134</v>
      </c>
      <c r="F9" s="4" t="s">
        <v>125</v>
      </c>
      <c r="G9" s="6" t="s">
        <v>184</v>
      </c>
      <c r="H9" s="8">
        <v>0.4</v>
      </c>
      <c r="I9" s="5" t="s">
        <v>127</v>
      </c>
      <c r="J9" s="5" t="s">
        <v>128</v>
      </c>
      <c r="K9" s="5" t="s">
        <v>129</v>
      </c>
      <c r="L9" s="5" t="s">
        <v>130</v>
      </c>
      <c r="M9" s="8">
        <v>13133</v>
      </c>
      <c r="N9" s="5" t="s">
        <v>131</v>
      </c>
    </row>
    <row r="10" spans="1:14" x14ac:dyDescent="0.3">
      <c r="A10" s="1"/>
      <c r="B10" s="5" t="s">
        <v>185</v>
      </c>
      <c r="C10" s="5" t="s">
        <v>186</v>
      </c>
      <c r="D10" s="5" t="s">
        <v>33</v>
      </c>
      <c r="E10" s="4" t="s">
        <v>134</v>
      </c>
      <c r="F10" s="4" t="s">
        <v>125</v>
      </c>
      <c r="G10" s="6" t="s">
        <v>187</v>
      </c>
      <c r="H10" s="8">
        <v>113.5</v>
      </c>
      <c r="I10" s="5" t="s">
        <v>127</v>
      </c>
      <c r="J10" s="5" t="s">
        <v>128</v>
      </c>
      <c r="K10" s="5" t="s">
        <v>129</v>
      </c>
      <c r="L10" s="5" t="s">
        <v>130</v>
      </c>
      <c r="M10" s="8">
        <v>12602</v>
      </c>
      <c r="N10" s="5" t="s">
        <v>131</v>
      </c>
    </row>
    <row r="11" spans="1:14" x14ac:dyDescent="0.3">
      <c r="A11" s="1"/>
      <c r="B11" s="5" t="s">
        <v>30</v>
      </c>
      <c r="C11" s="5" t="s">
        <v>218</v>
      </c>
      <c r="D11" s="5" t="s">
        <v>98</v>
      </c>
      <c r="E11" s="4" t="s">
        <v>219</v>
      </c>
      <c r="F11" s="4" t="s">
        <v>220</v>
      </c>
      <c r="G11" s="6" t="s">
        <v>1157</v>
      </c>
      <c r="H11" s="8">
        <v>48.5</v>
      </c>
      <c r="I11" s="5" t="s">
        <v>127</v>
      </c>
      <c r="J11" s="5" t="s">
        <v>128</v>
      </c>
      <c r="K11" s="5" t="s">
        <v>129</v>
      </c>
      <c r="L11" s="5" t="s">
        <v>130</v>
      </c>
      <c r="M11" s="8">
        <v>121</v>
      </c>
      <c r="N11" s="5" t="s">
        <v>131</v>
      </c>
    </row>
    <row r="12" spans="1:14" x14ac:dyDescent="0.3">
      <c r="A12" s="1"/>
      <c r="B12" s="5" t="s">
        <v>30</v>
      </c>
      <c r="C12" s="5" t="s">
        <v>222</v>
      </c>
      <c r="D12" s="5" t="s">
        <v>98</v>
      </c>
      <c r="E12" s="4" t="s">
        <v>134</v>
      </c>
      <c r="F12" s="4" t="s">
        <v>125</v>
      </c>
      <c r="G12" s="6" t="s">
        <v>223</v>
      </c>
      <c r="H12" s="8">
        <v>8.9</v>
      </c>
      <c r="I12" s="5" t="s">
        <v>127</v>
      </c>
      <c r="J12" s="5" t="s">
        <v>128</v>
      </c>
      <c r="K12" s="5" t="s">
        <v>129</v>
      </c>
      <c r="L12" s="5" t="s">
        <v>130</v>
      </c>
      <c r="M12" s="8">
        <v>188</v>
      </c>
      <c r="N12" s="5" t="s">
        <v>131</v>
      </c>
    </row>
    <row r="13" spans="1:14" x14ac:dyDescent="0.3">
      <c r="A13" s="1"/>
      <c r="B13" s="5" t="s">
        <v>30</v>
      </c>
      <c r="C13" s="5" t="s">
        <v>224</v>
      </c>
      <c r="D13" s="5" t="s">
        <v>225</v>
      </c>
      <c r="E13" s="4" t="s">
        <v>226</v>
      </c>
      <c r="F13" s="4" t="s">
        <v>227</v>
      </c>
      <c r="G13" s="6" t="s">
        <v>228</v>
      </c>
      <c r="H13" s="8">
        <v>12.5</v>
      </c>
      <c r="I13" s="5" t="s">
        <v>127</v>
      </c>
      <c r="J13" s="5" t="s">
        <v>128</v>
      </c>
      <c r="K13" s="5" t="s">
        <v>129</v>
      </c>
      <c r="L13" s="5" t="s">
        <v>130</v>
      </c>
      <c r="M13" s="8">
        <v>15110</v>
      </c>
      <c r="N13" s="5" t="s">
        <v>131</v>
      </c>
    </row>
    <row r="14" spans="1:14" ht="26.4" x14ac:dyDescent="0.3">
      <c r="A14" s="1"/>
      <c r="B14" s="5" t="s">
        <v>240</v>
      </c>
      <c r="C14" s="5" t="s">
        <v>241</v>
      </c>
      <c r="D14" s="5" t="s">
        <v>98</v>
      </c>
      <c r="E14" s="4" t="s">
        <v>134</v>
      </c>
      <c r="F14" s="4" t="s">
        <v>242</v>
      </c>
      <c r="G14" s="6" t="s">
        <v>1158</v>
      </c>
      <c r="H14" s="8">
        <v>0</v>
      </c>
      <c r="I14" s="5" t="s">
        <v>244</v>
      </c>
      <c r="J14" s="5" t="s">
        <v>128</v>
      </c>
      <c r="K14" s="5" t="s">
        <v>129</v>
      </c>
      <c r="L14" s="5" t="s">
        <v>130</v>
      </c>
      <c r="M14" s="8">
        <v>1</v>
      </c>
      <c r="N14" s="5" t="s">
        <v>131</v>
      </c>
    </row>
    <row r="15" spans="1:14" ht="26.4" x14ac:dyDescent="0.3">
      <c r="A15" s="1"/>
      <c r="B15" s="5" t="s">
        <v>245</v>
      </c>
      <c r="C15" s="5" t="s">
        <v>246</v>
      </c>
      <c r="D15" s="5" t="s">
        <v>98</v>
      </c>
      <c r="E15" s="4" t="s">
        <v>242</v>
      </c>
      <c r="F15" s="4" t="s">
        <v>247</v>
      </c>
      <c r="G15" s="6" t="s">
        <v>1159</v>
      </c>
      <c r="H15" s="8">
        <v>20</v>
      </c>
      <c r="I15" s="5" t="s">
        <v>127</v>
      </c>
      <c r="J15" s="5" t="s">
        <v>128</v>
      </c>
      <c r="K15" s="5" t="s">
        <v>129</v>
      </c>
      <c r="L15" s="5" t="s">
        <v>142</v>
      </c>
      <c r="M15" s="8">
        <v>18265</v>
      </c>
      <c r="N15" s="5" t="s">
        <v>131</v>
      </c>
    </row>
    <row r="16" spans="1:14" x14ac:dyDescent="0.3">
      <c r="A16" s="1"/>
      <c r="B16" s="5" t="s">
        <v>47</v>
      </c>
      <c r="C16" s="5" t="s">
        <v>1160</v>
      </c>
      <c r="D16" s="5" t="s">
        <v>98</v>
      </c>
      <c r="E16" s="4" t="s">
        <v>134</v>
      </c>
      <c r="F16" s="4" t="s">
        <v>125</v>
      </c>
      <c r="G16" s="6" t="s">
        <v>1161</v>
      </c>
      <c r="H16" s="8">
        <v>45.5</v>
      </c>
      <c r="I16" s="5" t="s">
        <v>127</v>
      </c>
      <c r="J16" s="5" t="s">
        <v>128</v>
      </c>
      <c r="K16" s="5" t="s">
        <v>129</v>
      </c>
      <c r="L16" s="5" t="s">
        <v>130</v>
      </c>
      <c r="M16" s="8">
        <v>199</v>
      </c>
      <c r="N16" s="5" t="s">
        <v>131</v>
      </c>
    </row>
    <row r="17" spans="1:14" ht="52.8" x14ac:dyDescent="0.3">
      <c r="A17" s="1"/>
      <c r="B17" s="5" t="s">
        <v>47</v>
      </c>
      <c r="C17" s="5" t="s">
        <v>1160</v>
      </c>
      <c r="D17" s="5" t="s">
        <v>98</v>
      </c>
      <c r="E17" s="4" t="s">
        <v>134</v>
      </c>
      <c r="F17" s="4" t="s">
        <v>125</v>
      </c>
      <c r="G17" s="6" t="s">
        <v>264</v>
      </c>
      <c r="H17" s="8">
        <v>45.5</v>
      </c>
      <c r="I17" s="5" t="s">
        <v>127</v>
      </c>
      <c r="J17" s="5" t="s">
        <v>128</v>
      </c>
      <c r="K17" s="5" t="s">
        <v>129</v>
      </c>
      <c r="L17" s="5" t="s">
        <v>130</v>
      </c>
      <c r="M17" s="8">
        <v>199</v>
      </c>
      <c r="N17" s="5" t="s">
        <v>131</v>
      </c>
    </row>
    <row r="18" spans="1:14" x14ac:dyDescent="0.3">
      <c r="A18" s="1"/>
      <c r="B18" s="5" t="s">
        <v>322</v>
      </c>
      <c r="C18" s="5" t="s">
        <v>323</v>
      </c>
      <c r="D18" s="5" t="s">
        <v>324</v>
      </c>
      <c r="E18" s="4" t="s">
        <v>325</v>
      </c>
      <c r="F18" s="4" t="s">
        <v>326</v>
      </c>
      <c r="G18" s="6" t="s">
        <v>327</v>
      </c>
      <c r="H18" s="8">
        <v>1.2</v>
      </c>
      <c r="I18" s="5" t="s">
        <v>127</v>
      </c>
      <c r="J18" s="5" t="s">
        <v>128</v>
      </c>
      <c r="K18" s="5" t="s">
        <v>129</v>
      </c>
      <c r="L18" s="5" t="s">
        <v>130</v>
      </c>
      <c r="M18" s="8">
        <v>20851</v>
      </c>
      <c r="N18" s="5" t="s">
        <v>131</v>
      </c>
    </row>
    <row r="19" spans="1:14" x14ac:dyDescent="0.3">
      <c r="A19" s="1"/>
      <c r="B19" s="5" t="s">
        <v>322</v>
      </c>
      <c r="C19" s="5" t="s">
        <v>1162</v>
      </c>
      <c r="D19" s="5" t="s">
        <v>33</v>
      </c>
      <c r="E19" s="4" t="s">
        <v>134</v>
      </c>
      <c r="F19" s="4" t="s">
        <v>125</v>
      </c>
      <c r="G19" s="6" t="s">
        <v>329</v>
      </c>
      <c r="H19" s="8">
        <v>1.2</v>
      </c>
      <c r="I19" s="5" t="s">
        <v>127</v>
      </c>
      <c r="J19" s="5" t="s">
        <v>128</v>
      </c>
      <c r="K19" s="5" t="s">
        <v>129</v>
      </c>
      <c r="L19" s="5" t="s">
        <v>130</v>
      </c>
      <c r="M19" s="8">
        <v>18814</v>
      </c>
      <c r="N19" s="5" t="s">
        <v>131</v>
      </c>
    </row>
    <row r="20" spans="1:14" x14ac:dyDescent="0.3">
      <c r="A20" s="1"/>
      <c r="B20" s="5" t="s">
        <v>322</v>
      </c>
      <c r="C20" s="5" t="s">
        <v>330</v>
      </c>
      <c r="D20" s="5" t="s">
        <v>33</v>
      </c>
      <c r="E20" s="4" t="s">
        <v>325</v>
      </c>
      <c r="F20" s="4" t="s">
        <v>331</v>
      </c>
      <c r="G20" s="6" t="s">
        <v>332</v>
      </c>
      <c r="H20" s="8">
        <v>1.5</v>
      </c>
      <c r="I20" s="5" t="s">
        <v>127</v>
      </c>
      <c r="J20" s="5" t="s">
        <v>128</v>
      </c>
      <c r="K20" s="5" t="s">
        <v>129</v>
      </c>
      <c r="L20" s="5" t="s">
        <v>130</v>
      </c>
      <c r="M20" s="8">
        <v>15114</v>
      </c>
      <c r="N20" s="5" t="s">
        <v>131</v>
      </c>
    </row>
    <row r="21" spans="1:14" x14ac:dyDescent="0.3">
      <c r="A21" s="1"/>
      <c r="B21" s="5" t="s">
        <v>333</v>
      </c>
      <c r="C21" s="5" t="s">
        <v>334</v>
      </c>
      <c r="D21" s="5" t="s">
        <v>335</v>
      </c>
      <c r="E21" s="4" t="s">
        <v>336</v>
      </c>
      <c r="F21" s="4" t="s">
        <v>125</v>
      </c>
      <c r="G21" s="6" t="s">
        <v>337</v>
      </c>
      <c r="H21" s="8">
        <v>217.2</v>
      </c>
      <c r="I21" s="5" t="s">
        <v>127</v>
      </c>
      <c r="J21" s="5" t="s">
        <v>128</v>
      </c>
      <c r="K21" s="5" t="s">
        <v>129</v>
      </c>
      <c r="L21" s="5" t="s">
        <v>130</v>
      </c>
      <c r="M21" s="8">
        <v>14928</v>
      </c>
      <c r="N21" s="5" t="s">
        <v>131</v>
      </c>
    </row>
    <row r="22" spans="1:14" ht="26.4" x14ac:dyDescent="0.3">
      <c r="A22" s="1"/>
      <c r="B22" s="5" t="s">
        <v>95</v>
      </c>
      <c r="C22" s="5" t="s">
        <v>394</v>
      </c>
      <c r="D22" s="5" t="s">
        <v>33</v>
      </c>
      <c r="E22" s="4" t="s">
        <v>134</v>
      </c>
      <c r="F22" s="4" t="s">
        <v>125</v>
      </c>
      <c r="G22" s="6" t="s">
        <v>395</v>
      </c>
      <c r="H22" s="8">
        <v>12.92</v>
      </c>
      <c r="I22" s="5" t="s">
        <v>127</v>
      </c>
      <c r="J22" s="5" t="s">
        <v>128</v>
      </c>
      <c r="K22" s="5" t="s">
        <v>129</v>
      </c>
      <c r="L22" s="5" t="s">
        <v>130</v>
      </c>
      <c r="M22" s="8">
        <v>40</v>
      </c>
      <c r="N22" s="5" t="s">
        <v>131</v>
      </c>
    </row>
    <row r="23" spans="1:14" x14ac:dyDescent="0.3">
      <c r="A23" s="1"/>
      <c r="B23" s="5" t="s">
        <v>95</v>
      </c>
      <c r="C23" s="5" t="s">
        <v>396</v>
      </c>
      <c r="D23" s="5" t="s">
        <v>98</v>
      </c>
      <c r="E23" s="4" t="s">
        <v>397</v>
      </c>
      <c r="F23" s="4" t="s">
        <v>398</v>
      </c>
      <c r="G23" s="6" t="s">
        <v>399</v>
      </c>
      <c r="H23" s="8">
        <v>2.96</v>
      </c>
      <c r="I23" s="5" t="s">
        <v>244</v>
      </c>
      <c r="J23" s="5" t="s">
        <v>128</v>
      </c>
      <c r="K23" s="5" t="s">
        <v>129</v>
      </c>
      <c r="L23" s="5" t="s">
        <v>130</v>
      </c>
      <c r="M23" s="8">
        <v>43</v>
      </c>
      <c r="N23" s="5" t="s">
        <v>131</v>
      </c>
    </row>
    <row r="24" spans="1:14" x14ac:dyDescent="0.3">
      <c r="A24" s="1"/>
      <c r="B24" s="5" t="s">
        <v>95</v>
      </c>
      <c r="C24" s="5" t="s">
        <v>406</v>
      </c>
      <c r="D24" s="5" t="s">
        <v>98</v>
      </c>
      <c r="E24" s="4" t="s">
        <v>134</v>
      </c>
      <c r="F24" s="4" t="s">
        <v>125</v>
      </c>
      <c r="G24" s="6" t="s">
        <v>407</v>
      </c>
      <c r="H24" s="8">
        <v>22.07</v>
      </c>
      <c r="I24" s="5" t="s">
        <v>127</v>
      </c>
      <c r="J24" s="5" t="s">
        <v>128</v>
      </c>
      <c r="K24" s="5" t="s">
        <v>129</v>
      </c>
      <c r="L24" s="5" t="s">
        <v>130</v>
      </c>
      <c r="M24" s="8">
        <v>50</v>
      </c>
      <c r="N24" s="5" t="s">
        <v>131</v>
      </c>
    </row>
    <row r="25" spans="1:14" ht="39.6" x14ac:dyDescent="0.3">
      <c r="A25" s="1"/>
      <c r="B25" s="5" t="s">
        <v>458</v>
      </c>
      <c r="C25" s="5" t="s">
        <v>459</v>
      </c>
      <c r="D25" s="5" t="s">
        <v>98</v>
      </c>
      <c r="E25" s="4" t="s">
        <v>242</v>
      </c>
      <c r="F25" s="4" t="s">
        <v>247</v>
      </c>
      <c r="G25" s="6" t="s">
        <v>1163</v>
      </c>
      <c r="H25" s="8">
        <v>20</v>
      </c>
      <c r="I25" s="5" t="s">
        <v>127</v>
      </c>
      <c r="J25" s="5" t="s">
        <v>128</v>
      </c>
      <c r="K25" s="5" t="s">
        <v>129</v>
      </c>
      <c r="L25" s="5" t="s">
        <v>142</v>
      </c>
      <c r="M25" s="8">
        <v>24348</v>
      </c>
      <c r="N25" s="5" t="s">
        <v>131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21" t="s">
        <v>27</v>
      </c>
      <c r="C3" s="196"/>
      <c r="D3" s="196"/>
      <c r="E3" s="222" t="s">
        <v>1164</v>
      </c>
      <c r="F3" s="222"/>
      <c r="G3" s="222"/>
      <c r="H3" s="2"/>
      <c r="I3" s="2"/>
      <c r="J3" s="2"/>
      <c r="K3" s="2"/>
      <c r="L3" s="2" t="s">
        <v>1165</v>
      </c>
      <c r="M3" s="2"/>
      <c r="N3" s="2"/>
      <c r="O3" s="2"/>
      <c r="P3" s="2"/>
      <c r="Q3" s="2"/>
      <c r="R3" s="2"/>
      <c r="S3" s="2"/>
      <c r="T3" s="2"/>
      <c r="U3" s="2"/>
      <c r="V3" s="2" t="s">
        <v>1164</v>
      </c>
      <c r="W3" s="2"/>
      <c r="X3" s="2"/>
      <c r="Y3" s="2"/>
      <c r="Z3" s="2"/>
      <c r="AA3" s="2"/>
      <c r="AB3" s="2"/>
      <c r="AC3" s="2" t="s">
        <v>1165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1166</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8" t="s">
        <v>1167</v>
      </c>
      <c r="GQ3" s="1"/>
      <c r="GR3" s="1"/>
      <c r="GS3" s="1"/>
      <c r="GT3" s="1"/>
      <c r="GU3" s="1"/>
      <c r="GV3" s="1"/>
      <c r="GW3" s="1"/>
      <c r="GX3" s="1"/>
      <c r="GY3" s="88" t="s">
        <v>1168</v>
      </c>
      <c r="GZ3" s="1"/>
      <c r="HA3" s="1"/>
      <c r="HB3" s="1"/>
      <c r="HC3" s="1"/>
      <c r="HD3" s="1"/>
      <c r="HE3" s="1"/>
      <c r="HF3" s="1"/>
      <c r="HG3" s="1"/>
      <c r="HH3" s="88" t="s">
        <v>843</v>
      </c>
      <c r="HI3" s="1"/>
      <c r="HJ3" s="1"/>
    </row>
    <row r="4" spans="1:218" ht="0" hidden="1" customHeight="1" x14ac:dyDescent="0.3">
      <c r="A4" s="1"/>
      <c r="B4" s="89" t="s">
        <v>1169</v>
      </c>
      <c r="C4" s="223" t="s">
        <v>1170</v>
      </c>
      <c r="D4" s="224" t="s">
        <v>240</v>
      </c>
      <c r="E4" s="225"/>
      <c r="F4" s="225"/>
      <c r="G4" s="226"/>
      <c r="H4" s="224" t="s">
        <v>1171</v>
      </c>
      <c r="I4" s="226"/>
      <c r="J4" s="224" t="s">
        <v>1172</v>
      </c>
      <c r="K4" s="226"/>
      <c r="L4" s="224" t="s">
        <v>63</v>
      </c>
      <c r="M4" s="225"/>
      <c r="N4" s="225"/>
      <c r="O4" s="225"/>
      <c r="P4" s="225"/>
      <c r="Q4" s="225"/>
      <c r="R4" s="225"/>
      <c r="S4" s="226"/>
      <c r="T4" s="224" t="s">
        <v>476</v>
      </c>
      <c r="U4" s="225"/>
      <c r="V4" s="225"/>
      <c r="W4" s="226"/>
      <c r="X4" s="223" t="s">
        <v>1173</v>
      </c>
      <c r="Y4" s="224" t="s">
        <v>235</v>
      </c>
      <c r="Z4" s="225"/>
      <c r="AA4" s="226"/>
      <c r="AB4" s="224" t="s">
        <v>30</v>
      </c>
      <c r="AC4" s="225"/>
      <c r="AD4" s="225"/>
      <c r="AE4" s="225"/>
      <c r="AF4" s="225"/>
      <c r="AG4" s="225"/>
      <c r="AH4" s="226"/>
      <c r="AI4" s="223" t="s">
        <v>1174</v>
      </c>
      <c r="AJ4" s="223" t="s">
        <v>1175</v>
      </c>
      <c r="AK4" s="223" t="s">
        <v>1176</v>
      </c>
      <c r="AL4" s="224" t="s">
        <v>1177</v>
      </c>
      <c r="AM4" s="226"/>
      <c r="AN4" s="224" t="s">
        <v>1178</v>
      </c>
      <c r="AO4" s="226"/>
      <c r="AP4" s="223" t="s">
        <v>1179</v>
      </c>
      <c r="AQ4" s="224" t="s">
        <v>1180</v>
      </c>
      <c r="AR4" s="226"/>
      <c r="AS4" s="223" t="s">
        <v>1181</v>
      </c>
      <c r="AT4" s="223" t="s">
        <v>1182</v>
      </c>
      <c r="AU4" s="223" t="s">
        <v>1183</v>
      </c>
      <c r="AV4" s="224" t="s">
        <v>59</v>
      </c>
      <c r="AW4" s="225"/>
      <c r="AX4" s="226"/>
      <c r="AY4" s="224" t="s">
        <v>95</v>
      </c>
      <c r="AZ4" s="225"/>
      <c r="BA4" s="225"/>
      <c r="BB4" s="225"/>
      <c r="BC4" s="225"/>
      <c r="BD4" s="225"/>
      <c r="BE4" s="225"/>
      <c r="BF4" s="226"/>
      <c r="BG4" s="224" t="s">
        <v>1184</v>
      </c>
      <c r="BH4" s="226"/>
      <c r="BI4" s="223" t="s">
        <v>579</v>
      </c>
      <c r="BJ4" s="224" t="s">
        <v>39</v>
      </c>
      <c r="BK4" s="225"/>
      <c r="BL4" s="226"/>
      <c r="BM4" s="224" t="s">
        <v>47</v>
      </c>
      <c r="BN4" s="225"/>
      <c r="BO4" s="225"/>
      <c r="BP4" s="225"/>
      <c r="BQ4" s="225"/>
      <c r="BR4" s="225"/>
      <c r="BS4" s="225"/>
      <c r="BT4" s="225"/>
      <c r="BU4" s="225"/>
      <c r="BV4" s="225"/>
      <c r="BW4" s="225"/>
      <c r="BX4" s="225"/>
      <c r="BY4" s="225"/>
      <c r="BZ4" s="226"/>
      <c r="CA4" s="224" t="s">
        <v>1185</v>
      </c>
      <c r="CB4" s="226"/>
      <c r="CC4" s="223" t="s">
        <v>1186</v>
      </c>
      <c r="CD4" s="224" t="s">
        <v>81</v>
      </c>
      <c r="CE4" s="225"/>
      <c r="CF4" s="225"/>
      <c r="CG4" s="225"/>
      <c r="CH4" s="225"/>
      <c r="CI4" s="225"/>
      <c r="CJ4" s="225"/>
      <c r="CK4" s="225"/>
      <c r="CL4" s="225"/>
      <c r="CM4" s="225"/>
      <c r="CN4" s="225"/>
      <c r="CO4" s="226"/>
      <c r="CP4" s="224" t="s">
        <v>92</v>
      </c>
      <c r="CQ4" s="225"/>
      <c r="CR4" s="225"/>
      <c r="CS4" s="226"/>
      <c r="CT4" s="224" t="s">
        <v>1187</v>
      </c>
      <c r="CU4" s="226"/>
      <c r="CV4" s="224" t="s">
        <v>1188</v>
      </c>
      <c r="CW4" s="225"/>
      <c r="CX4" s="226"/>
      <c r="CY4" s="224" t="s">
        <v>1189</v>
      </c>
      <c r="CZ4" s="225"/>
      <c r="DA4" s="225"/>
      <c r="DB4" s="226"/>
      <c r="DC4" s="224" t="s">
        <v>1190</v>
      </c>
      <c r="DD4" s="225"/>
      <c r="DE4" s="225"/>
      <c r="DF4" s="225"/>
      <c r="DG4" s="225"/>
      <c r="DH4" s="225"/>
      <c r="DI4" s="225"/>
      <c r="DJ4" s="225"/>
      <c r="DK4" s="225"/>
      <c r="DL4" s="225"/>
      <c r="DM4" s="225"/>
      <c r="DN4" s="226"/>
      <c r="DO4" s="224" t="s">
        <v>1191</v>
      </c>
      <c r="DP4" s="225"/>
      <c r="DQ4" s="225"/>
      <c r="DR4" s="226"/>
      <c r="DS4" s="224" t="s">
        <v>1192</v>
      </c>
      <c r="DT4" s="225"/>
      <c r="DU4" s="225"/>
      <c r="DV4" s="226"/>
      <c r="DW4" s="223"/>
      <c r="DX4" s="224" t="s">
        <v>1193</v>
      </c>
      <c r="DY4" s="225"/>
      <c r="DZ4" s="225"/>
      <c r="EA4" s="225"/>
      <c r="EB4" s="225"/>
      <c r="EC4" s="226"/>
      <c r="ED4" s="1"/>
      <c r="EE4" s="223" t="s">
        <v>1194</v>
      </c>
      <c r="EF4" s="223" t="s">
        <v>1195</v>
      </c>
      <c r="EG4" s="223" t="s">
        <v>1196</v>
      </c>
      <c r="EH4" s="223" t="s">
        <v>1197</v>
      </c>
      <c r="EI4" s="223" t="s">
        <v>1198</v>
      </c>
      <c r="EJ4" s="223" t="s">
        <v>1199</v>
      </c>
      <c r="EK4" s="223" t="s">
        <v>1200</v>
      </c>
      <c r="EL4" s="224" t="s">
        <v>1171</v>
      </c>
      <c r="EM4" s="226"/>
      <c r="EN4" s="223" t="s">
        <v>1174</v>
      </c>
      <c r="EO4" s="223" t="s">
        <v>1201</v>
      </c>
      <c r="EP4" s="223" t="s">
        <v>1202</v>
      </c>
      <c r="EQ4" s="223" t="s">
        <v>1203</v>
      </c>
      <c r="ER4" s="223" t="s">
        <v>1204</v>
      </c>
      <c r="ES4" s="223" t="s">
        <v>1205</v>
      </c>
      <c r="ET4" s="223" t="s">
        <v>1206</v>
      </c>
      <c r="EU4" s="223" t="s">
        <v>1207</v>
      </c>
      <c r="EV4" s="223" t="s">
        <v>1208</v>
      </c>
      <c r="EW4" s="223" t="s">
        <v>1209</v>
      </c>
      <c r="EX4" s="223" t="s">
        <v>1210</v>
      </c>
      <c r="EY4" s="223" t="s">
        <v>1211</v>
      </c>
      <c r="EZ4" s="223" t="s">
        <v>1212</v>
      </c>
      <c r="FA4" s="224" t="s">
        <v>322</v>
      </c>
      <c r="FB4" s="225"/>
      <c r="FC4" s="225"/>
      <c r="FD4" s="226"/>
      <c r="FE4" s="223" t="s">
        <v>1213</v>
      </c>
      <c r="FF4" s="223" t="s">
        <v>1214</v>
      </c>
      <c r="FG4" s="223" t="s">
        <v>1215</v>
      </c>
      <c r="FH4" s="223" t="s">
        <v>1216</v>
      </c>
      <c r="FI4" s="223" t="s">
        <v>1217</v>
      </c>
      <c r="FJ4" s="223" t="s">
        <v>1218</v>
      </c>
      <c r="FK4" s="223" t="s">
        <v>1219</v>
      </c>
      <c r="FL4" s="224" t="s">
        <v>510</v>
      </c>
      <c r="FM4" s="225"/>
      <c r="FN4" s="225"/>
      <c r="FO4" s="226"/>
      <c r="FP4" s="223" t="s">
        <v>1220</v>
      </c>
      <c r="FQ4" s="224" t="s">
        <v>1221</v>
      </c>
      <c r="FR4" s="226"/>
      <c r="FS4" s="224" t="s">
        <v>47</v>
      </c>
      <c r="FT4" s="225"/>
      <c r="FU4" s="225"/>
      <c r="FV4" s="225"/>
      <c r="FW4" s="226"/>
      <c r="FX4" s="224" t="s">
        <v>1222</v>
      </c>
      <c r="FY4" s="226"/>
      <c r="FZ4" s="224" t="s">
        <v>514</v>
      </c>
      <c r="GA4" s="225"/>
      <c r="GB4" s="225"/>
      <c r="GC4" s="226"/>
      <c r="GD4" s="223" t="s">
        <v>1223</v>
      </c>
      <c r="GE4" s="223" t="s">
        <v>1224</v>
      </c>
      <c r="GF4" s="223" t="s">
        <v>1225</v>
      </c>
      <c r="GG4" s="224" t="s">
        <v>81</v>
      </c>
      <c r="GH4" s="225"/>
      <c r="GI4" s="225"/>
      <c r="GJ4" s="225"/>
      <c r="GK4" s="226"/>
      <c r="GL4" s="223" t="s">
        <v>1226</v>
      </c>
      <c r="GM4" s="224" t="s">
        <v>1227</v>
      </c>
      <c r="GN4" s="226"/>
      <c r="GO4" s="1"/>
      <c r="GP4" s="223" t="s">
        <v>1194</v>
      </c>
      <c r="GQ4" s="224" t="s">
        <v>1228</v>
      </c>
      <c r="GR4" s="226"/>
      <c r="GS4" s="223" t="s">
        <v>1201</v>
      </c>
      <c r="GT4" s="223" t="s">
        <v>1215</v>
      </c>
      <c r="GU4" s="223" t="s">
        <v>1216</v>
      </c>
      <c r="GV4" s="224" t="s">
        <v>1229</v>
      </c>
      <c r="GW4" s="226"/>
      <c r="GX4" s="1"/>
      <c r="GY4" s="223" t="s">
        <v>1230</v>
      </c>
      <c r="GZ4" s="223" t="s">
        <v>1231</v>
      </c>
      <c r="HA4" s="223" t="s">
        <v>1232</v>
      </c>
      <c r="HB4" s="223" t="s">
        <v>1233</v>
      </c>
      <c r="HC4" s="223" t="s">
        <v>1234</v>
      </c>
      <c r="HD4" s="223" t="s">
        <v>1235</v>
      </c>
      <c r="HE4" s="224" t="s">
        <v>1227</v>
      </c>
      <c r="HF4" s="226"/>
      <c r="HG4" s="1"/>
      <c r="HH4" s="224" t="s">
        <v>1192</v>
      </c>
      <c r="HI4" s="225"/>
      <c r="HJ4" s="226"/>
    </row>
    <row r="5" spans="1:218"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1">
        <v>216</v>
      </c>
      <c r="EM5" s="93">
        <v>198</v>
      </c>
      <c r="EN5" s="90">
        <v>49607</v>
      </c>
      <c r="EO5" s="90">
        <v>213</v>
      </c>
      <c r="EP5" s="90">
        <v>214</v>
      </c>
      <c r="EQ5" s="90">
        <v>260</v>
      </c>
      <c r="ER5" s="90">
        <v>2152</v>
      </c>
      <c r="ES5" s="90">
        <v>2128</v>
      </c>
      <c r="ET5" s="90">
        <v>247</v>
      </c>
      <c r="EU5" s="90">
        <v>228</v>
      </c>
      <c r="EV5" s="90">
        <v>2135</v>
      </c>
      <c r="EW5" s="90">
        <v>261</v>
      </c>
      <c r="EX5" s="90">
        <v>237</v>
      </c>
      <c r="EY5" s="90">
        <v>253</v>
      </c>
      <c r="EZ5" s="90">
        <v>770</v>
      </c>
      <c r="FA5" s="91">
        <v>225</v>
      </c>
      <c r="FB5" s="92">
        <v>2201</v>
      </c>
      <c r="FC5" s="92">
        <v>2171</v>
      </c>
      <c r="FD5" s="93">
        <v>760</v>
      </c>
      <c r="FE5" s="90">
        <v>235</v>
      </c>
      <c r="FF5" s="90">
        <v>238</v>
      </c>
      <c r="FG5" s="90">
        <v>232</v>
      </c>
      <c r="FH5" s="90">
        <v>2190</v>
      </c>
      <c r="FI5" s="90">
        <v>2184</v>
      </c>
      <c r="FJ5" s="90">
        <v>61855</v>
      </c>
      <c r="FK5" s="90">
        <v>223</v>
      </c>
      <c r="FL5" s="91">
        <v>226</v>
      </c>
      <c r="FM5" s="92">
        <v>201</v>
      </c>
      <c r="FN5" s="92">
        <v>258</v>
      </c>
      <c r="FO5" s="93">
        <v>259</v>
      </c>
      <c r="FP5" s="90">
        <v>920</v>
      </c>
      <c r="FQ5" s="91">
        <v>257</v>
      </c>
      <c r="FR5" s="93">
        <v>256</v>
      </c>
      <c r="FS5" s="91">
        <v>2148</v>
      </c>
      <c r="FT5" s="92">
        <v>58288</v>
      </c>
      <c r="FU5" s="92">
        <v>58289</v>
      </c>
      <c r="FV5" s="92">
        <v>58839</v>
      </c>
      <c r="FW5" s="93">
        <v>58840</v>
      </c>
      <c r="FX5" s="91">
        <v>296</v>
      </c>
      <c r="FY5" s="93">
        <v>297</v>
      </c>
      <c r="FZ5" s="91">
        <v>211</v>
      </c>
      <c r="GA5" s="92">
        <v>2175</v>
      </c>
      <c r="GB5" s="92">
        <v>2178</v>
      </c>
      <c r="GC5" s="93">
        <v>2181</v>
      </c>
      <c r="GD5" s="90">
        <v>1262</v>
      </c>
      <c r="GE5" s="90">
        <v>63425</v>
      </c>
      <c r="GF5" s="90">
        <v>233</v>
      </c>
      <c r="GG5" s="91">
        <v>2150</v>
      </c>
      <c r="GH5" s="92">
        <v>2165</v>
      </c>
      <c r="GI5" s="92">
        <v>2161</v>
      </c>
      <c r="GJ5" s="92">
        <v>61197</v>
      </c>
      <c r="GK5" s="93">
        <v>58851</v>
      </c>
      <c r="GL5" s="90">
        <v>234</v>
      </c>
      <c r="GM5" s="91">
        <v>215</v>
      </c>
      <c r="GN5" s="93">
        <v>917</v>
      </c>
      <c r="GO5" s="1"/>
      <c r="GP5" s="90">
        <v>289</v>
      </c>
      <c r="GQ5" s="91">
        <v>58333</v>
      </c>
      <c r="GR5" s="93">
        <v>58336</v>
      </c>
      <c r="GS5" s="90">
        <v>213</v>
      </c>
      <c r="GT5" s="90">
        <v>232</v>
      </c>
      <c r="GU5" s="90">
        <v>2190</v>
      </c>
      <c r="GV5" s="91">
        <v>202</v>
      </c>
      <c r="GW5" s="93">
        <v>58487</v>
      </c>
      <c r="GX5" s="1"/>
      <c r="GY5" s="90">
        <v>221</v>
      </c>
      <c r="GZ5" s="90">
        <v>222</v>
      </c>
      <c r="HA5" s="90">
        <v>224</v>
      </c>
      <c r="HB5" s="90">
        <v>2187</v>
      </c>
      <c r="HC5" s="90">
        <v>227</v>
      </c>
      <c r="HD5" s="90">
        <v>49400</v>
      </c>
      <c r="HE5" s="91">
        <v>199</v>
      </c>
      <c r="HF5" s="93">
        <v>200</v>
      </c>
      <c r="HG5" s="1"/>
      <c r="HH5" s="91">
        <v>7000</v>
      </c>
      <c r="HI5" s="92">
        <v>7001</v>
      </c>
      <c r="HJ5" s="93">
        <v>7002</v>
      </c>
    </row>
    <row r="6" spans="1:218" ht="169.95" customHeight="1" x14ac:dyDescent="0.3">
      <c r="A6" s="1"/>
      <c r="B6" s="94" t="s">
        <v>1236</v>
      </c>
      <c r="C6" s="94" t="s">
        <v>530</v>
      </c>
      <c r="D6" s="95" t="s">
        <v>241</v>
      </c>
      <c r="E6" s="96" t="s">
        <v>531</v>
      </c>
      <c r="F6" s="96" t="s">
        <v>532</v>
      </c>
      <c r="G6" s="97" t="s">
        <v>533</v>
      </c>
      <c r="H6" s="95" t="s">
        <v>534</v>
      </c>
      <c r="I6" s="97" t="s">
        <v>535</v>
      </c>
      <c r="J6" s="95" t="s">
        <v>536</v>
      </c>
      <c r="K6" s="97" t="s">
        <v>537</v>
      </c>
      <c r="L6" s="95" t="s">
        <v>538</v>
      </c>
      <c r="M6" s="96" t="s">
        <v>539</v>
      </c>
      <c r="N6" s="96" t="s">
        <v>540</v>
      </c>
      <c r="O6" s="96" t="s">
        <v>541</v>
      </c>
      <c r="P6" s="96" t="s">
        <v>542</v>
      </c>
      <c r="Q6" s="96" t="s">
        <v>543</v>
      </c>
      <c r="R6" s="96" t="s">
        <v>544</v>
      </c>
      <c r="S6" s="97" t="s">
        <v>545</v>
      </c>
      <c r="T6" s="95" t="s">
        <v>546</v>
      </c>
      <c r="U6" s="96" t="s">
        <v>547</v>
      </c>
      <c r="V6" s="96" t="s">
        <v>548</v>
      </c>
      <c r="W6" s="97" t="s">
        <v>549</v>
      </c>
      <c r="X6" s="94" t="s">
        <v>550</v>
      </c>
      <c r="Y6" s="95" t="s">
        <v>551</v>
      </c>
      <c r="Z6" s="96" t="s">
        <v>552</v>
      </c>
      <c r="AA6" s="97" t="s">
        <v>236</v>
      </c>
      <c r="AB6" s="95" t="s">
        <v>553</v>
      </c>
      <c r="AC6" s="96" t="s">
        <v>554</v>
      </c>
      <c r="AD6" s="96" t="s">
        <v>218</v>
      </c>
      <c r="AE6" s="96" t="s">
        <v>222</v>
      </c>
      <c r="AF6" s="96" t="s">
        <v>555</v>
      </c>
      <c r="AG6" s="96" t="s">
        <v>556</v>
      </c>
      <c r="AH6" s="97" t="s">
        <v>557</v>
      </c>
      <c r="AI6" s="94" t="s">
        <v>558</v>
      </c>
      <c r="AJ6" s="94" t="s">
        <v>559</v>
      </c>
      <c r="AK6" s="94" t="s">
        <v>315</v>
      </c>
      <c r="AL6" s="95" t="s">
        <v>560</v>
      </c>
      <c r="AM6" s="97" t="s">
        <v>561</v>
      </c>
      <c r="AN6" s="95" t="s">
        <v>562</v>
      </c>
      <c r="AO6" s="97" t="s">
        <v>563</v>
      </c>
      <c r="AP6" s="94" t="s">
        <v>480</v>
      </c>
      <c r="AQ6" s="95" t="s">
        <v>564</v>
      </c>
      <c r="AR6" s="97" t="s">
        <v>565</v>
      </c>
      <c r="AS6" s="94" t="s">
        <v>566</v>
      </c>
      <c r="AT6" s="94" t="s">
        <v>567</v>
      </c>
      <c r="AU6" s="94" t="s">
        <v>568</v>
      </c>
      <c r="AV6" s="95" t="s">
        <v>569</v>
      </c>
      <c r="AW6" s="96" t="s">
        <v>570</v>
      </c>
      <c r="AX6" s="97" t="s">
        <v>571</v>
      </c>
      <c r="AY6" s="95" t="s">
        <v>406</v>
      </c>
      <c r="AZ6" s="96" t="s">
        <v>396</v>
      </c>
      <c r="BA6" s="96" t="s">
        <v>572</v>
      </c>
      <c r="BB6" s="96" t="s">
        <v>394</v>
      </c>
      <c r="BC6" s="96" t="s">
        <v>573</v>
      </c>
      <c r="BD6" s="96" t="s">
        <v>574</v>
      </c>
      <c r="BE6" s="96" t="s">
        <v>575</v>
      </c>
      <c r="BF6" s="97" t="s">
        <v>576</v>
      </c>
      <c r="BG6" s="95" t="s">
        <v>577</v>
      </c>
      <c r="BH6" s="97" t="s">
        <v>578</v>
      </c>
      <c r="BI6" s="94" t="s">
        <v>579</v>
      </c>
      <c r="BJ6" s="95" t="s">
        <v>580</v>
      </c>
      <c r="BK6" s="96" t="s">
        <v>581</v>
      </c>
      <c r="BL6" s="97" t="s">
        <v>582</v>
      </c>
      <c r="BM6" s="95" t="s">
        <v>583</v>
      </c>
      <c r="BN6" s="96" t="s">
        <v>584</v>
      </c>
      <c r="BO6" s="96" t="s">
        <v>585</v>
      </c>
      <c r="BP6" s="96" t="s">
        <v>263</v>
      </c>
      <c r="BQ6" s="96" t="s">
        <v>586</v>
      </c>
      <c r="BR6" s="96" t="s">
        <v>587</v>
      </c>
      <c r="BS6" s="96" t="s">
        <v>588</v>
      </c>
      <c r="BT6" s="96" t="s">
        <v>589</v>
      </c>
      <c r="BU6" s="96" t="s">
        <v>590</v>
      </c>
      <c r="BV6" s="96" t="s">
        <v>591</v>
      </c>
      <c r="BW6" s="96" t="s">
        <v>592</v>
      </c>
      <c r="BX6" s="96" t="s">
        <v>593</v>
      </c>
      <c r="BY6" s="96" t="s">
        <v>594</v>
      </c>
      <c r="BZ6" s="97" t="s">
        <v>595</v>
      </c>
      <c r="CA6" s="95" t="s">
        <v>596</v>
      </c>
      <c r="CB6" s="97" t="s">
        <v>597</v>
      </c>
      <c r="CC6" s="94" t="s">
        <v>598</v>
      </c>
      <c r="CD6" s="95" t="s">
        <v>599</v>
      </c>
      <c r="CE6" s="96" t="s">
        <v>600</v>
      </c>
      <c r="CF6" s="96" t="s">
        <v>601</v>
      </c>
      <c r="CG6" s="96" t="s">
        <v>602</v>
      </c>
      <c r="CH6" s="96" t="s">
        <v>603</v>
      </c>
      <c r="CI6" s="96" t="s">
        <v>604</v>
      </c>
      <c r="CJ6" s="96" t="s">
        <v>605</v>
      </c>
      <c r="CK6" s="96" t="s">
        <v>606</v>
      </c>
      <c r="CL6" s="96" t="s">
        <v>607</v>
      </c>
      <c r="CM6" s="96" t="s">
        <v>608</v>
      </c>
      <c r="CN6" s="96" t="s">
        <v>609</v>
      </c>
      <c r="CO6" s="97" t="s">
        <v>610</v>
      </c>
      <c r="CP6" s="95" t="s">
        <v>611</v>
      </c>
      <c r="CQ6" s="96" t="s">
        <v>612</v>
      </c>
      <c r="CR6" s="96" t="s">
        <v>613</v>
      </c>
      <c r="CS6" s="97" t="s">
        <v>614</v>
      </c>
      <c r="CT6" s="95" t="s">
        <v>615</v>
      </c>
      <c r="CU6" s="97" t="s">
        <v>616</v>
      </c>
      <c r="CV6" s="95" t="s">
        <v>1237</v>
      </c>
      <c r="CW6" s="96" t="s">
        <v>1238</v>
      </c>
      <c r="CX6" s="97" t="s">
        <v>1239</v>
      </c>
      <c r="CY6" s="95" t="s">
        <v>1240</v>
      </c>
      <c r="CZ6" s="96" t="s">
        <v>1241</v>
      </c>
      <c r="DA6" s="96" t="s">
        <v>1242</v>
      </c>
      <c r="DB6" s="97" t="s">
        <v>1243</v>
      </c>
      <c r="DC6" s="95" t="s">
        <v>1244</v>
      </c>
      <c r="DD6" s="96" t="s">
        <v>1245</v>
      </c>
      <c r="DE6" s="96" t="s">
        <v>1246</v>
      </c>
      <c r="DF6" s="96" t="s">
        <v>1247</v>
      </c>
      <c r="DG6" s="96" t="s">
        <v>1248</v>
      </c>
      <c r="DH6" s="96" t="s">
        <v>1249</v>
      </c>
      <c r="DI6" s="96" t="s">
        <v>1250</v>
      </c>
      <c r="DJ6" s="96" t="s">
        <v>1251</v>
      </c>
      <c r="DK6" s="96" t="s">
        <v>1252</v>
      </c>
      <c r="DL6" s="96" t="s">
        <v>1253</v>
      </c>
      <c r="DM6" s="96" t="s">
        <v>1254</v>
      </c>
      <c r="DN6" s="97" t="s">
        <v>1255</v>
      </c>
      <c r="DO6" s="95" t="s">
        <v>1256</v>
      </c>
      <c r="DP6" s="96" t="s">
        <v>1257</v>
      </c>
      <c r="DQ6" s="96" t="s">
        <v>1258</v>
      </c>
      <c r="DR6" s="97" t="s">
        <v>1259</v>
      </c>
      <c r="DS6" s="95" t="s">
        <v>1260</v>
      </c>
      <c r="DT6" s="96" t="s">
        <v>1261</v>
      </c>
      <c r="DU6" s="96" t="s">
        <v>1262</v>
      </c>
      <c r="DV6" s="97" t="s">
        <v>1263</v>
      </c>
      <c r="DW6" s="94" t="s">
        <v>1264</v>
      </c>
      <c r="DX6" s="95" t="s">
        <v>1265</v>
      </c>
      <c r="DY6" s="96" t="s">
        <v>1266</v>
      </c>
      <c r="DZ6" s="96" t="s">
        <v>1267</v>
      </c>
      <c r="EA6" s="96" t="s">
        <v>1268</v>
      </c>
      <c r="EB6" s="96" t="s">
        <v>1269</v>
      </c>
      <c r="EC6" s="97" t="s">
        <v>1270</v>
      </c>
      <c r="ED6" s="1"/>
      <c r="EE6" s="94" t="s">
        <v>673</v>
      </c>
      <c r="EF6" s="94" t="s">
        <v>617</v>
      </c>
      <c r="EG6" s="94" t="s">
        <v>618</v>
      </c>
      <c r="EH6" s="94" t="s">
        <v>619</v>
      </c>
      <c r="EI6" s="94" t="s">
        <v>620</v>
      </c>
      <c r="EJ6" s="94" t="s">
        <v>621</v>
      </c>
      <c r="EK6" s="94" t="s">
        <v>622</v>
      </c>
      <c r="EL6" s="95" t="s">
        <v>623</v>
      </c>
      <c r="EM6" s="97" t="s">
        <v>624</v>
      </c>
      <c r="EN6" s="94" t="s">
        <v>625</v>
      </c>
      <c r="EO6" s="94" t="s">
        <v>122</v>
      </c>
      <c r="EP6" s="94" t="s">
        <v>626</v>
      </c>
      <c r="EQ6" s="94" t="s">
        <v>627</v>
      </c>
      <c r="ER6" s="94" t="s">
        <v>628</v>
      </c>
      <c r="ES6" s="94" t="s">
        <v>629</v>
      </c>
      <c r="ET6" s="94" t="s">
        <v>630</v>
      </c>
      <c r="EU6" s="94" t="s">
        <v>631</v>
      </c>
      <c r="EV6" s="94" t="s">
        <v>632</v>
      </c>
      <c r="EW6" s="94" t="s">
        <v>633</v>
      </c>
      <c r="EX6" s="94" t="s">
        <v>634</v>
      </c>
      <c r="EY6" s="94" t="s">
        <v>635</v>
      </c>
      <c r="EZ6" s="94" t="s">
        <v>636</v>
      </c>
      <c r="FA6" s="95" t="s">
        <v>637</v>
      </c>
      <c r="FB6" s="96" t="s">
        <v>638</v>
      </c>
      <c r="FC6" s="96" t="s">
        <v>639</v>
      </c>
      <c r="FD6" s="97" t="s">
        <v>640</v>
      </c>
      <c r="FE6" s="94" t="s">
        <v>641</v>
      </c>
      <c r="FF6" s="94" t="s">
        <v>642</v>
      </c>
      <c r="FG6" s="94" t="s">
        <v>676</v>
      </c>
      <c r="FH6" s="94" t="s">
        <v>677</v>
      </c>
      <c r="FI6" s="94" t="s">
        <v>643</v>
      </c>
      <c r="FJ6" s="94" t="s">
        <v>644</v>
      </c>
      <c r="FK6" s="94" t="s">
        <v>183</v>
      </c>
      <c r="FL6" s="95" t="s">
        <v>645</v>
      </c>
      <c r="FM6" s="96" t="s">
        <v>646</v>
      </c>
      <c r="FN6" s="96" t="s">
        <v>647</v>
      </c>
      <c r="FO6" s="97" t="s">
        <v>648</v>
      </c>
      <c r="FP6" s="94" t="s">
        <v>649</v>
      </c>
      <c r="FQ6" s="95" t="s">
        <v>650</v>
      </c>
      <c r="FR6" s="97" t="s">
        <v>651</v>
      </c>
      <c r="FS6" s="95" t="s">
        <v>252</v>
      </c>
      <c r="FT6" s="96" t="s">
        <v>652</v>
      </c>
      <c r="FU6" s="96" t="s">
        <v>653</v>
      </c>
      <c r="FV6" s="96" t="s">
        <v>654</v>
      </c>
      <c r="FW6" s="97" t="s">
        <v>655</v>
      </c>
      <c r="FX6" s="95" t="s">
        <v>656</v>
      </c>
      <c r="FY6" s="97" t="s">
        <v>657</v>
      </c>
      <c r="FZ6" s="95" t="s">
        <v>658</v>
      </c>
      <c r="GA6" s="96" t="s">
        <v>659</v>
      </c>
      <c r="GB6" s="96" t="s">
        <v>660</v>
      </c>
      <c r="GC6" s="97" t="s">
        <v>661</v>
      </c>
      <c r="GD6" s="94" t="s">
        <v>662</v>
      </c>
      <c r="GE6" s="94" t="s">
        <v>663</v>
      </c>
      <c r="GF6" s="94" t="s">
        <v>664</v>
      </c>
      <c r="GG6" s="95" t="s">
        <v>665</v>
      </c>
      <c r="GH6" s="96" t="s">
        <v>666</v>
      </c>
      <c r="GI6" s="96" t="s">
        <v>667</v>
      </c>
      <c r="GJ6" s="96" t="s">
        <v>668</v>
      </c>
      <c r="GK6" s="97" t="s">
        <v>669</v>
      </c>
      <c r="GL6" s="94" t="s">
        <v>670</v>
      </c>
      <c r="GM6" s="95" t="s">
        <v>671</v>
      </c>
      <c r="GN6" s="97" t="s">
        <v>672</v>
      </c>
      <c r="GO6" s="1"/>
      <c r="GP6" s="94" t="s">
        <v>673</v>
      </c>
      <c r="GQ6" s="95" t="s">
        <v>674</v>
      </c>
      <c r="GR6" s="97" t="s">
        <v>675</v>
      </c>
      <c r="GS6" s="94" t="s">
        <v>122</v>
      </c>
      <c r="GT6" s="94" t="s">
        <v>676</v>
      </c>
      <c r="GU6" s="94" t="s">
        <v>677</v>
      </c>
      <c r="GV6" s="95" t="s">
        <v>678</v>
      </c>
      <c r="GW6" s="97" t="s">
        <v>679</v>
      </c>
      <c r="GX6" s="1"/>
      <c r="GY6" s="94" t="s">
        <v>681</v>
      </c>
      <c r="GZ6" s="94" t="s">
        <v>682</v>
      </c>
      <c r="HA6" s="94" t="s">
        <v>683</v>
      </c>
      <c r="HB6" s="94" t="s">
        <v>684</v>
      </c>
      <c r="HC6" s="94" t="s">
        <v>685</v>
      </c>
      <c r="HD6" s="94" t="s">
        <v>686</v>
      </c>
      <c r="HE6" s="95" t="s">
        <v>687</v>
      </c>
      <c r="HF6" s="97" t="s">
        <v>688</v>
      </c>
      <c r="HG6" s="1"/>
      <c r="HH6" s="95" t="s">
        <v>1271</v>
      </c>
      <c r="HI6" s="96" t="s">
        <v>1272</v>
      </c>
      <c r="HJ6" s="97" t="s">
        <v>1273</v>
      </c>
    </row>
    <row r="7" spans="1:218" x14ac:dyDescent="0.3">
      <c r="A7" s="1"/>
      <c r="B7" s="98" t="s">
        <v>689</v>
      </c>
      <c r="C7" s="99"/>
      <c r="D7" s="100"/>
      <c r="E7" s="101"/>
      <c r="F7" s="101">
        <v>8.8258700000000001</v>
      </c>
      <c r="G7" s="102">
        <v>8.5166900000000005</v>
      </c>
      <c r="H7" s="100"/>
      <c r="I7" s="102"/>
      <c r="J7" s="100">
        <v>81.096100000000007</v>
      </c>
      <c r="K7" s="102"/>
      <c r="L7" s="100"/>
      <c r="M7" s="101"/>
      <c r="N7" s="101"/>
      <c r="O7" s="101"/>
      <c r="P7" s="101"/>
      <c r="Q7" s="101"/>
      <c r="R7" s="101"/>
      <c r="S7" s="102"/>
      <c r="T7" s="100">
        <v>18.14123</v>
      </c>
      <c r="U7" s="101">
        <v>19.191960000000002</v>
      </c>
      <c r="V7" s="101">
        <v>24.425360000000001</v>
      </c>
      <c r="W7" s="102">
        <v>1.0612699999999999</v>
      </c>
      <c r="X7" s="99"/>
      <c r="Y7" s="100"/>
      <c r="Z7" s="101"/>
      <c r="AA7" s="102">
        <v>23.060680000000001</v>
      </c>
      <c r="AB7" s="100"/>
      <c r="AC7" s="101"/>
      <c r="AD7" s="101"/>
      <c r="AE7" s="101"/>
      <c r="AF7" s="101">
        <v>12.23925</v>
      </c>
      <c r="AG7" s="101">
        <v>24.4617</v>
      </c>
      <c r="AH7" s="102">
        <v>10.27692</v>
      </c>
      <c r="AI7" s="99"/>
      <c r="AJ7" s="99"/>
      <c r="AK7" s="99">
        <v>179.37322</v>
      </c>
      <c r="AL7" s="100"/>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c r="BK7" s="101"/>
      <c r="BL7" s="102"/>
      <c r="BM7" s="100">
        <v>167.61232000000001</v>
      </c>
      <c r="BN7" s="101">
        <v>166.56063</v>
      </c>
      <c r="BO7" s="101">
        <v>168.58996999999999</v>
      </c>
      <c r="BP7" s="101"/>
      <c r="BQ7" s="101"/>
      <c r="BR7" s="101"/>
      <c r="BS7" s="101"/>
      <c r="BT7" s="101">
        <v>253.79679999999999</v>
      </c>
      <c r="BU7" s="101"/>
      <c r="BV7" s="101">
        <v>110.49702000000001</v>
      </c>
      <c r="BW7" s="101">
        <v>206.49456000000001</v>
      </c>
      <c r="BX7" s="101">
        <v>206.11548999999999</v>
      </c>
      <c r="BY7" s="101">
        <v>205.99002999999999</v>
      </c>
      <c r="BZ7" s="102"/>
      <c r="CA7" s="100">
        <v>17.41583</v>
      </c>
      <c r="CB7" s="102">
        <v>44.053669999999997</v>
      </c>
      <c r="CC7" s="99"/>
      <c r="CD7" s="100"/>
      <c r="CE7" s="101"/>
      <c r="CF7" s="101"/>
      <c r="CG7" s="101"/>
      <c r="CH7" s="101"/>
      <c r="CI7" s="101">
        <v>118.14735</v>
      </c>
      <c r="CJ7" s="101">
        <v>47.905140000000003</v>
      </c>
      <c r="CK7" s="101">
        <v>53.710120000000003</v>
      </c>
      <c r="CL7" s="101"/>
      <c r="CM7" s="101"/>
      <c r="CN7" s="101">
        <v>476.16548</v>
      </c>
      <c r="CO7" s="102">
        <v>191.19621000000001</v>
      </c>
      <c r="CP7" s="100">
        <v>180.55348000000001</v>
      </c>
      <c r="CQ7" s="101">
        <v>180.52450999999999</v>
      </c>
      <c r="CR7" s="101">
        <v>181.33356000000001</v>
      </c>
      <c r="CS7" s="102">
        <v>181.02912000000001</v>
      </c>
      <c r="CT7" s="100"/>
      <c r="CU7" s="102">
        <v>297.29741999999999</v>
      </c>
      <c r="CV7" s="100"/>
      <c r="CW7" s="101"/>
      <c r="CX7" s="103"/>
      <c r="CY7" s="100"/>
      <c r="CZ7" s="101">
        <v>6052.6886199999999</v>
      </c>
      <c r="DA7" s="101"/>
      <c r="DB7" s="102"/>
      <c r="DC7" s="100"/>
      <c r="DD7" s="101"/>
      <c r="DE7" s="101"/>
      <c r="DF7" s="101"/>
      <c r="DG7" s="101"/>
      <c r="DH7" s="101"/>
      <c r="DI7" s="101"/>
      <c r="DJ7" s="101"/>
      <c r="DK7" s="101"/>
      <c r="DL7" s="101"/>
      <c r="DM7" s="101"/>
      <c r="DN7" s="102"/>
      <c r="DO7" s="104"/>
      <c r="DP7" s="105"/>
      <c r="DQ7" s="105"/>
      <c r="DR7" s="106" t="s">
        <v>1274</v>
      </c>
      <c r="DS7" s="100">
        <v>3875.9765200000002</v>
      </c>
      <c r="DT7" s="101">
        <v>1652.8723199999999</v>
      </c>
      <c r="DU7" s="101">
        <v>1652.8723199999999</v>
      </c>
      <c r="DV7" s="102"/>
      <c r="DW7" s="99"/>
      <c r="DX7" s="100"/>
      <c r="DY7" s="101"/>
      <c r="DZ7" s="101"/>
      <c r="EA7" s="101"/>
      <c r="EB7" s="101"/>
      <c r="EC7" s="103">
        <v>5931.2381800000003</v>
      </c>
      <c r="ED7" s="1"/>
      <c r="EE7" s="99">
        <v>2.38483</v>
      </c>
      <c r="EF7" s="99"/>
      <c r="EG7" s="99"/>
      <c r="EH7" s="99"/>
      <c r="EI7" s="99"/>
      <c r="EJ7" s="99"/>
      <c r="EK7" s="99"/>
      <c r="EL7" s="100"/>
      <c r="EM7" s="102"/>
      <c r="EN7" s="99"/>
      <c r="EO7" s="99"/>
      <c r="EP7" s="99"/>
      <c r="EQ7" s="99"/>
      <c r="ER7" s="99"/>
      <c r="ES7" s="99"/>
      <c r="ET7" s="99"/>
      <c r="EU7" s="99"/>
      <c r="EV7" s="99"/>
      <c r="EW7" s="99"/>
      <c r="EX7" s="99"/>
      <c r="EY7" s="99"/>
      <c r="EZ7" s="99"/>
      <c r="FA7" s="100"/>
      <c r="FB7" s="101"/>
      <c r="FC7" s="101"/>
      <c r="FD7" s="102"/>
      <c r="FE7" s="99"/>
      <c r="FF7" s="99"/>
      <c r="FG7" s="99"/>
      <c r="FH7" s="99"/>
      <c r="FI7" s="99"/>
      <c r="FJ7" s="99"/>
      <c r="FK7" s="99"/>
      <c r="FL7" s="100"/>
      <c r="FM7" s="101"/>
      <c r="FN7" s="101"/>
      <c r="FO7" s="102"/>
      <c r="FP7" s="99"/>
      <c r="FQ7" s="100"/>
      <c r="FR7" s="102"/>
      <c r="FS7" s="100"/>
      <c r="FT7" s="101"/>
      <c r="FU7" s="101"/>
      <c r="FV7" s="101"/>
      <c r="FW7" s="102"/>
      <c r="FX7" s="100"/>
      <c r="FY7" s="102"/>
      <c r="FZ7" s="100"/>
      <c r="GA7" s="101"/>
      <c r="GB7" s="101"/>
      <c r="GC7" s="102"/>
      <c r="GD7" s="99"/>
      <c r="GE7" s="99"/>
      <c r="GF7" s="99"/>
      <c r="GG7" s="100"/>
      <c r="GH7" s="101"/>
      <c r="GI7" s="101"/>
      <c r="GJ7" s="101"/>
      <c r="GK7" s="102"/>
      <c r="GL7" s="99"/>
      <c r="GM7" s="100"/>
      <c r="GN7" s="102"/>
      <c r="GO7" s="1"/>
      <c r="GP7" s="99">
        <v>2.38483</v>
      </c>
      <c r="GQ7" s="100"/>
      <c r="GR7" s="102"/>
      <c r="GS7" s="99"/>
      <c r="GT7" s="99"/>
      <c r="GU7" s="99"/>
      <c r="GV7" s="100"/>
      <c r="GW7" s="102"/>
      <c r="GX7" s="1"/>
      <c r="GY7" s="99"/>
      <c r="GZ7" s="99"/>
      <c r="HA7" s="99"/>
      <c r="HB7" s="99"/>
      <c r="HC7" s="99"/>
      <c r="HD7" s="99"/>
      <c r="HE7" s="100"/>
      <c r="HF7" s="102"/>
      <c r="HG7" s="1"/>
      <c r="HH7" s="100">
        <v>3875.9765200000002</v>
      </c>
      <c r="HI7" s="101">
        <v>3814.2179700000002</v>
      </c>
      <c r="HJ7" s="102">
        <v>238.78253000000001</v>
      </c>
    </row>
    <row r="8" spans="1:218" x14ac:dyDescent="0.3">
      <c r="A8" s="1"/>
      <c r="B8" s="98" t="s">
        <v>690</v>
      </c>
      <c r="C8" s="99"/>
      <c r="D8" s="100"/>
      <c r="E8" s="101"/>
      <c r="F8" s="101">
        <v>8.8258700000000001</v>
      </c>
      <c r="G8" s="102">
        <v>8.5166900000000005</v>
      </c>
      <c r="H8" s="100"/>
      <c r="I8" s="102"/>
      <c r="J8" s="100">
        <v>81.096100000000007</v>
      </c>
      <c r="K8" s="102"/>
      <c r="L8" s="100"/>
      <c r="M8" s="101"/>
      <c r="N8" s="101"/>
      <c r="O8" s="101"/>
      <c r="P8" s="101"/>
      <c r="Q8" s="101"/>
      <c r="R8" s="101"/>
      <c r="S8" s="102"/>
      <c r="T8" s="100">
        <v>18.14123</v>
      </c>
      <c r="U8" s="101">
        <v>19.191960000000002</v>
      </c>
      <c r="V8" s="101">
        <v>24.425360000000001</v>
      </c>
      <c r="W8" s="102">
        <v>1.0612699999999999</v>
      </c>
      <c r="X8" s="99"/>
      <c r="Y8" s="100"/>
      <c r="Z8" s="101"/>
      <c r="AA8" s="102">
        <v>23.060680000000001</v>
      </c>
      <c r="AB8" s="100"/>
      <c r="AC8" s="101"/>
      <c r="AD8" s="101"/>
      <c r="AE8" s="101"/>
      <c r="AF8" s="101">
        <v>12.23925</v>
      </c>
      <c r="AG8" s="101">
        <v>24.4617</v>
      </c>
      <c r="AH8" s="102">
        <v>10.27692</v>
      </c>
      <c r="AI8" s="99"/>
      <c r="AJ8" s="99"/>
      <c r="AK8" s="99">
        <v>179.37322</v>
      </c>
      <c r="AL8" s="100"/>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c r="BK8" s="101"/>
      <c r="BL8" s="102"/>
      <c r="BM8" s="100">
        <v>167.61232000000001</v>
      </c>
      <c r="BN8" s="101">
        <v>166.56063</v>
      </c>
      <c r="BO8" s="101">
        <v>168.58996999999999</v>
      </c>
      <c r="BP8" s="101"/>
      <c r="BQ8" s="101"/>
      <c r="BR8" s="101"/>
      <c r="BS8" s="101"/>
      <c r="BT8" s="101">
        <v>253.79679999999999</v>
      </c>
      <c r="BU8" s="101"/>
      <c r="BV8" s="101">
        <v>110.49702000000001</v>
      </c>
      <c r="BW8" s="101">
        <v>206.49456000000001</v>
      </c>
      <c r="BX8" s="101">
        <v>206.11548999999999</v>
      </c>
      <c r="BY8" s="101">
        <v>205.99002999999999</v>
      </c>
      <c r="BZ8" s="102"/>
      <c r="CA8" s="100">
        <v>17.41583</v>
      </c>
      <c r="CB8" s="102">
        <v>44.053669999999997</v>
      </c>
      <c r="CC8" s="99"/>
      <c r="CD8" s="100"/>
      <c r="CE8" s="101"/>
      <c r="CF8" s="101"/>
      <c r="CG8" s="101"/>
      <c r="CH8" s="101"/>
      <c r="CI8" s="101">
        <v>118.14735</v>
      </c>
      <c r="CJ8" s="101">
        <v>47.905140000000003</v>
      </c>
      <c r="CK8" s="101">
        <v>53.710120000000003</v>
      </c>
      <c r="CL8" s="101"/>
      <c r="CM8" s="101"/>
      <c r="CN8" s="101">
        <v>476.16548</v>
      </c>
      <c r="CO8" s="102">
        <v>191.19621000000001</v>
      </c>
      <c r="CP8" s="100">
        <v>180.55348000000001</v>
      </c>
      <c r="CQ8" s="101">
        <v>180.52450999999999</v>
      </c>
      <c r="CR8" s="101">
        <v>181.33356000000001</v>
      </c>
      <c r="CS8" s="102">
        <v>181.02912000000001</v>
      </c>
      <c r="CT8" s="100"/>
      <c r="CU8" s="102">
        <v>297.29741999999999</v>
      </c>
      <c r="CV8" s="100"/>
      <c r="CW8" s="101"/>
      <c r="CX8" s="103"/>
      <c r="CY8" s="100"/>
      <c r="CZ8" s="101">
        <v>5961.3085199999996</v>
      </c>
      <c r="DA8" s="101"/>
      <c r="DB8" s="102"/>
      <c r="DC8" s="100"/>
      <c r="DD8" s="101"/>
      <c r="DE8" s="101"/>
      <c r="DF8" s="101"/>
      <c r="DG8" s="101"/>
      <c r="DH8" s="101"/>
      <c r="DI8" s="101"/>
      <c r="DJ8" s="101"/>
      <c r="DK8" s="101"/>
      <c r="DL8" s="101"/>
      <c r="DM8" s="101"/>
      <c r="DN8" s="102"/>
      <c r="DO8" s="104"/>
      <c r="DP8" s="105"/>
      <c r="DQ8" s="105"/>
      <c r="DR8" s="106" t="s">
        <v>1274</v>
      </c>
      <c r="DS8" s="100">
        <v>3875.9765200000002</v>
      </c>
      <c r="DT8" s="101">
        <v>1652.8723199999999</v>
      </c>
      <c r="DU8" s="101">
        <v>1652.8723199999999</v>
      </c>
      <c r="DV8" s="102"/>
      <c r="DW8" s="99"/>
      <c r="DX8" s="100"/>
      <c r="DY8" s="101"/>
      <c r="DZ8" s="101"/>
      <c r="EA8" s="101"/>
      <c r="EB8" s="101"/>
      <c r="EC8" s="103">
        <v>5847.1908700000004</v>
      </c>
      <c r="ED8" s="1"/>
      <c r="EE8" s="99">
        <v>2.38483</v>
      </c>
      <c r="EF8" s="99"/>
      <c r="EG8" s="99"/>
      <c r="EH8" s="99"/>
      <c r="EI8" s="99"/>
      <c r="EJ8" s="99"/>
      <c r="EK8" s="99"/>
      <c r="EL8" s="100"/>
      <c r="EM8" s="102"/>
      <c r="EN8" s="99"/>
      <c r="EO8" s="99"/>
      <c r="EP8" s="99"/>
      <c r="EQ8" s="99"/>
      <c r="ER8" s="99"/>
      <c r="ES8" s="99"/>
      <c r="ET8" s="99"/>
      <c r="EU8" s="99"/>
      <c r="EV8" s="99"/>
      <c r="EW8" s="99"/>
      <c r="EX8" s="99"/>
      <c r="EY8" s="99"/>
      <c r="EZ8" s="99"/>
      <c r="FA8" s="100"/>
      <c r="FB8" s="101"/>
      <c r="FC8" s="101"/>
      <c r="FD8" s="102"/>
      <c r="FE8" s="99"/>
      <c r="FF8" s="99"/>
      <c r="FG8" s="99"/>
      <c r="FH8" s="99"/>
      <c r="FI8" s="99"/>
      <c r="FJ8" s="99"/>
      <c r="FK8" s="99"/>
      <c r="FL8" s="100"/>
      <c r="FM8" s="101"/>
      <c r="FN8" s="101"/>
      <c r="FO8" s="102"/>
      <c r="FP8" s="99"/>
      <c r="FQ8" s="100"/>
      <c r="FR8" s="102"/>
      <c r="FS8" s="100"/>
      <c r="FT8" s="101"/>
      <c r="FU8" s="101"/>
      <c r="FV8" s="101"/>
      <c r="FW8" s="102"/>
      <c r="FX8" s="100"/>
      <c r="FY8" s="102"/>
      <c r="FZ8" s="100"/>
      <c r="GA8" s="101"/>
      <c r="GB8" s="101"/>
      <c r="GC8" s="102"/>
      <c r="GD8" s="99"/>
      <c r="GE8" s="99"/>
      <c r="GF8" s="99"/>
      <c r="GG8" s="100"/>
      <c r="GH8" s="101"/>
      <c r="GI8" s="101"/>
      <c r="GJ8" s="101"/>
      <c r="GK8" s="102"/>
      <c r="GL8" s="99"/>
      <c r="GM8" s="100"/>
      <c r="GN8" s="102"/>
      <c r="GO8" s="1"/>
      <c r="GP8" s="99">
        <v>2.38483</v>
      </c>
      <c r="GQ8" s="100"/>
      <c r="GR8" s="102"/>
      <c r="GS8" s="99"/>
      <c r="GT8" s="99"/>
      <c r="GU8" s="99"/>
      <c r="GV8" s="100"/>
      <c r="GW8" s="102"/>
      <c r="GX8" s="1"/>
      <c r="GY8" s="99"/>
      <c r="GZ8" s="99"/>
      <c r="HA8" s="99"/>
      <c r="HB8" s="99"/>
      <c r="HC8" s="99"/>
      <c r="HD8" s="99"/>
      <c r="HE8" s="100"/>
      <c r="HF8" s="102"/>
      <c r="HG8" s="1"/>
      <c r="HH8" s="100">
        <v>3875.9765200000002</v>
      </c>
      <c r="HI8" s="101">
        <v>3814.2179700000002</v>
      </c>
      <c r="HJ8" s="102">
        <v>238.78253000000001</v>
      </c>
    </row>
    <row r="9" spans="1:218" x14ac:dyDescent="0.3">
      <c r="A9" s="1"/>
      <c r="B9" s="98" t="s">
        <v>691</v>
      </c>
      <c r="C9" s="99"/>
      <c r="D9" s="100"/>
      <c r="E9" s="101"/>
      <c r="F9" s="101">
        <v>8.8258700000000001</v>
      </c>
      <c r="G9" s="102">
        <v>8.5166900000000005</v>
      </c>
      <c r="H9" s="100"/>
      <c r="I9" s="102"/>
      <c r="J9" s="100">
        <v>81.096100000000007</v>
      </c>
      <c r="K9" s="102"/>
      <c r="L9" s="100"/>
      <c r="M9" s="101"/>
      <c r="N9" s="101"/>
      <c r="O9" s="101"/>
      <c r="P9" s="101"/>
      <c r="Q9" s="101"/>
      <c r="R9" s="101"/>
      <c r="S9" s="102"/>
      <c r="T9" s="100">
        <v>18.14123</v>
      </c>
      <c r="U9" s="101">
        <v>19.191960000000002</v>
      </c>
      <c r="V9" s="101">
        <v>24.425360000000001</v>
      </c>
      <c r="W9" s="102">
        <v>1.0612699999999999</v>
      </c>
      <c r="X9" s="99"/>
      <c r="Y9" s="100"/>
      <c r="Z9" s="101"/>
      <c r="AA9" s="102">
        <v>23.060680000000001</v>
      </c>
      <c r="AB9" s="100"/>
      <c r="AC9" s="101"/>
      <c r="AD9" s="101"/>
      <c r="AE9" s="101"/>
      <c r="AF9" s="101">
        <v>12.23925</v>
      </c>
      <c r="AG9" s="101">
        <v>24.4617</v>
      </c>
      <c r="AH9" s="102">
        <v>10.27692</v>
      </c>
      <c r="AI9" s="99"/>
      <c r="AJ9" s="99"/>
      <c r="AK9" s="99">
        <v>179.37322</v>
      </c>
      <c r="AL9" s="100"/>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c r="BK9" s="101"/>
      <c r="BL9" s="102"/>
      <c r="BM9" s="100">
        <v>167.61232000000001</v>
      </c>
      <c r="BN9" s="101">
        <v>166.56063</v>
      </c>
      <c r="BO9" s="101">
        <v>168.58996999999999</v>
      </c>
      <c r="BP9" s="101"/>
      <c r="BQ9" s="101"/>
      <c r="BR9" s="101"/>
      <c r="BS9" s="101"/>
      <c r="BT9" s="101">
        <v>253.79679999999999</v>
      </c>
      <c r="BU9" s="101"/>
      <c r="BV9" s="101">
        <v>110.49702000000001</v>
      </c>
      <c r="BW9" s="101">
        <v>206.49456000000001</v>
      </c>
      <c r="BX9" s="101">
        <v>206.11548999999999</v>
      </c>
      <c r="BY9" s="101">
        <v>205.99002999999999</v>
      </c>
      <c r="BZ9" s="102"/>
      <c r="CA9" s="100">
        <v>17.41583</v>
      </c>
      <c r="CB9" s="102">
        <v>44.053669999999997</v>
      </c>
      <c r="CC9" s="99"/>
      <c r="CD9" s="100"/>
      <c r="CE9" s="101"/>
      <c r="CF9" s="101"/>
      <c r="CG9" s="101"/>
      <c r="CH9" s="101"/>
      <c r="CI9" s="101">
        <v>118.14735</v>
      </c>
      <c r="CJ9" s="101">
        <v>47.905140000000003</v>
      </c>
      <c r="CK9" s="101">
        <v>53.710120000000003</v>
      </c>
      <c r="CL9" s="101"/>
      <c r="CM9" s="101"/>
      <c r="CN9" s="101">
        <v>476.16548</v>
      </c>
      <c r="CO9" s="102">
        <v>191.19621000000001</v>
      </c>
      <c r="CP9" s="100">
        <v>180.55348000000001</v>
      </c>
      <c r="CQ9" s="101">
        <v>180.52450999999999</v>
      </c>
      <c r="CR9" s="101">
        <v>181.33356000000001</v>
      </c>
      <c r="CS9" s="102">
        <v>181.02912000000001</v>
      </c>
      <c r="CT9" s="100"/>
      <c r="CU9" s="102">
        <v>297.29741999999999</v>
      </c>
      <c r="CV9" s="100"/>
      <c r="CW9" s="101"/>
      <c r="CX9" s="103"/>
      <c r="CY9" s="100"/>
      <c r="CZ9" s="101">
        <v>5855.3166000000001</v>
      </c>
      <c r="DA9" s="101"/>
      <c r="DB9" s="102"/>
      <c r="DC9" s="100"/>
      <c r="DD9" s="101"/>
      <c r="DE9" s="101"/>
      <c r="DF9" s="101"/>
      <c r="DG9" s="101"/>
      <c r="DH9" s="101"/>
      <c r="DI9" s="101"/>
      <c r="DJ9" s="101"/>
      <c r="DK9" s="101"/>
      <c r="DL9" s="101"/>
      <c r="DM9" s="101"/>
      <c r="DN9" s="102"/>
      <c r="DO9" s="104"/>
      <c r="DP9" s="105"/>
      <c r="DQ9" s="105"/>
      <c r="DR9" s="106" t="s">
        <v>1274</v>
      </c>
      <c r="DS9" s="100">
        <v>3875.9765200000002</v>
      </c>
      <c r="DT9" s="101">
        <v>1652.8723199999999</v>
      </c>
      <c r="DU9" s="101">
        <v>1652.8723199999999</v>
      </c>
      <c r="DV9" s="102"/>
      <c r="DW9" s="99"/>
      <c r="DX9" s="100"/>
      <c r="DY9" s="101"/>
      <c r="DZ9" s="101"/>
      <c r="EA9" s="101"/>
      <c r="EB9" s="101"/>
      <c r="EC9" s="103">
        <v>5741.9955399999999</v>
      </c>
      <c r="ED9" s="1"/>
      <c r="EE9" s="99">
        <v>2.38483</v>
      </c>
      <c r="EF9" s="99"/>
      <c r="EG9" s="99"/>
      <c r="EH9" s="99"/>
      <c r="EI9" s="99"/>
      <c r="EJ9" s="99"/>
      <c r="EK9" s="99"/>
      <c r="EL9" s="100"/>
      <c r="EM9" s="102"/>
      <c r="EN9" s="99"/>
      <c r="EO9" s="99"/>
      <c r="EP9" s="99"/>
      <c r="EQ9" s="99"/>
      <c r="ER9" s="99"/>
      <c r="ES9" s="99"/>
      <c r="ET9" s="99"/>
      <c r="EU9" s="99"/>
      <c r="EV9" s="99"/>
      <c r="EW9" s="99"/>
      <c r="EX9" s="99"/>
      <c r="EY9" s="99"/>
      <c r="EZ9" s="99"/>
      <c r="FA9" s="100"/>
      <c r="FB9" s="101"/>
      <c r="FC9" s="101"/>
      <c r="FD9" s="102"/>
      <c r="FE9" s="99"/>
      <c r="FF9" s="99"/>
      <c r="FG9" s="99"/>
      <c r="FH9" s="99"/>
      <c r="FI9" s="99"/>
      <c r="FJ9" s="99"/>
      <c r="FK9" s="99"/>
      <c r="FL9" s="100"/>
      <c r="FM9" s="101"/>
      <c r="FN9" s="101"/>
      <c r="FO9" s="102"/>
      <c r="FP9" s="99"/>
      <c r="FQ9" s="100"/>
      <c r="FR9" s="102"/>
      <c r="FS9" s="100"/>
      <c r="FT9" s="101"/>
      <c r="FU9" s="101"/>
      <c r="FV9" s="101"/>
      <c r="FW9" s="102"/>
      <c r="FX9" s="100"/>
      <c r="FY9" s="102"/>
      <c r="FZ9" s="100"/>
      <c r="GA9" s="101"/>
      <c r="GB9" s="101"/>
      <c r="GC9" s="102"/>
      <c r="GD9" s="99"/>
      <c r="GE9" s="99"/>
      <c r="GF9" s="99"/>
      <c r="GG9" s="100"/>
      <c r="GH9" s="101"/>
      <c r="GI9" s="101"/>
      <c r="GJ9" s="101"/>
      <c r="GK9" s="102"/>
      <c r="GL9" s="99"/>
      <c r="GM9" s="100"/>
      <c r="GN9" s="102"/>
      <c r="GO9" s="1"/>
      <c r="GP9" s="99">
        <v>2.38483</v>
      </c>
      <c r="GQ9" s="100"/>
      <c r="GR9" s="102"/>
      <c r="GS9" s="99"/>
      <c r="GT9" s="99"/>
      <c r="GU9" s="99"/>
      <c r="GV9" s="100"/>
      <c r="GW9" s="102"/>
      <c r="GX9" s="1"/>
      <c r="GY9" s="99"/>
      <c r="GZ9" s="99"/>
      <c r="HA9" s="99"/>
      <c r="HB9" s="99"/>
      <c r="HC9" s="99"/>
      <c r="HD9" s="99"/>
      <c r="HE9" s="100"/>
      <c r="HF9" s="102"/>
      <c r="HG9" s="1"/>
      <c r="HH9" s="100">
        <v>3875.9765200000002</v>
      </c>
      <c r="HI9" s="101">
        <v>3814.2179700000002</v>
      </c>
      <c r="HJ9" s="102">
        <v>238.78253000000001</v>
      </c>
    </row>
    <row r="10" spans="1:218" x14ac:dyDescent="0.3">
      <c r="A10" s="1"/>
      <c r="B10" s="98" t="s">
        <v>692</v>
      </c>
      <c r="C10" s="99"/>
      <c r="D10" s="100"/>
      <c r="E10" s="101"/>
      <c r="F10" s="101">
        <v>8.8258700000000001</v>
      </c>
      <c r="G10" s="102">
        <v>8.5166900000000005</v>
      </c>
      <c r="H10" s="100"/>
      <c r="I10" s="102"/>
      <c r="J10" s="100">
        <v>81.096100000000007</v>
      </c>
      <c r="K10" s="102"/>
      <c r="L10" s="100"/>
      <c r="M10" s="101"/>
      <c r="N10" s="101"/>
      <c r="O10" s="101"/>
      <c r="P10" s="101"/>
      <c r="Q10" s="101"/>
      <c r="R10" s="101"/>
      <c r="S10" s="102"/>
      <c r="T10" s="100">
        <v>18.14123</v>
      </c>
      <c r="U10" s="101">
        <v>19.191960000000002</v>
      </c>
      <c r="V10" s="101">
        <v>24.425360000000001</v>
      </c>
      <c r="W10" s="102">
        <v>1.0612699999999999</v>
      </c>
      <c r="X10" s="99"/>
      <c r="Y10" s="100"/>
      <c r="Z10" s="101"/>
      <c r="AA10" s="102">
        <v>23.060680000000001</v>
      </c>
      <c r="AB10" s="100"/>
      <c r="AC10" s="101"/>
      <c r="AD10" s="101"/>
      <c r="AE10" s="101"/>
      <c r="AF10" s="101">
        <v>12.23925</v>
      </c>
      <c r="AG10" s="101">
        <v>24.4617</v>
      </c>
      <c r="AH10" s="102">
        <v>10.27692</v>
      </c>
      <c r="AI10" s="99"/>
      <c r="AJ10" s="99"/>
      <c r="AK10" s="99">
        <v>179.37322</v>
      </c>
      <c r="AL10" s="100"/>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c r="BK10" s="101"/>
      <c r="BL10" s="102"/>
      <c r="BM10" s="100">
        <v>167.61232000000001</v>
      </c>
      <c r="BN10" s="101">
        <v>166.56063</v>
      </c>
      <c r="BO10" s="101">
        <v>168.58996999999999</v>
      </c>
      <c r="BP10" s="101"/>
      <c r="BQ10" s="101"/>
      <c r="BR10" s="101"/>
      <c r="BS10" s="101"/>
      <c r="BT10" s="101">
        <v>253.79679999999999</v>
      </c>
      <c r="BU10" s="101"/>
      <c r="BV10" s="101">
        <v>110.49702000000001</v>
      </c>
      <c r="BW10" s="101">
        <v>206.49456000000001</v>
      </c>
      <c r="BX10" s="101">
        <v>206.11548999999999</v>
      </c>
      <c r="BY10" s="101">
        <v>205.99002999999999</v>
      </c>
      <c r="BZ10" s="102"/>
      <c r="CA10" s="100">
        <v>17.41583</v>
      </c>
      <c r="CB10" s="102">
        <v>44.053669999999997</v>
      </c>
      <c r="CC10" s="99"/>
      <c r="CD10" s="100"/>
      <c r="CE10" s="101"/>
      <c r="CF10" s="101"/>
      <c r="CG10" s="101"/>
      <c r="CH10" s="101"/>
      <c r="CI10" s="101">
        <v>118.14735</v>
      </c>
      <c r="CJ10" s="101">
        <v>47.905140000000003</v>
      </c>
      <c r="CK10" s="101">
        <v>53.710120000000003</v>
      </c>
      <c r="CL10" s="101"/>
      <c r="CM10" s="101"/>
      <c r="CN10" s="101">
        <v>476.16548</v>
      </c>
      <c r="CO10" s="102">
        <v>191.19621000000001</v>
      </c>
      <c r="CP10" s="100">
        <v>180.55348000000001</v>
      </c>
      <c r="CQ10" s="101">
        <v>180.52450999999999</v>
      </c>
      <c r="CR10" s="101">
        <v>181.33356000000001</v>
      </c>
      <c r="CS10" s="102">
        <v>181.02912000000001</v>
      </c>
      <c r="CT10" s="100"/>
      <c r="CU10" s="102">
        <v>297.29741999999999</v>
      </c>
      <c r="CV10" s="100"/>
      <c r="CW10" s="101"/>
      <c r="CX10" s="103"/>
      <c r="CY10" s="100"/>
      <c r="CZ10" s="101">
        <v>5784.9321600000003</v>
      </c>
      <c r="DA10" s="101"/>
      <c r="DB10" s="102"/>
      <c r="DC10" s="100"/>
      <c r="DD10" s="101"/>
      <c r="DE10" s="101"/>
      <c r="DF10" s="101"/>
      <c r="DG10" s="101"/>
      <c r="DH10" s="101"/>
      <c r="DI10" s="101"/>
      <c r="DJ10" s="101"/>
      <c r="DK10" s="101"/>
      <c r="DL10" s="101"/>
      <c r="DM10" s="101"/>
      <c r="DN10" s="102"/>
      <c r="DO10" s="104"/>
      <c r="DP10" s="105"/>
      <c r="DQ10" s="105"/>
      <c r="DR10" s="106" t="s">
        <v>1274</v>
      </c>
      <c r="DS10" s="100">
        <v>3875.9765200000002</v>
      </c>
      <c r="DT10" s="101">
        <v>1652.8723199999999</v>
      </c>
      <c r="DU10" s="101">
        <v>1652.8723199999999</v>
      </c>
      <c r="DV10" s="102"/>
      <c r="DW10" s="99"/>
      <c r="DX10" s="100"/>
      <c r="DY10" s="101"/>
      <c r="DZ10" s="101"/>
      <c r="EA10" s="101"/>
      <c r="EB10" s="101"/>
      <c r="EC10" s="103">
        <v>5671.57312</v>
      </c>
      <c r="ED10" s="1"/>
      <c r="EE10" s="99">
        <v>2.38483</v>
      </c>
      <c r="EF10" s="99"/>
      <c r="EG10" s="99"/>
      <c r="EH10" s="99"/>
      <c r="EI10" s="99"/>
      <c r="EJ10" s="99"/>
      <c r="EK10" s="99"/>
      <c r="EL10" s="100"/>
      <c r="EM10" s="102"/>
      <c r="EN10" s="99"/>
      <c r="EO10" s="99"/>
      <c r="EP10" s="99"/>
      <c r="EQ10" s="99"/>
      <c r="ER10" s="99"/>
      <c r="ES10" s="99"/>
      <c r="ET10" s="99"/>
      <c r="EU10" s="99"/>
      <c r="EV10" s="99"/>
      <c r="EW10" s="99"/>
      <c r="EX10" s="99"/>
      <c r="EY10" s="99"/>
      <c r="EZ10" s="99"/>
      <c r="FA10" s="100"/>
      <c r="FB10" s="101"/>
      <c r="FC10" s="101"/>
      <c r="FD10" s="102"/>
      <c r="FE10" s="99"/>
      <c r="FF10" s="99"/>
      <c r="FG10" s="99"/>
      <c r="FH10" s="99"/>
      <c r="FI10" s="99"/>
      <c r="FJ10" s="99"/>
      <c r="FK10" s="99"/>
      <c r="FL10" s="100"/>
      <c r="FM10" s="101"/>
      <c r="FN10" s="101"/>
      <c r="FO10" s="102"/>
      <c r="FP10" s="99"/>
      <c r="FQ10" s="100"/>
      <c r="FR10" s="102"/>
      <c r="FS10" s="100"/>
      <c r="FT10" s="101"/>
      <c r="FU10" s="101"/>
      <c r="FV10" s="101"/>
      <c r="FW10" s="102"/>
      <c r="FX10" s="100"/>
      <c r="FY10" s="102"/>
      <c r="FZ10" s="100"/>
      <c r="GA10" s="101"/>
      <c r="GB10" s="101"/>
      <c r="GC10" s="102"/>
      <c r="GD10" s="99"/>
      <c r="GE10" s="99"/>
      <c r="GF10" s="99"/>
      <c r="GG10" s="100"/>
      <c r="GH10" s="101"/>
      <c r="GI10" s="101"/>
      <c r="GJ10" s="101"/>
      <c r="GK10" s="102"/>
      <c r="GL10" s="99"/>
      <c r="GM10" s="100"/>
      <c r="GN10" s="102"/>
      <c r="GO10" s="1"/>
      <c r="GP10" s="99">
        <v>2.38483</v>
      </c>
      <c r="GQ10" s="100"/>
      <c r="GR10" s="102"/>
      <c r="GS10" s="99"/>
      <c r="GT10" s="99"/>
      <c r="GU10" s="99"/>
      <c r="GV10" s="100"/>
      <c r="GW10" s="102"/>
      <c r="GX10" s="1"/>
      <c r="GY10" s="99"/>
      <c r="GZ10" s="99"/>
      <c r="HA10" s="99"/>
      <c r="HB10" s="99"/>
      <c r="HC10" s="99"/>
      <c r="HD10" s="99"/>
      <c r="HE10" s="100"/>
      <c r="HF10" s="102"/>
      <c r="HG10" s="1"/>
      <c r="HH10" s="100">
        <v>3875.9765200000002</v>
      </c>
      <c r="HI10" s="101">
        <v>3814.2179700000002</v>
      </c>
      <c r="HJ10" s="102">
        <v>238.78253000000001</v>
      </c>
    </row>
    <row r="11" spans="1:218" x14ac:dyDescent="0.3">
      <c r="A11" s="1"/>
      <c r="B11" s="98" t="s">
        <v>693</v>
      </c>
      <c r="C11" s="99"/>
      <c r="D11" s="100"/>
      <c r="E11" s="101"/>
      <c r="F11" s="101">
        <v>8.8258700000000001</v>
      </c>
      <c r="G11" s="102">
        <v>8.5166900000000005</v>
      </c>
      <c r="H11" s="100"/>
      <c r="I11" s="102"/>
      <c r="J11" s="100">
        <v>81.096100000000007</v>
      </c>
      <c r="K11" s="102"/>
      <c r="L11" s="100"/>
      <c r="M11" s="101"/>
      <c r="N11" s="101"/>
      <c r="O11" s="101"/>
      <c r="P11" s="101"/>
      <c r="Q11" s="101"/>
      <c r="R11" s="101"/>
      <c r="S11" s="102"/>
      <c r="T11" s="100">
        <v>18.14123</v>
      </c>
      <c r="U11" s="101">
        <v>19.191960000000002</v>
      </c>
      <c r="V11" s="101">
        <v>24.425360000000001</v>
      </c>
      <c r="W11" s="102">
        <v>1.0612699999999999</v>
      </c>
      <c r="X11" s="99"/>
      <c r="Y11" s="100"/>
      <c r="Z11" s="101"/>
      <c r="AA11" s="102">
        <v>23.060680000000001</v>
      </c>
      <c r="AB11" s="100"/>
      <c r="AC11" s="101"/>
      <c r="AD11" s="101"/>
      <c r="AE11" s="101"/>
      <c r="AF11" s="101">
        <v>12.23925</v>
      </c>
      <c r="AG11" s="101">
        <v>24.4617</v>
      </c>
      <c r="AH11" s="102">
        <v>10.27692</v>
      </c>
      <c r="AI11" s="99"/>
      <c r="AJ11" s="99"/>
      <c r="AK11" s="99">
        <v>179.37322</v>
      </c>
      <c r="AL11" s="100"/>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c r="BK11" s="101"/>
      <c r="BL11" s="102"/>
      <c r="BM11" s="100">
        <v>167.61232000000001</v>
      </c>
      <c r="BN11" s="101">
        <v>166.56063</v>
      </c>
      <c r="BO11" s="101">
        <v>168.58996999999999</v>
      </c>
      <c r="BP11" s="101"/>
      <c r="BQ11" s="101"/>
      <c r="BR11" s="101"/>
      <c r="BS11" s="101"/>
      <c r="BT11" s="101">
        <v>253.79679999999999</v>
      </c>
      <c r="BU11" s="101"/>
      <c r="BV11" s="101">
        <v>110.49702000000001</v>
      </c>
      <c r="BW11" s="101">
        <v>206.49456000000001</v>
      </c>
      <c r="BX11" s="101">
        <v>206.11548999999999</v>
      </c>
      <c r="BY11" s="101">
        <v>205.99002999999999</v>
      </c>
      <c r="BZ11" s="102"/>
      <c r="CA11" s="100">
        <v>17.41583</v>
      </c>
      <c r="CB11" s="102">
        <v>44.053669999999997</v>
      </c>
      <c r="CC11" s="99"/>
      <c r="CD11" s="100"/>
      <c r="CE11" s="101"/>
      <c r="CF11" s="101"/>
      <c r="CG11" s="101"/>
      <c r="CH11" s="101"/>
      <c r="CI11" s="101">
        <v>118.14735</v>
      </c>
      <c r="CJ11" s="101">
        <v>47.905140000000003</v>
      </c>
      <c r="CK11" s="101">
        <v>53.710120000000003</v>
      </c>
      <c r="CL11" s="101"/>
      <c r="CM11" s="101"/>
      <c r="CN11" s="101">
        <v>476.16548</v>
      </c>
      <c r="CO11" s="102">
        <v>191.19621000000001</v>
      </c>
      <c r="CP11" s="100">
        <v>180.55348000000001</v>
      </c>
      <c r="CQ11" s="101">
        <v>180.52450999999999</v>
      </c>
      <c r="CR11" s="101">
        <v>181.33356000000001</v>
      </c>
      <c r="CS11" s="102">
        <v>181.02912000000001</v>
      </c>
      <c r="CT11" s="100"/>
      <c r="CU11" s="102">
        <v>297.29741999999999</v>
      </c>
      <c r="CV11" s="100"/>
      <c r="CW11" s="101"/>
      <c r="CX11" s="103"/>
      <c r="CY11" s="100"/>
      <c r="CZ11" s="101">
        <v>5665.4688699999997</v>
      </c>
      <c r="DA11" s="101"/>
      <c r="DB11" s="102"/>
      <c r="DC11" s="100"/>
      <c r="DD11" s="101"/>
      <c r="DE11" s="101"/>
      <c r="DF11" s="101"/>
      <c r="DG11" s="101"/>
      <c r="DH11" s="101"/>
      <c r="DI11" s="101"/>
      <c r="DJ11" s="101"/>
      <c r="DK11" s="101"/>
      <c r="DL11" s="101"/>
      <c r="DM11" s="101"/>
      <c r="DN11" s="102"/>
      <c r="DO11" s="104"/>
      <c r="DP11" s="105"/>
      <c r="DQ11" s="105"/>
      <c r="DR11" s="106" t="s">
        <v>1274</v>
      </c>
      <c r="DS11" s="100">
        <v>3875.9765200000002</v>
      </c>
      <c r="DT11" s="101">
        <v>1652.8723199999999</v>
      </c>
      <c r="DU11" s="101">
        <v>1652.8723199999999</v>
      </c>
      <c r="DV11" s="102"/>
      <c r="DW11" s="99"/>
      <c r="DX11" s="100"/>
      <c r="DY11" s="101"/>
      <c r="DZ11" s="101"/>
      <c r="EA11" s="101"/>
      <c r="EB11" s="101"/>
      <c r="EC11" s="103">
        <v>5551.9927900000002</v>
      </c>
      <c r="ED11" s="1"/>
      <c r="EE11" s="99">
        <v>2.38483</v>
      </c>
      <c r="EF11" s="99"/>
      <c r="EG11" s="99"/>
      <c r="EH11" s="99"/>
      <c r="EI11" s="99"/>
      <c r="EJ11" s="99"/>
      <c r="EK11" s="99"/>
      <c r="EL11" s="100"/>
      <c r="EM11" s="102"/>
      <c r="EN11" s="99"/>
      <c r="EO11" s="99"/>
      <c r="EP11" s="99"/>
      <c r="EQ11" s="99"/>
      <c r="ER11" s="99"/>
      <c r="ES11" s="99"/>
      <c r="ET11" s="99"/>
      <c r="EU11" s="99"/>
      <c r="EV11" s="99"/>
      <c r="EW11" s="99"/>
      <c r="EX11" s="99"/>
      <c r="EY11" s="99"/>
      <c r="EZ11" s="99"/>
      <c r="FA11" s="100"/>
      <c r="FB11" s="101"/>
      <c r="FC11" s="101"/>
      <c r="FD11" s="102"/>
      <c r="FE11" s="99"/>
      <c r="FF11" s="99"/>
      <c r="FG11" s="99"/>
      <c r="FH11" s="99"/>
      <c r="FI11" s="99"/>
      <c r="FJ11" s="99"/>
      <c r="FK11" s="99"/>
      <c r="FL11" s="100"/>
      <c r="FM11" s="101"/>
      <c r="FN11" s="101"/>
      <c r="FO11" s="102"/>
      <c r="FP11" s="99"/>
      <c r="FQ11" s="100"/>
      <c r="FR11" s="102"/>
      <c r="FS11" s="100"/>
      <c r="FT11" s="101"/>
      <c r="FU11" s="101"/>
      <c r="FV11" s="101"/>
      <c r="FW11" s="102"/>
      <c r="FX11" s="100"/>
      <c r="FY11" s="102"/>
      <c r="FZ11" s="100"/>
      <c r="GA11" s="101"/>
      <c r="GB11" s="101"/>
      <c r="GC11" s="102"/>
      <c r="GD11" s="99"/>
      <c r="GE11" s="99"/>
      <c r="GF11" s="99"/>
      <c r="GG11" s="100"/>
      <c r="GH11" s="101"/>
      <c r="GI11" s="101"/>
      <c r="GJ11" s="101"/>
      <c r="GK11" s="102"/>
      <c r="GL11" s="99"/>
      <c r="GM11" s="100"/>
      <c r="GN11" s="102"/>
      <c r="GO11" s="1"/>
      <c r="GP11" s="99">
        <v>2.38483</v>
      </c>
      <c r="GQ11" s="100"/>
      <c r="GR11" s="102"/>
      <c r="GS11" s="99"/>
      <c r="GT11" s="99"/>
      <c r="GU11" s="99"/>
      <c r="GV11" s="100"/>
      <c r="GW11" s="102"/>
      <c r="GX11" s="1"/>
      <c r="GY11" s="99"/>
      <c r="GZ11" s="99"/>
      <c r="HA11" s="99"/>
      <c r="HB11" s="99"/>
      <c r="HC11" s="99"/>
      <c r="HD11" s="99"/>
      <c r="HE11" s="100"/>
      <c r="HF11" s="102"/>
      <c r="HG11" s="1"/>
      <c r="HH11" s="100">
        <v>3875.9765200000002</v>
      </c>
      <c r="HI11" s="101">
        <v>3814.2179700000002</v>
      </c>
      <c r="HJ11" s="102">
        <v>253.51557</v>
      </c>
    </row>
    <row r="12" spans="1:218" x14ac:dyDescent="0.3">
      <c r="A12" s="1"/>
      <c r="B12" s="98" t="s">
        <v>694</v>
      </c>
      <c r="C12" s="99"/>
      <c r="D12" s="100"/>
      <c r="E12" s="101"/>
      <c r="F12" s="101">
        <v>8.8258700000000001</v>
      </c>
      <c r="G12" s="102">
        <v>8.5166900000000005</v>
      </c>
      <c r="H12" s="100"/>
      <c r="I12" s="102"/>
      <c r="J12" s="100">
        <v>81.096100000000007</v>
      </c>
      <c r="K12" s="102"/>
      <c r="L12" s="100"/>
      <c r="M12" s="101"/>
      <c r="N12" s="101"/>
      <c r="O12" s="101"/>
      <c r="P12" s="101"/>
      <c r="Q12" s="101"/>
      <c r="R12" s="101"/>
      <c r="S12" s="102"/>
      <c r="T12" s="100">
        <v>18.14123</v>
      </c>
      <c r="U12" s="101">
        <v>19.191960000000002</v>
      </c>
      <c r="V12" s="101">
        <v>24.425360000000001</v>
      </c>
      <c r="W12" s="102">
        <v>1.0612699999999999</v>
      </c>
      <c r="X12" s="99"/>
      <c r="Y12" s="100"/>
      <c r="Z12" s="101"/>
      <c r="AA12" s="102">
        <v>23.060680000000001</v>
      </c>
      <c r="AB12" s="100"/>
      <c r="AC12" s="101"/>
      <c r="AD12" s="101"/>
      <c r="AE12" s="101"/>
      <c r="AF12" s="101">
        <v>12.23925</v>
      </c>
      <c r="AG12" s="101">
        <v>24.4617</v>
      </c>
      <c r="AH12" s="102">
        <v>10.27692</v>
      </c>
      <c r="AI12" s="99"/>
      <c r="AJ12" s="99"/>
      <c r="AK12" s="99">
        <v>179.37322</v>
      </c>
      <c r="AL12" s="100"/>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c r="BK12" s="101"/>
      <c r="BL12" s="102"/>
      <c r="BM12" s="100">
        <v>167.61232000000001</v>
      </c>
      <c r="BN12" s="101">
        <v>166.56063</v>
      </c>
      <c r="BO12" s="101">
        <v>168.58996999999999</v>
      </c>
      <c r="BP12" s="101"/>
      <c r="BQ12" s="101"/>
      <c r="BR12" s="101"/>
      <c r="BS12" s="101"/>
      <c r="BT12" s="101">
        <v>253.79679999999999</v>
      </c>
      <c r="BU12" s="101"/>
      <c r="BV12" s="101">
        <v>110.49702000000001</v>
      </c>
      <c r="BW12" s="101">
        <v>206.49456000000001</v>
      </c>
      <c r="BX12" s="101">
        <v>206.11548999999999</v>
      </c>
      <c r="BY12" s="101">
        <v>205.99002999999999</v>
      </c>
      <c r="BZ12" s="102"/>
      <c r="CA12" s="100">
        <v>17.41583</v>
      </c>
      <c r="CB12" s="102">
        <v>44.053669999999997</v>
      </c>
      <c r="CC12" s="99"/>
      <c r="CD12" s="100"/>
      <c r="CE12" s="101"/>
      <c r="CF12" s="101"/>
      <c r="CG12" s="101"/>
      <c r="CH12" s="101"/>
      <c r="CI12" s="101">
        <v>118.14735</v>
      </c>
      <c r="CJ12" s="101">
        <v>47.905140000000003</v>
      </c>
      <c r="CK12" s="101">
        <v>53.710120000000003</v>
      </c>
      <c r="CL12" s="101"/>
      <c r="CM12" s="101"/>
      <c r="CN12" s="101">
        <v>476.16548</v>
      </c>
      <c r="CO12" s="102">
        <v>191.19621000000001</v>
      </c>
      <c r="CP12" s="100">
        <v>180.55348000000001</v>
      </c>
      <c r="CQ12" s="101">
        <v>180.52450999999999</v>
      </c>
      <c r="CR12" s="101">
        <v>181.33356000000001</v>
      </c>
      <c r="CS12" s="102">
        <v>181.02912000000001</v>
      </c>
      <c r="CT12" s="100"/>
      <c r="CU12" s="102">
        <v>297.29741999999999</v>
      </c>
      <c r="CV12" s="100"/>
      <c r="CW12" s="101"/>
      <c r="CX12" s="103"/>
      <c r="CY12" s="100"/>
      <c r="CZ12" s="101">
        <v>5802.8939600000003</v>
      </c>
      <c r="DA12" s="101"/>
      <c r="DB12" s="102"/>
      <c r="DC12" s="100"/>
      <c r="DD12" s="101"/>
      <c r="DE12" s="101"/>
      <c r="DF12" s="101"/>
      <c r="DG12" s="101"/>
      <c r="DH12" s="101"/>
      <c r="DI12" s="101"/>
      <c r="DJ12" s="101"/>
      <c r="DK12" s="101"/>
      <c r="DL12" s="101"/>
      <c r="DM12" s="101"/>
      <c r="DN12" s="102"/>
      <c r="DO12" s="104"/>
      <c r="DP12" s="105"/>
      <c r="DQ12" s="105"/>
      <c r="DR12" s="106" t="s">
        <v>1274</v>
      </c>
      <c r="DS12" s="100">
        <v>3875.9765200000002</v>
      </c>
      <c r="DT12" s="101">
        <v>1652.8723199999999</v>
      </c>
      <c r="DU12" s="101">
        <v>1652.8723199999999</v>
      </c>
      <c r="DV12" s="102"/>
      <c r="DW12" s="99"/>
      <c r="DX12" s="100"/>
      <c r="DY12" s="101"/>
      <c r="DZ12" s="101"/>
      <c r="EA12" s="101"/>
      <c r="EB12" s="101"/>
      <c r="EC12" s="103">
        <v>5689.3897900000002</v>
      </c>
      <c r="ED12" s="1"/>
      <c r="EE12" s="99">
        <v>2.38483</v>
      </c>
      <c r="EF12" s="99"/>
      <c r="EG12" s="99"/>
      <c r="EH12" s="99"/>
      <c r="EI12" s="99"/>
      <c r="EJ12" s="99"/>
      <c r="EK12" s="99"/>
      <c r="EL12" s="100"/>
      <c r="EM12" s="102"/>
      <c r="EN12" s="99"/>
      <c r="EO12" s="99"/>
      <c r="EP12" s="99"/>
      <c r="EQ12" s="99"/>
      <c r="ER12" s="99"/>
      <c r="ES12" s="99"/>
      <c r="ET12" s="99"/>
      <c r="EU12" s="99"/>
      <c r="EV12" s="99"/>
      <c r="EW12" s="99"/>
      <c r="EX12" s="99"/>
      <c r="EY12" s="99"/>
      <c r="EZ12" s="99"/>
      <c r="FA12" s="100"/>
      <c r="FB12" s="101"/>
      <c r="FC12" s="101"/>
      <c r="FD12" s="102"/>
      <c r="FE12" s="99"/>
      <c r="FF12" s="99"/>
      <c r="FG12" s="99"/>
      <c r="FH12" s="99"/>
      <c r="FI12" s="99"/>
      <c r="FJ12" s="99"/>
      <c r="FK12" s="99"/>
      <c r="FL12" s="100"/>
      <c r="FM12" s="101"/>
      <c r="FN12" s="101"/>
      <c r="FO12" s="102"/>
      <c r="FP12" s="99"/>
      <c r="FQ12" s="100"/>
      <c r="FR12" s="102"/>
      <c r="FS12" s="100"/>
      <c r="FT12" s="101"/>
      <c r="FU12" s="101"/>
      <c r="FV12" s="101"/>
      <c r="FW12" s="102"/>
      <c r="FX12" s="100"/>
      <c r="FY12" s="102"/>
      <c r="FZ12" s="100"/>
      <c r="GA12" s="101"/>
      <c r="GB12" s="101"/>
      <c r="GC12" s="102"/>
      <c r="GD12" s="99"/>
      <c r="GE12" s="99"/>
      <c r="GF12" s="99"/>
      <c r="GG12" s="100"/>
      <c r="GH12" s="101"/>
      <c r="GI12" s="101"/>
      <c r="GJ12" s="101"/>
      <c r="GK12" s="102"/>
      <c r="GL12" s="99"/>
      <c r="GM12" s="100"/>
      <c r="GN12" s="102"/>
      <c r="GO12" s="1"/>
      <c r="GP12" s="99">
        <v>2.38483</v>
      </c>
      <c r="GQ12" s="100"/>
      <c r="GR12" s="102"/>
      <c r="GS12" s="99"/>
      <c r="GT12" s="99"/>
      <c r="GU12" s="99"/>
      <c r="GV12" s="100"/>
      <c r="GW12" s="102"/>
      <c r="GX12" s="1"/>
      <c r="GY12" s="99"/>
      <c r="GZ12" s="99"/>
      <c r="HA12" s="99"/>
      <c r="HB12" s="99"/>
      <c r="HC12" s="99"/>
      <c r="HD12" s="99"/>
      <c r="HE12" s="100"/>
      <c r="HF12" s="102"/>
      <c r="HG12" s="1"/>
      <c r="HH12" s="100">
        <v>3875.9765200000002</v>
      </c>
      <c r="HI12" s="101">
        <v>3814.2179700000002</v>
      </c>
      <c r="HJ12" s="102">
        <v>253.51557</v>
      </c>
    </row>
    <row r="13" spans="1:218" x14ac:dyDescent="0.3">
      <c r="A13" s="1"/>
      <c r="B13" s="98" t="s">
        <v>695</v>
      </c>
      <c r="C13" s="99"/>
      <c r="D13" s="100"/>
      <c r="E13" s="101"/>
      <c r="F13" s="101">
        <v>8.8258700000000001</v>
      </c>
      <c r="G13" s="102">
        <v>8.5166900000000005</v>
      </c>
      <c r="H13" s="100"/>
      <c r="I13" s="102"/>
      <c r="J13" s="100">
        <v>81.096100000000007</v>
      </c>
      <c r="K13" s="102"/>
      <c r="L13" s="100"/>
      <c r="M13" s="101"/>
      <c r="N13" s="101"/>
      <c r="O13" s="101"/>
      <c r="P13" s="101"/>
      <c r="Q13" s="101"/>
      <c r="R13" s="101"/>
      <c r="S13" s="102"/>
      <c r="T13" s="100">
        <v>18.14123</v>
      </c>
      <c r="U13" s="101">
        <v>19.191960000000002</v>
      </c>
      <c r="V13" s="101">
        <v>24.425360000000001</v>
      </c>
      <c r="W13" s="102">
        <v>1.0612699999999999</v>
      </c>
      <c r="X13" s="99"/>
      <c r="Y13" s="100"/>
      <c r="Z13" s="101"/>
      <c r="AA13" s="102">
        <v>23.060680000000001</v>
      </c>
      <c r="AB13" s="100"/>
      <c r="AC13" s="101"/>
      <c r="AD13" s="101"/>
      <c r="AE13" s="101"/>
      <c r="AF13" s="101">
        <v>12.23925</v>
      </c>
      <c r="AG13" s="101">
        <v>24.4617</v>
      </c>
      <c r="AH13" s="102">
        <v>10.27692</v>
      </c>
      <c r="AI13" s="99"/>
      <c r="AJ13" s="99"/>
      <c r="AK13" s="99">
        <v>179.37322</v>
      </c>
      <c r="AL13" s="100"/>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c r="BK13" s="101"/>
      <c r="BL13" s="102"/>
      <c r="BM13" s="100">
        <v>167.61232000000001</v>
      </c>
      <c r="BN13" s="101">
        <v>166.56063</v>
      </c>
      <c r="BO13" s="101">
        <v>168.58996999999999</v>
      </c>
      <c r="BP13" s="101"/>
      <c r="BQ13" s="101"/>
      <c r="BR13" s="101"/>
      <c r="BS13" s="101"/>
      <c r="BT13" s="101">
        <v>253.79679999999999</v>
      </c>
      <c r="BU13" s="101"/>
      <c r="BV13" s="101">
        <v>110.49702000000001</v>
      </c>
      <c r="BW13" s="101">
        <v>206.49456000000001</v>
      </c>
      <c r="BX13" s="101">
        <v>206.11548999999999</v>
      </c>
      <c r="BY13" s="101">
        <v>205.99002999999999</v>
      </c>
      <c r="BZ13" s="102"/>
      <c r="CA13" s="100">
        <v>17.41583</v>
      </c>
      <c r="CB13" s="102">
        <v>44.053669999999997</v>
      </c>
      <c r="CC13" s="99"/>
      <c r="CD13" s="100"/>
      <c r="CE13" s="101"/>
      <c r="CF13" s="101"/>
      <c r="CG13" s="101"/>
      <c r="CH13" s="101"/>
      <c r="CI13" s="101">
        <v>118.14735</v>
      </c>
      <c r="CJ13" s="101">
        <v>47.905140000000003</v>
      </c>
      <c r="CK13" s="101">
        <v>53.710120000000003</v>
      </c>
      <c r="CL13" s="101"/>
      <c r="CM13" s="101"/>
      <c r="CN13" s="101">
        <v>476.16548</v>
      </c>
      <c r="CO13" s="102">
        <v>191.19621000000001</v>
      </c>
      <c r="CP13" s="100">
        <v>180.55348000000001</v>
      </c>
      <c r="CQ13" s="101">
        <v>180.52450999999999</v>
      </c>
      <c r="CR13" s="101">
        <v>181.33356000000001</v>
      </c>
      <c r="CS13" s="102">
        <v>181.02912000000001</v>
      </c>
      <c r="CT13" s="100"/>
      <c r="CU13" s="102">
        <v>297.29741999999999</v>
      </c>
      <c r="CV13" s="100"/>
      <c r="CW13" s="101"/>
      <c r="CX13" s="103"/>
      <c r="CY13" s="100"/>
      <c r="CZ13" s="101">
        <v>5761.0701099999997</v>
      </c>
      <c r="DA13" s="101"/>
      <c r="DB13" s="102"/>
      <c r="DC13" s="100"/>
      <c r="DD13" s="101"/>
      <c r="DE13" s="101"/>
      <c r="DF13" s="101"/>
      <c r="DG13" s="101"/>
      <c r="DH13" s="101"/>
      <c r="DI13" s="101"/>
      <c r="DJ13" s="101"/>
      <c r="DK13" s="101"/>
      <c r="DL13" s="101"/>
      <c r="DM13" s="101"/>
      <c r="DN13" s="102"/>
      <c r="DO13" s="104"/>
      <c r="DP13" s="105"/>
      <c r="DQ13" s="105"/>
      <c r="DR13" s="106" t="s">
        <v>1274</v>
      </c>
      <c r="DS13" s="100">
        <v>3875.9765200000002</v>
      </c>
      <c r="DT13" s="101">
        <v>1652.8723199999999</v>
      </c>
      <c r="DU13" s="101">
        <v>1652.8723199999999</v>
      </c>
      <c r="DV13" s="102"/>
      <c r="DW13" s="99"/>
      <c r="DX13" s="100"/>
      <c r="DY13" s="101"/>
      <c r="DZ13" s="101"/>
      <c r="EA13" s="101"/>
      <c r="EB13" s="101"/>
      <c r="EC13" s="103">
        <v>5647.3877499999999</v>
      </c>
      <c r="ED13" s="1"/>
      <c r="EE13" s="99">
        <v>2.38483</v>
      </c>
      <c r="EF13" s="99"/>
      <c r="EG13" s="99"/>
      <c r="EH13" s="99"/>
      <c r="EI13" s="99"/>
      <c r="EJ13" s="99"/>
      <c r="EK13" s="99"/>
      <c r="EL13" s="100"/>
      <c r="EM13" s="102"/>
      <c r="EN13" s="99"/>
      <c r="EO13" s="99"/>
      <c r="EP13" s="99"/>
      <c r="EQ13" s="99"/>
      <c r="ER13" s="99"/>
      <c r="ES13" s="99"/>
      <c r="ET13" s="99"/>
      <c r="EU13" s="99"/>
      <c r="EV13" s="99"/>
      <c r="EW13" s="99"/>
      <c r="EX13" s="99"/>
      <c r="EY13" s="99"/>
      <c r="EZ13" s="99"/>
      <c r="FA13" s="100"/>
      <c r="FB13" s="101"/>
      <c r="FC13" s="101"/>
      <c r="FD13" s="102"/>
      <c r="FE13" s="99"/>
      <c r="FF13" s="99"/>
      <c r="FG13" s="99"/>
      <c r="FH13" s="99"/>
      <c r="FI13" s="99"/>
      <c r="FJ13" s="99"/>
      <c r="FK13" s="99"/>
      <c r="FL13" s="100"/>
      <c r="FM13" s="101"/>
      <c r="FN13" s="101"/>
      <c r="FO13" s="102"/>
      <c r="FP13" s="99"/>
      <c r="FQ13" s="100"/>
      <c r="FR13" s="102"/>
      <c r="FS13" s="100"/>
      <c r="FT13" s="101"/>
      <c r="FU13" s="101"/>
      <c r="FV13" s="101"/>
      <c r="FW13" s="102"/>
      <c r="FX13" s="100"/>
      <c r="FY13" s="102"/>
      <c r="FZ13" s="100"/>
      <c r="GA13" s="101"/>
      <c r="GB13" s="101"/>
      <c r="GC13" s="102"/>
      <c r="GD13" s="99"/>
      <c r="GE13" s="99"/>
      <c r="GF13" s="99"/>
      <c r="GG13" s="100"/>
      <c r="GH13" s="101"/>
      <c r="GI13" s="101"/>
      <c r="GJ13" s="101"/>
      <c r="GK13" s="102"/>
      <c r="GL13" s="99"/>
      <c r="GM13" s="100"/>
      <c r="GN13" s="102"/>
      <c r="GO13" s="1"/>
      <c r="GP13" s="99">
        <v>2.38483</v>
      </c>
      <c r="GQ13" s="100"/>
      <c r="GR13" s="102"/>
      <c r="GS13" s="99"/>
      <c r="GT13" s="99"/>
      <c r="GU13" s="99"/>
      <c r="GV13" s="100"/>
      <c r="GW13" s="102"/>
      <c r="GX13" s="1"/>
      <c r="GY13" s="99"/>
      <c r="GZ13" s="99"/>
      <c r="HA13" s="99"/>
      <c r="HB13" s="99"/>
      <c r="HC13" s="99"/>
      <c r="HD13" s="99"/>
      <c r="HE13" s="100"/>
      <c r="HF13" s="102"/>
      <c r="HG13" s="1"/>
      <c r="HH13" s="100">
        <v>3875.9765200000002</v>
      </c>
      <c r="HI13" s="101">
        <v>3814.2179700000002</v>
      </c>
      <c r="HJ13" s="102">
        <v>253.51557</v>
      </c>
    </row>
    <row r="14" spans="1:218" x14ac:dyDescent="0.3">
      <c r="A14" s="1"/>
      <c r="B14" s="98" t="s">
        <v>696</v>
      </c>
      <c r="C14" s="99"/>
      <c r="D14" s="100"/>
      <c r="E14" s="101"/>
      <c r="F14" s="101">
        <v>8.8258700000000001</v>
      </c>
      <c r="G14" s="102">
        <v>8.5166900000000005</v>
      </c>
      <c r="H14" s="100"/>
      <c r="I14" s="102"/>
      <c r="J14" s="100">
        <v>81.096100000000007</v>
      </c>
      <c r="K14" s="102"/>
      <c r="L14" s="100"/>
      <c r="M14" s="101"/>
      <c r="N14" s="101"/>
      <c r="O14" s="101"/>
      <c r="P14" s="101"/>
      <c r="Q14" s="101"/>
      <c r="R14" s="101"/>
      <c r="S14" s="102"/>
      <c r="T14" s="100">
        <v>18.14123</v>
      </c>
      <c r="U14" s="101">
        <v>19.191960000000002</v>
      </c>
      <c r="V14" s="101">
        <v>24.425360000000001</v>
      </c>
      <c r="W14" s="102">
        <v>1.0612699999999999</v>
      </c>
      <c r="X14" s="99"/>
      <c r="Y14" s="100"/>
      <c r="Z14" s="101"/>
      <c r="AA14" s="102">
        <v>23.060680000000001</v>
      </c>
      <c r="AB14" s="100"/>
      <c r="AC14" s="101"/>
      <c r="AD14" s="101"/>
      <c r="AE14" s="101"/>
      <c r="AF14" s="101">
        <v>12.23925</v>
      </c>
      <c r="AG14" s="101">
        <v>24.4617</v>
      </c>
      <c r="AH14" s="102">
        <v>10.27692</v>
      </c>
      <c r="AI14" s="99"/>
      <c r="AJ14" s="99"/>
      <c r="AK14" s="99">
        <v>179.37322</v>
      </c>
      <c r="AL14" s="100"/>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c r="BK14" s="101"/>
      <c r="BL14" s="102"/>
      <c r="BM14" s="100">
        <v>167.61232000000001</v>
      </c>
      <c r="BN14" s="101">
        <v>166.56063</v>
      </c>
      <c r="BO14" s="101">
        <v>168.58996999999999</v>
      </c>
      <c r="BP14" s="101"/>
      <c r="BQ14" s="101"/>
      <c r="BR14" s="101"/>
      <c r="BS14" s="101"/>
      <c r="BT14" s="101">
        <v>253.79679999999999</v>
      </c>
      <c r="BU14" s="101"/>
      <c r="BV14" s="101">
        <v>110.49702000000001</v>
      </c>
      <c r="BW14" s="101">
        <v>206.49456000000001</v>
      </c>
      <c r="BX14" s="101">
        <v>206.11548999999999</v>
      </c>
      <c r="BY14" s="101">
        <v>205.99002999999999</v>
      </c>
      <c r="BZ14" s="102"/>
      <c r="CA14" s="100">
        <v>17.41583</v>
      </c>
      <c r="CB14" s="102">
        <v>44.053669999999997</v>
      </c>
      <c r="CC14" s="99"/>
      <c r="CD14" s="100"/>
      <c r="CE14" s="101"/>
      <c r="CF14" s="101"/>
      <c r="CG14" s="101"/>
      <c r="CH14" s="101"/>
      <c r="CI14" s="101">
        <v>118.14735</v>
      </c>
      <c r="CJ14" s="101">
        <v>47.905140000000003</v>
      </c>
      <c r="CK14" s="101">
        <v>53.710120000000003</v>
      </c>
      <c r="CL14" s="101"/>
      <c r="CM14" s="101"/>
      <c r="CN14" s="101">
        <v>476.16548</v>
      </c>
      <c r="CO14" s="102">
        <v>191.19621000000001</v>
      </c>
      <c r="CP14" s="100">
        <v>180.55348000000001</v>
      </c>
      <c r="CQ14" s="101">
        <v>180.52450999999999</v>
      </c>
      <c r="CR14" s="101">
        <v>181.33356000000001</v>
      </c>
      <c r="CS14" s="102">
        <v>181.02912000000001</v>
      </c>
      <c r="CT14" s="100"/>
      <c r="CU14" s="102">
        <v>297.29741999999999</v>
      </c>
      <c r="CV14" s="100"/>
      <c r="CW14" s="101"/>
      <c r="CX14" s="103"/>
      <c r="CY14" s="100"/>
      <c r="CZ14" s="101">
        <v>5730.9831100000001</v>
      </c>
      <c r="DA14" s="101"/>
      <c r="DB14" s="102"/>
      <c r="DC14" s="100"/>
      <c r="DD14" s="101"/>
      <c r="DE14" s="101"/>
      <c r="DF14" s="101"/>
      <c r="DG14" s="101"/>
      <c r="DH14" s="101"/>
      <c r="DI14" s="101"/>
      <c r="DJ14" s="101"/>
      <c r="DK14" s="101"/>
      <c r="DL14" s="101"/>
      <c r="DM14" s="101"/>
      <c r="DN14" s="102"/>
      <c r="DO14" s="104"/>
      <c r="DP14" s="105"/>
      <c r="DQ14" s="105"/>
      <c r="DR14" s="106" t="s">
        <v>1274</v>
      </c>
      <c r="DS14" s="100">
        <v>3875.9765200000002</v>
      </c>
      <c r="DT14" s="101">
        <v>1652.8723199999999</v>
      </c>
      <c r="DU14" s="101">
        <v>1652.8723199999999</v>
      </c>
      <c r="DV14" s="102"/>
      <c r="DW14" s="99"/>
      <c r="DX14" s="100"/>
      <c r="DY14" s="101"/>
      <c r="DZ14" s="101"/>
      <c r="EA14" s="101"/>
      <c r="EB14" s="101"/>
      <c r="EC14" s="103">
        <v>5617.6745099999998</v>
      </c>
      <c r="ED14" s="1"/>
      <c r="EE14" s="99">
        <v>2.38483</v>
      </c>
      <c r="EF14" s="99"/>
      <c r="EG14" s="99"/>
      <c r="EH14" s="99"/>
      <c r="EI14" s="99"/>
      <c r="EJ14" s="99"/>
      <c r="EK14" s="99"/>
      <c r="EL14" s="100"/>
      <c r="EM14" s="102"/>
      <c r="EN14" s="99"/>
      <c r="EO14" s="99"/>
      <c r="EP14" s="99"/>
      <c r="EQ14" s="99"/>
      <c r="ER14" s="99"/>
      <c r="ES14" s="99"/>
      <c r="ET14" s="99"/>
      <c r="EU14" s="99"/>
      <c r="EV14" s="99"/>
      <c r="EW14" s="99"/>
      <c r="EX14" s="99"/>
      <c r="EY14" s="99"/>
      <c r="EZ14" s="99"/>
      <c r="FA14" s="100"/>
      <c r="FB14" s="101"/>
      <c r="FC14" s="101"/>
      <c r="FD14" s="102"/>
      <c r="FE14" s="99"/>
      <c r="FF14" s="99"/>
      <c r="FG14" s="99"/>
      <c r="FH14" s="99"/>
      <c r="FI14" s="99"/>
      <c r="FJ14" s="99"/>
      <c r="FK14" s="99"/>
      <c r="FL14" s="100"/>
      <c r="FM14" s="101"/>
      <c r="FN14" s="101"/>
      <c r="FO14" s="102"/>
      <c r="FP14" s="99"/>
      <c r="FQ14" s="100"/>
      <c r="FR14" s="102"/>
      <c r="FS14" s="100"/>
      <c r="FT14" s="101"/>
      <c r="FU14" s="101"/>
      <c r="FV14" s="101"/>
      <c r="FW14" s="102"/>
      <c r="FX14" s="100"/>
      <c r="FY14" s="102"/>
      <c r="FZ14" s="100"/>
      <c r="GA14" s="101"/>
      <c r="GB14" s="101"/>
      <c r="GC14" s="102"/>
      <c r="GD14" s="99"/>
      <c r="GE14" s="99"/>
      <c r="GF14" s="99"/>
      <c r="GG14" s="100"/>
      <c r="GH14" s="101"/>
      <c r="GI14" s="101"/>
      <c r="GJ14" s="101"/>
      <c r="GK14" s="102"/>
      <c r="GL14" s="99"/>
      <c r="GM14" s="100"/>
      <c r="GN14" s="102"/>
      <c r="GO14" s="1"/>
      <c r="GP14" s="99">
        <v>2.38483</v>
      </c>
      <c r="GQ14" s="100"/>
      <c r="GR14" s="102"/>
      <c r="GS14" s="99"/>
      <c r="GT14" s="99"/>
      <c r="GU14" s="99"/>
      <c r="GV14" s="100"/>
      <c r="GW14" s="102"/>
      <c r="GX14" s="1"/>
      <c r="GY14" s="99"/>
      <c r="GZ14" s="99"/>
      <c r="HA14" s="99"/>
      <c r="HB14" s="99"/>
      <c r="HC14" s="99"/>
      <c r="HD14" s="99"/>
      <c r="HE14" s="100"/>
      <c r="HF14" s="102"/>
      <c r="HG14" s="1"/>
      <c r="HH14" s="100">
        <v>3875.9765200000002</v>
      </c>
      <c r="HI14" s="101">
        <v>3814.2179700000002</v>
      </c>
      <c r="HJ14" s="102">
        <v>253.51557</v>
      </c>
    </row>
    <row r="15" spans="1:218" x14ac:dyDescent="0.3">
      <c r="A15" s="1"/>
      <c r="B15" s="98" t="s">
        <v>697</v>
      </c>
      <c r="C15" s="99"/>
      <c r="D15" s="100"/>
      <c r="E15" s="101"/>
      <c r="F15" s="101">
        <v>8.8258700000000001</v>
      </c>
      <c r="G15" s="102">
        <v>8.5166900000000005</v>
      </c>
      <c r="H15" s="100"/>
      <c r="I15" s="102"/>
      <c r="J15" s="100">
        <v>81.096100000000007</v>
      </c>
      <c r="K15" s="102"/>
      <c r="L15" s="100"/>
      <c r="M15" s="101"/>
      <c r="N15" s="101"/>
      <c r="O15" s="101"/>
      <c r="P15" s="101"/>
      <c r="Q15" s="101"/>
      <c r="R15" s="101"/>
      <c r="S15" s="102"/>
      <c r="T15" s="100">
        <v>18.14123</v>
      </c>
      <c r="U15" s="101">
        <v>19.191960000000002</v>
      </c>
      <c r="V15" s="101">
        <v>24.425360000000001</v>
      </c>
      <c r="W15" s="102">
        <v>1.0612699999999999</v>
      </c>
      <c r="X15" s="99"/>
      <c r="Y15" s="100"/>
      <c r="Z15" s="101"/>
      <c r="AA15" s="102">
        <v>23.060680000000001</v>
      </c>
      <c r="AB15" s="100"/>
      <c r="AC15" s="101"/>
      <c r="AD15" s="101"/>
      <c r="AE15" s="101"/>
      <c r="AF15" s="101">
        <v>12.23925</v>
      </c>
      <c r="AG15" s="101">
        <v>24.4617</v>
      </c>
      <c r="AH15" s="102">
        <v>10.27692</v>
      </c>
      <c r="AI15" s="99"/>
      <c r="AJ15" s="99"/>
      <c r="AK15" s="99">
        <v>179.37322</v>
      </c>
      <c r="AL15" s="100"/>
      <c r="AM15" s="102">
        <v>7.9327300000000003</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c r="BK15" s="101"/>
      <c r="BL15" s="102"/>
      <c r="BM15" s="100">
        <v>167.61232000000001</v>
      </c>
      <c r="BN15" s="101">
        <v>166.56063</v>
      </c>
      <c r="BO15" s="101">
        <v>168.58996999999999</v>
      </c>
      <c r="BP15" s="101"/>
      <c r="BQ15" s="101"/>
      <c r="BR15" s="101"/>
      <c r="BS15" s="101"/>
      <c r="BT15" s="101">
        <v>253.79679999999999</v>
      </c>
      <c r="BU15" s="101"/>
      <c r="BV15" s="101">
        <v>110.49702000000001</v>
      </c>
      <c r="BW15" s="101">
        <v>206.49456000000001</v>
      </c>
      <c r="BX15" s="101">
        <v>206.11548999999999</v>
      </c>
      <c r="BY15" s="101">
        <v>205.99002999999999</v>
      </c>
      <c r="BZ15" s="102"/>
      <c r="CA15" s="100">
        <v>17.41583</v>
      </c>
      <c r="CB15" s="102">
        <v>44.053669999999997</v>
      </c>
      <c r="CC15" s="99"/>
      <c r="CD15" s="100"/>
      <c r="CE15" s="101"/>
      <c r="CF15" s="101"/>
      <c r="CG15" s="101"/>
      <c r="CH15" s="101"/>
      <c r="CI15" s="101">
        <v>118.14735</v>
      </c>
      <c r="CJ15" s="101">
        <v>47.905140000000003</v>
      </c>
      <c r="CK15" s="101">
        <v>53.710120000000003</v>
      </c>
      <c r="CL15" s="101"/>
      <c r="CM15" s="101"/>
      <c r="CN15" s="101">
        <v>476.16548</v>
      </c>
      <c r="CO15" s="102">
        <v>191.19621000000001</v>
      </c>
      <c r="CP15" s="100">
        <v>180.55348000000001</v>
      </c>
      <c r="CQ15" s="101">
        <v>180.52450999999999</v>
      </c>
      <c r="CR15" s="101">
        <v>181.33356000000001</v>
      </c>
      <c r="CS15" s="102">
        <v>181.02912000000001</v>
      </c>
      <c r="CT15" s="100"/>
      <c r="CU15" s="102">
        <v>99.773330000000001</v>
      </c>
      <c r="CV15" s="100"/>
      <c r="CW15" s="101"/>
      <c r="CX15" s="103"/>
      <c r="CY15" s="100"/>
      <c r="CZ15" s="101">
        <v>5864.6432999999997</v>
      </c>
      <c r="DA15" s="101"/>
      <c r="DB15" s="102"/>
      <c r="DC15" s="100"/>
      <c r="DD15" s="101"/>
      <c r="DE15" s="101"/>
      <c r="DF15" s="101"/>
      <c r="DG15" s="101"/>
      <c r="DH15" s="101"/>
      <c r="DI15" s="101"/>
      <c r="DJ15" s="101"/>
      <c r="DK15" s="101"/>
      <c r="DL15" s="101"/>
      <c r="DM15" s="101"/>
      <c r="DN15" s="102"/>
      <c r="DO15" s="104"/>
      <c r="DP15" s="105"/>
      <c r="DQ15" s="105"/>
      <c r="DR15" s="106" t="s">
        <v>1274</v>
      </c>
      <c r="DS15" s="100">
        <v>3678.4524299999998</v>
      </c>
      <c r="DT15" s="101">
        <v>1455.3482300000001</v>
      </c>
      <c r="DU15" s="101">
        <v>1455.3482300000001</v>
      </c>
      <c r="DV15" s="102"/>
      <c r="DW15" s="99"/>
      <c r="DX15" s="100"/>
      <c r="DY15" s="101"/>
      <c r="DZ15" s="101"/>
      <c r="EA15" s="101"/>
      <c r="EB15" s="101"/>
      <c r="EC15" s="103">
        <v>5751.2488599999997</v>
      </c>
      <c r="ED15" s="1"/>
      <c r="EE15" s="99">
        <v>2.38483</v>
      </c>
      <c r="EF15" s="99"/>
      <c r="EG15" s="99"/>
      <c r="EH15" s="99"/>
      <c r="EI15" s="99"/>
      <c r="EJ15" s="99"/>
      <c r="EK15" s="99"/>
      <c r="EL15" s="100"/>
      <c r="EM15" s="102"/>
      <c r="EN15" s="99"/>
      <c r="EO15" s="99"/>
      <c r="EP15" s="99"/>
      <c r="EQ15" s="99"/>
      <c r="ER15" s="99"/>
      <c r="ES15" s="99"/>
      <c r="ET15" s="99"/>
      <c r="EU15" s="99"/>
      <c r="EV15" s="99"/>
      <c r="EW15" s="99"/>
      <c r="EX15" s="99"/>
      <c r="EY15" s="99"/>
      <c r="EZ15" s="99"/>
      <c r="FA15" s="100"/>
      <c r="FB15" s="101"/>
      <c r="FC15" s="101"/>
      <c r="FD15" s="102"/>
      <c r="FE15" s="99"/>
      <c r="FF15" s="99"/>
      <c r="FG15" s="99"/>
      <c r="FH15" s="99"/>
      <c r="FI15" s="99"/>
      <c r="FJ15" s="99"/>
      <c r="FK15" s="99"/>
      <c r="FL15" s="100"/>
      <c r="FM15" s="101"/>
      <c r="FN15" s="101"/>
      <c r="FO15" s="102"/>
      <c r="FP15" s="99"/>
      <c r="FQ15" s="100"/>
      <c r="FR15" s="102"/>
      <c r="FS15" s="100"/>
      <c r="FT15" s="101"/>
      <c r="FU15" s="101"/>
      <c r="FV15" s="101"/>
      <c r="FW15" s="102"/>
      <c r="FX15" s="100"/>
      <c r="FY15" s="102"/>
      <c r="FZ15" s="100"/>
      <c r="GA15" s="101"/>
      <c r="GB15" s="101"/>
      <c r="GC15" s="102"/>
      <c r="GD15" s="99"/>
      <c r="GE15" s="99"/>
      <c r="GF15" s="99"/>
      <c r="GG15" s="100"/>
      <c r="GH15" s="101"/>
      <c r="GI15" s="101"/>
      <c r="GJ15" s="101"/>
      <c r="GK15" s="102"/>
      <c r="GL15" s="99"/>
      <c r="GM15" s="100"/>
      <c r="GN15" s="102"/>
      <c r="GO15" s="1"/>
      <c r="GP15" s="99">
        <v>2.38483</v>
      </c>
      <c r="GQ15" s="100"/>
      <c r="GR15" s="102"/>
      <c r="GS15" s="99"/>
      <c r="GT15" s="99"/>
      <c r="GU15" s="99"/>
      <c r="GV15" s="100"/>
      <c r="GW15" s="102"/>
      <c r="GX15" s="1"/>
      <c r="GY15" s="99"/>
      <c r="GZ15" s="99"/>
      <c r="HA15" s="99"/>
      <c r="HB15" s="99"/>
      <c r="HC15" s="99"/>
      <c r="HD15" s="99"/>
      <c r="HE15" s="100"/>
      <c r="HF15" s="102"/>
      <c r="HG15" s="1"/>
      <c r="HH15" s="100">
        <v>3678.4524299999998</v>
      </c>
      <c r="HI15" s="101">
        <v>3616.6938799999998</v>
      </c>
      <c r="HJ15" s="102">
        <v>253.51557</v>
      </c>
    </row>
    <row r="16" spans="1:218" x14ac:dyDescent="0.3">
      <c r="A16" s="1"/>
      <c r="B16" s="98" t="s">
        <v>698</v>
      </c>
      <c r="C16" s="99"/>
      <c r="D16" s="100"/>
      <c r="E16" s="101"/>
      <c r="F16" s="101">
        <v>8.8258700000000001</v>
      </c>
      <c r="G16" s="102">
        <v>8.5166900000000005</v>
      </c>
      <c r="H16" s="100"/>
      <c r="I16" s="102"/>
      <c r="J16" s="100">
        <v>81.096100000000007</v>
      </c>
      <c r="K16" s="102"/>
      <c r="L16" s="100"/>
      <c r="M16" s="101"/>
      <c r="N16" s="101"/>
      <c r="O16" s="101"/>
      <c r="P16" s="101"/>
      <c r="Q16" s="101"/>
      <c r="R16" s="101"/>
      <c r="S16" s="102"/>
      <c r="T16" s="100">
        <v>18.14123</v>
      </c>
      <c r="U16" s="101">
        <v>19.191960000000002</v>
      </c>
      <c r="V16" s="101">
        <v>24.425360000000001</v>
      </c>
      <c r="W16" s="102">
        <v>1.0612699999999999</v>
      </c>
      <c r="X16" s="99"/>
      <c r="Y16" s="100"/>
      <c r="Z16" s="101"/>
      <c r="AA16" s="102">
        <v>23.060680000000001</v>
      </c>
      <c r="AB16" s="100"/>
      <c r="AC16" s="101"/>
      <c r="AD16" s="101"/>
      <c r="AE16" s="101"/>
      <c r="AF16" s="101">
        <v>12.23925</v>
      </c>
      <c r="AG16" s="101">
        <v>24.4617</v>
      </c>
      <c r="AH16" s="102">
        <v>10.27692</v>
      </c>
      <c r="AI16" s="99"/>
      <c r="AJ16" s="99"/>
      <c r="AK16" s="99">
        <v>179.37322</v>
      </c>
      <c r="AL16" s="100"/>
      <c r="AM16" s="102">
        <v>7.9327300000000003</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c r="BK16" s="101"/>
      <c r="BL16" s="102"/>
      <c r="BM16" s="100">
        <v>167.61232000000001</v>
      </c>
      <c r="BN16" s="101">
        <v>166.56063</v>
      </c>
      <c r="BO16" s="101">
        <v>168.58996999999999</v>
      </c>
      <c r="BP16" s="101"/>
      <c r="BQ16" s="101"/>
      <c r="BR16" s="101"/>
      <c r="BS16" s="101"/>
      <c r="BT16" s="101">
        <v>253.79679999999999</v>
      </c>
      <c r="BU16" s="101"/>
      <c r="BV16" s="101">
        <v>110.49702000000001</v>
      </c>
      <c r="BW16" s="101">
        <v>206.49456000000001</v>
      </c>
      <c r="BX16" s="101">
        <v>206.11548999999999</v>
      </c>
      <c r="BY16" s="101">
        <v>205.99002999999999</v>
      </c>
      <c r="BZ16" s="102"/>
      <c r="CA16" s="100">
        <v>17.41583</v>
      </c>
      <c r="CB16" s="102">
        <v>44.053669999999997</v>
      </c>
      <c r="CC16" s="99"/>
      <c r="CD16" s="100"/>
      <c r="CE16" s="101"/>
      <c r="CF16" s="101"/>
      <c r="CG16" s="101"/>
      <c r="CH16" s="101"/>
      <c r="CI16" s="101">
        <v>118.14735</v>
      </c>
      <c r="CJ16" s="101">
        <v>47.905140000000003</v>
      </c>
      <c r="CK16" s="101">
        <v>53.710120000000003</v>
      </c>
      <c r="CL16" s="101"/>
      <c r="CM16" s="101"/>
      <c r="CN16" s="101">
        <v>476.16548</v>
      </c>
      <c r="CO16" s="102">
        <v>191.19621000000001</v>
      </c>
      <c r="CP16" s="100">
        <v>180.55348000000001</v>
      </c>
      <c r="CQ16" s="101">
        <v>180.52450999999999</v>
      </c>
      <c r="CR16" s="101">
        <v>181.33356000000001</v>
      </c>
      <c r="CS16" s="102">
        <v>181.02912000000001</v>
      </c>
      <c r="CT16" s="100"/>
      <c r="CU16" s="102">
        <v>99.773330000000001</v>
      </c>
      <c r="CV16" s="100"/>
      <c r="CW16" s="101"/>
      <c r="CX16" s="103"/>
      <c r="CY16" s="100"/>
      <c r="CZ16" s="101">
        <v>5791.1420399999997</v>
      </c>
      <c r="DA16" s="101"/>
      <c r="DB16" s="102"/>
      <c r="DC16" s="100"/>
      <c r="DD16" s="101"/>
      <c r="DE16" s="101"/>
      <c r="DF16" s="101"/>
      <c r="DG16" s="101"/>
      <c r="DH16" s="101"/>
      <c r="DI16" s="101"/>
      <c r="DJ16" s="101"/>
      <c r="DK16" s="101"/>
      <c r="DL16" s="101"/>
      <c r="DM16" s="101"/>
      <c r="DN16" s="102"/>
      <c r="DO16" s="104"/>
      <c r="DP16" s="105"/>
      <c r="DQ16" s="105"/>
      <c r="DR16" s="106" t="s">
        <v>1274</v>
      </c>
      <c r="DS16" s="100">
        <v>3678.4524299999998</v>
      </c>
      <c r="DT16" s="101">
        <v>1455.3482300000001</v>
      </c>
      <c r="DU16" s="101">
        <v>1455.3482300000001</v>
      </c>
      <c r="DV16" s="102"/>
      <c r="DW16" s="99"/>
      <c r="DX16" s="100"/>
      <c r="DY16" s="101"/>
      <c r="DZ16" s="101"/>
      <c r="EA16" s="101"/>
      <c r="EB16" s="101"/>
      <c r="EC16" s="103">
        <v>5677.6920200000004</v>
      </c>
      <c r="ED16" s="1"/>
      <c r="EE16" s="99">
        <v>2.38483</v>
      </c>
      <c r="EF16" s="99"/>
      <c r="EG16" s="99"/>
      <c r="EH16" s="99"/>
      <c r="EI16" s="99"/>
      <c r="EJ16" s="99"/>
      <c r="EK16" s="99"/>
      <c r="EL16" s="100"/>
      <c r="EM16" s="102"/>
      <c r="EN16" s="99"/>
      <c r="EO16" s="99"/>
      <c r="EP16" s="99"/>
      <c r="EQ16" s="99"/>
      <c r="ER16" s="99"/>
      <c r="ES16" s="99"/>
      <c r="ET16" s="99"/>
      <c r="EU16" s="99"/>
      <c r="EV16" s="99"/>
      <c r="EW16" s="99"/>
      <c r="EX16" s="99"/>
      <c r="EY16" s="99"/>
      <c r="EZ16" s="99"/>
      <c r="FA16" s="100"/>
      <c r="FB16" s="101"/>
      <c r="FC16" s="101"/>
      <c r="FD16" s="102"/>
      <c r="FE16" s="99"/>
      <c r="FF16" s="99"/>
      <c r="FG16" s="99"/>
      <c r="FH16" s="99"/>
      <c r="FI16" s="99"/>
      <c r="FJ16" s="99"/>
      <c r="FK16" s="99"/>
      <c r="FL16" s="100"/>
      <c r="FM16" s="101"/>
      <c r="FN16" s="101"/>
      <c r="FO16" s="102"/>
      <c r="FP16" s="99"/>
      <c r="FQ16" s="100"/>
      <c r="FR16" s="102"/>
      <c r="FS16" s="100"/>
      <c r="FT16" s="101"/>
      <c r="FU16" s="101"/>
      <c r="FV16" s="101"/>
      <c r="FW16" s="102"/>
      <c r="FX16" s="100"/>
      <c r="FY16" s="102"/>
      <c r="FZ16" s="100"/>
      <c r="GA16" s="101"/>
      <c r="GB16" s="101"/>
      <c r="GC16" s="102"/>
      <c r="GD16" s="99"/>
      <c r="GE16" s="99"/>
      <c r="GF16" s="99"/>
      <c r="GG16" s="100"/>
      <c r="GH16" s="101"/>
      <c r="GI16" s="101"/>
      <c r="GJ16" s="101"/>
      <c r="GK16" s="102"/>
      <c r="GL16" s="99"/>
      <c r="GM16" s="100"/>
      <c r="GN16" s="102"/>
      <c r="GO16" s="1"/>
      <c r="GP16" s="99">
        <v>2.38483</v>
      </c>
      <c r="GQ16" s="100"/>
      <c r="GR16" s="102"/>
      <c r="GS16" s="99"/>
      <c r="GT16" s="99"/>
      <c r="GU16" s="99"/>
      <c r="GV16" s="100"/>
      <c r="GW16" s="102"/>
      <c r="GX16" s="1"/>
      <c r="GY16" s="99"/>
      <c r="GZ16" s="99"/>
      <c r="HA16" s="99"/>
      <c r="HB16" s="99"/>
      <c r="HC16" s="99"/>
      <c r="HD16" s="99"/>
      <c r="HE16" s="100"/>
      <c r="HF16" s="102"/>
      <c r="HG16" s="1"/>
      <c r="HH16" s="100">
        <v>3678.4524299999998</v>
      </c>
      <c r="HI16" s="101">
        <v>3616.6938799999998</v>
      </c>
      <c r="HJ16" s="102">
        <v>253.51557</v>
      </c>
    </row>
    <row r="17" spans="1:218" x14ac:dyDescent="0.3">
      <c r="A17" s="1"/>
      <c r="B17" s="98" t="s">
        <v>699</v>
      </c>
      <c r="C17" s="99"/>
      <c r="D17" s="100"/>
      <c r="E17" s="101"/>
      <c r="F17" s="101">
        <v>8.8258700000000001</v>
      </c>
      <c r="G17" s="102">
        <v>8.5166900000000005</v>
      </c>
      <c r="H17" s="100"/>
      <c r="I17" s="102"/>
      <c r="J17" s="100">
        <v>81.096100000000007</v>
      </c>
      <c r="K17" s="102"/>
      <c r="L17" s="100"/>
      <c r="M17" s="101"/>
      <c r="N17" s="101"/>
      <c r="O17" s="101"/>
      <c r="P17" s="101"/>
      <c r="Q17" s="101"/>
      <c r="R17" s="101"/>
      <c r="S17" s="102"/>
      <c r="T17" s="100">
        <v>18.14123</v>
      </c>
      <c r="U17" s="101">
        <v>19.191960000000002</v>
      </c>
      <c r="V17" s="101">
        <v>24.425360000000001</v>
      </c>
      <c r="W17" s="102">
        <v>1.0612699999999999</v>
      </c>
      <c r="X17" s="99"/>
      <c r="Y17" s="100"/>
      <c r="Z17" s="101"/>
      <c r="AA17" s="102">
        <v>23.060680000000001</v>
      </c>
      <c r="AB17" s="100"/>
      <c r="AC17" s="101"/>
      <c r="AD17" s="101"/>
      <c r="AE17" s="101"/>
      <c r="AF17" s="101">
        <v>12.23925</v>
      </c>
      <c r="AG17" s="101">
        <v>24.4617</v>
      </c>
      <c r="AH17" s="102">
        <v>10.27692</v>
      </c>
      <c r="AI17" s="99"/>
      <c r="AJ17" s="99"/>
      <c r="AK17" s="99">
        <v>179.37322</v>
      </c>
      <c r="AL17" s="100"/>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c r="BK17" s="101"/>
      <c r="BL17" s="102"/>
      <c r="BM17" s="100">
        <v>167.61232000000001</v>
      </c>
      <c r="BN17" s="101">
        <v>166.56063</v>
      </c>
      <c r="BO17" s="101">
        <v>168.58996999999999</v>
      </c>
      <c r="BP17" s="101"/>
      <c r="BQ17" s="101"/>
      <c r="BR17" s="101"/>
      <c r="BS17" s="101"/>
      <c r="BT17" s="101">
        <v>253.79679999999999</v>
      </c>
      <c r="BU17" s="101"/>
      <c r="BV17" s="101">
        <v>110.49702000000001</v>
      </c>
      <c r="BW17" s="101">
        <v>206.49456000000001</v>
      </c>
      <c r="BX17" s="101">
        <v>206.11548999999999</v>
      </c>
      <c r="BY17" s="101">
        <v>205.99002999999999</v>
      </c>
      <c r="BZ17" s="102"/>
      <c r="CA17" s="100">
        <v>17.41583</v>
      </c>
      <c r="CB17" s="102">
        <v>44.053669999999997</v>
      </c>
      <c r="CC17" s="99"/>
      <c r="CD17" s="100"/>
      <c r="CE17" s="101"/>
      <c r="CF17" s="101"/>
      <c r="CG17" s="101"/>
      <c r="CH17" s="101"/>
      <c r="CI17" s="101">
        <v>118.14735</v>
      </c>
      <c r="CJ17" s="101">
        <v>47.905140000000003</v>
      </c>
      <c r="CK17" s="101">
        <v>53.710120000000003</v>
      </c>
      <c r="CL17" s="101"/>
      <c r="CM17" s="101"/>
      <c r="CN17" s="101">
        <v>476.16548</v>
      </c>
      <c r="CO17" s="102">
        <v>191.19621000000001</v>
      </c>
      <c r="CP17" s="100">
        <v>180.55348000000001</v>
      </c>
      <c r="CQ17" s="101">
        <v>180.52450999999999</v>
      </c>
      <c r="CR17" s="101">
        <v>181.33356000000001</v>
      </c>
      <c r="CS17" s="102">
        <v>181.02912000000001</v>
      </c>
      <c r="CT17" s="100"/>
      <c r="CU17" s="102">
        <v>99.773330000000001</v>
      </c>
      <c r="CV17" s="100"/>
      <c r="CW17" s="101"/>
      <c r="CX17" s="103"/>
      <c r="CY17" s="100"/>
      <c r="CZ17" s="101">
        <v>6013.3617899999999</v>
      </c>
      <c r="DA17" s="101"/>
      <c r="DB17" s="102"/>
      <c r="DC17" s="100"/>
      <c r="DD17" s="101"/>
      <c r="DE17" s="101"/>
      <c r="DF17" s="101"/>
      <c r="DG17" s="101"/>
      <c r="DH17" s="101"/>
      <c r="DI17" s="101"/>
      <c r="DJ17" s="101"/>
      <c r="DK17" s="101"/>
      <c r="DL17" s="101"/>
      <c r="DM17" s="101"/>
      <c r="DN17" s="102"/>
      <c r="DO17" s="104"/>
      <c r="DP17" s="105"/>
      <c r="DQ17" s="105"/>
      <c r="DR17" s="106" t="s">
        <v>1274</v>
      </c>
      <c r="DS17" s="100">
        <v>3678.4524299999998</v>
      </c>
      <c r="DT17" s="101">
        <v>1455.3482300000001</v>
      </c>
      <c r="DU17" s="101">
        <v>1455.3482300000001</v>
      </c>
      <c r="DV17" s="102"/>
      <c r="DW17" s="99"/>
      <c r="DX17" s="100"/>
      <c r="DY17" s="101"/>
      <c r="DZ17" s="101"/>
      <c r="EA17" s="101"/>
      <c r="EB17" s="101"/>
      <c r="EC17" s="103">
        <v>5899.8533600000001</v>
      </c>
      <c r="ED17" s="1"/>
      <c r="EE17" s="99">
        <v>2.38483</v>
      </c>
      <c r="EF17" s="99"/>
      <c r="EG17" s="99"/>
      <c r="EH17" s="99"/>
      <c r="EI17" s="99"/>
      <c r="EJ17" s="99"/>
      <c r="EK17" s="99"/>
      <c r="EL17" s="100"/>
      <c r="EM17" s="102"/>
      <c r="EN17" s="99"/>
      <c r="EO17" s="99"/>
      <c r="EP17" s="99"/>
      <c r="EQ17" s="99"/>
      <c r="ER17" s="99"/>
      <c r="ES17" s="99"/>
      <c r="ET17" s="99"/>
      <c r="EU17" s="99"/>
      <c r="EV17" s="99"/>
      <c r="EW17" s="99"/>
      <c r="EX17" s="99"/>
      <c r="EY17" s="99"/>
      <c r="EZ17" s="99"/>
      <c r="FA17" s="100"/>
      <c r="FB17" s="101"/>
      <c r="FC17" s="101"/>
      <c r="FD17" s="102"/>
      <c r="FE17" s="99"/>
      <c r="FF17" s="99"/>
      <c r="FG17" s="99"/>
      <c r="FH17" s="99"/>
      <c r="FI17" s="99"/>
      <c r="FJ17" s="99"/>
      <c r="FK17" s="99"/>
      <c r="FL17" s="100"/>
      <c r="FM17" s="101"/>
      <c r="FN17" s="101"/>
      <c r="FO17" s="102"/>
      <c r="FP17" s="99"/>
      <c r="FQ17" s="100"/>
      <c r="FR17" s="102"/>
      <c r="FS17" s="100"/>
      <c r="FT17" s="101"/>
      <c r="FU17" s="101"/>
      <c r="FV17" s="101"/>
      <c r="FW17" s="102"/>
      <c r="FX17" s="100"/>
      <c r="FY17" s="102"/>
      <c r="FZ17" s="100"/>
      <c r="GA17" s="101"/>
      <c r="GB17" s="101"/>
      <c r="GC17" s="102"/>
      <c r="GD17" s="99"/>
      <c r="GE17" s="99"/>
      <c r="GF17" s="99"/>
      <c r="GG17" s="100"/>
      <c r="GH17" s="101"/>
      <c r="GI17" s="101"/>
      <c r="GJ17" s="101"/>
      <c r="GK17" s="102"/>
      <c r="GL17" s="99"/>
      <c r="GM17" s="100"/>
      <c r="GN17" s="102"/>
      <c r="GO17" s="1"/>
      <c r="GP17" s="99">
        <v>2.38483</v>
      </c>
      <c r="GQ17" s="100"/>
      <c r="GR17" s="102"/>
      <c r="GS17" s="99"/>
      <c r="GT17" s="99"/>
      <c r="GU17" s="99"/>
      <c r="GV17" s="100"/>
      <c r="GW17" s="102"/>
      <c r="GX17" s="1"/>
      <c r="GY17" s="99"/>
      <c r="GZ17" s="99"/>
      <c r="HA17" s="99"/>
      <c r="HB17" s="99"/>
      <c r="HC17" s="99"/>
      <c r="HD17" s="99"/>
      <c r="HE17" s="100"/>
      <c r="HF17" s="102"/>
      <c r="HG17" s="1"/>
      <c r="HH17" s="100">
        <v>3678.4524299999998</v>
      </c>
      <c r="HI17" s="101">
        <v>3616.6938799999998</v>
      </c>
      <c r="HJ17" s="102">
        <v>253.51557</v>
      </c>
    </row>
    <row r="18" spans="1:218" x14ac:dyDescent="0.3">
      <c r="A18" s="1"/>
      <c r="B18" s="98" t="s">
        <v>700</v>
      </c>
      <c r="C18" s="99"/>
      <c r="D18" s="100"/>
      <c r="E18" s="101"/>
      <c r="F18" s="101">
        <v>8.8258700000000001</v>
      </c>
      <c r="G18" s="102">
        <v>8.5166900000000005</v>
      </c>
      <c r="H18" s="100"/>
      <c r="I18" s="102"/>
      <c r="J18" s="100">
        <v>81.096100000000007</v>
      </c>
      <c r="K18" s="102"/>
      <c r="L18" s="100"/>
      <c r="M18" s="101"/>
      <c r="N18" s="101"/>
      <c r="O18" s="101"/>
      <c r="P18" s="101"/>
      <c r="Q18" s="101"/>
      <c r="R18" s="101"/>
      <c r="S18" s="102"/>
      <c r="T18" s="100">
        <v>18.14123</v>
      </c>
      <c r="U18" s="101">
        <v>19.191960000000002</v>
      </c>
      <c r="V18" s="101">
        <v>24.425360000000001</v>
      </c>
      <c r="W18" s="102">
        <v>1.0612699999999999</v>
      </c>
      <c r="X18" s="99"/>
      <c r="Y18" s="100"/>
      <c r="Z18" s="101"/>
      <c r="AA18" s="102">
        <v>23.060680000000001</v>
      </c>
      <c r="AB18" s="100"/>
      <c r="AC18" s="101"/>
      <c r="AD18" s="101"/>
      <c r="AE18" s="101"/>
      <c r="AF18" s="101">
        <v>12.23925</v>
      </c>
      <c r="AG18" s="101">
        <v>24.4617</v>
      </c>
      <c r="AH18" s="102">
        <v>10.27692</v>
      </c>
      <c r="AI18" s="99"/>
      <c r="AJ18" s="99"/>
      <c r="AK18" s="99">
        <v>179.37322</v>
      </c>
      <c r="AL18" s="100"/>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c r="BK18" s="101"/>
      <c r="BL18" s="102"/>
      <c r="BM18" s="100">
        <v>167.61232000000001</v>
      </c>
      <c r="BN18" s="101">
        <v>166.56063</v>
      </c>
      <c r="BO18" s="101">
        <v>168.58996999999999</v>
      </c>
      <c r="BP18" s="101"/>
      <c r="BQ18" s="101"/>
      <c r="BR18" s="101"/>
      <c r="BS18" s="101"/>
      <c r="BT18" s="101">
        <v>253.79679999999999</v>
      </c>
      <c r="BU18" s="101"/>
      <c r="BV18" s="101">
        <v>110.49702000000001</v>
      </c>
      <c r="BW18" s="101">
        <v>206.49456000000001</v>
      </c>
      <c r="BX18" s="101">
        <v>206.11548999999999</v>
      </c>
      <c r="BY18" s="101">
        <v>205.99002999999999</v>
      </c>
      <c r="BZ18" s="102"/>
      <c r="CA18" s="100">
        <v>17.41583</v>
      </c>
      <c r="CB18" s="102">
        <v>44.053669999999997</v>
      </c>
      <c r="CC18" s="99"/>
      <c r="CD18" s="100"/>
      <c r="CE18" s="101"/>
      <c r="CF18" s="101"/>
      <c r="CG18" s="101"/>
      <c r="CH18" s="101"/>
      <c r="CI18" s="101">
        <v>118.14735</v>
      </c>
      <c r="CJ18" s="101">
        <v>47.905140000000003</v>
      </c>
      <c r="CK18" s="101">
        <v>53.710120000000003</v>
      </c>
      <c r="CL18" s="101"/>
      <c r="CM18" s="101"/>
      <c r="CN18" s="101">
        <v>476.16548</v>
      </c>
      <c r="CO18" s="102">
        <v>191.19621000000001</v>
      </c>
      <c r="CP18" s="100">
        <v>180.55348000000001</v>
      </c>
      <c r="CQ18" s="101">
        <v>180.52450999999999</v>
      </c>
      <c r="CR18" s="101">
        <v>181.33356000000001</v>
      </c>
      <c r="CS18" s="102">
        <v>181.02912000000001</v>
      </c>
      <c r="CT18" s="100"/>
      <c r="CU18" s="102">
        <v>99.773330000000001</v>
      </c>
      <c r="CV18" s="100"/>
      <c r="CW18" s="101"/>
      <c r="CX18" s="103"/>
      <c r="CY18" s="100"/>
      <c r="CZ18" s="101">
        <v>6240.2855200000004</v>
      </c>
      <c r="DA18" s="101"/>
      <c r="DB18" s="102"/>
      <c r="DC18" s="100"/>
      <c r="DD18" s="101"/>
      <c r="DE18" s="101"/>
      <c r="DF18" s="101"/>
      <c r="DG18" s="101"/>
      <c r="DH18" s="101"/>
      <c r="DI18" s="101"/>
      <c r="DJ18" s="101"/>
      <c r="DK18" s="101"/>
      <c r="DL18" s="101"/>
      <c r="DM18" s="101"/>
      <c r="DN18" s="102"/>
      <c r="DO18" s="104"/>
      <c r="DP18" s="105"/>
      <c r="DQ18" s="105"/>
      <c r="DR18" s="106" t="s">
        <v>1274</v>
      </c>
      <c r="DS18" s="100">
        <v>3678.4524299999998</v>
      </c>
      <c r="DT18" s="101">
        <v>1455.3482300000001</v>
      </c>
      <c r="DU18" s="101">
        <v>1455.3482300000001</v>
      </c>
      <c r="DV18" s="102"/>
      <c r="DW18" s="99"/>
      <c r="DX18" s="100"/>
      <c r="DY18" s="101"/>
      <c r="DZ18" s="101"/>
      <c r="EA18" s="101"/>
      <c r="EB18" s="101"/>
      <c r="EC18" s="103">
        <v>6126.8351199999997</v>
      </c>
      <c r="ED18" s="1"/>
      <c r="EE18" s="99">
        <v>2.38483</v>
      </c>
      <c r="EF18" s="99"/>
      <c r="EG18" s="99"/>
      <c r="EH18" s="99"/>
      <c r="EI18" s="99"/>
      <c r="EJ18" s="99"/>
      <c r="EK18" s="99"/>
      <c r="EL18" s="100"/>
      <c r="EM18" s="102"/>
      <c r="EN18" s="99"/>
      <c r="EO18" s="99"/>
      <c r="EP18" s="99"/>
      <c r="EQ18" s="99"/>
      <c r="ER18" s="99"/>
      <c r="ES18" s="99"/>
      <c r="ET18" s="99"/>
      <c r="EU18" s="99"/>
      <c r="EV18" s="99"/>
      <c r="EW18" s="99"/>
      <c r="EX18" s="99"/>
      <c r="EY18" s="99"/>
      <c r="EZ18" s="99"/>
      <c r="FA18" s="100"/>
      <c r="FB18" s="101"/>
      <c r="FC18" s="101"/>
      <c r="FD18" s="102"/>
      <c r="FE18" s="99"/>
      <c r="FF18" s="99"/>
      <c r="FG18" s="99"/>
      <c r="FH18" s="99"/>
      <c r="FI18" s="99"/>
      <c r="FJ18" s="99"/>
      <c r="FK18" s="99"/>
      <c r="FL18" s="100"/>
      <c r="FM18" s="101"/>
      <c r="FN18" s="101"/>
      <c r="FO18" s="102"/>
      <c r="FP18" s="99"/>
      <c r="FQ18" s="100"/>
      <c r="FR18" s="102"/>
      <c r="FS18" s="100"/>
      <c r="FT18" s="101"/>
      <c r="FU18" s="101"/>
      <c r="FV18" s="101"/>
      <c r="FW18" s="102"/>
      <c r="FX18" s="100"/>
      <c r="FY18" s="102"/>
      <c r="FZ18" s="100"/>
      <c r="GA18" s="101"/>
      <c r="GB18" s="101"/>
      <c r="GC18" s="102"/>
      <c r="GD18" s="99"/>
      <c r="GE18" s="99"/>
      <c r="GF18" s="99"/>
      <c r="GG18" s="100"/>
      <c r="GH18" s="101"/>
      <c r="GI18" s="101"/>
      <c r="GJ18" s="101"/>
      <c r="GK18" s="102"/>
      <c r="GL18" s="99"/>
      <c r="GM18" s="100"/>
      <c r="GN18" s="102"/>
      <c r="GO18" s="1"/>
      <c r="GP18" s="99">
        <v>2.38483</v>
      </c>
      <c r="GQ18" s="100"/>
      <c r="GR18" s="102"/>
      <c r="GS18" s="99"/>
      <c r="GT18" s="99"/>
      <c r="GU18" s="99"/>
      <c r="GV18" s="100"/>
      <c r="GW18" s="102"/>
      <c r="GX18" s="1"/>
      <c r="GY18" s="99"/>
      <c r="GZ18" s="99"/>
      <c r="HA18" s="99"/>
      <c r="HB18" s="99"/>
      <c r="HC18" s="99"/>
      <c r="HD18" s="99"/>
      <c r="HE18" s="100"/>
      <c r="HF18" s="102"/>
      <c r="HG18" s="1"/>
      <c r="HH18" s="100">
        <v>3678.4524299999998</v>
      </c>
      <c r="HI18" s="101">
        <v>3616.6938799999998</v>
      </c>
      <c r="HJ18" s="102">
        <v>253.51557</v>
      </c>
    </row>
    <row r="19" spans="1:218" x14ac:dyDescent="0.3">
      <c r="A19" s="1"/>
      <c r="B19" s="98" t="s">
        <v>701</v>
      </c>
      <c r="C19" s="99"/>
      <c r="D19" s="100"/>
      <c r="E19" s="101"/>
      <c r="F19" s="101">
        <v>8.8258700000000001</v>
      </c>
      <c r="G19" s="102">
        <v>8.5166900000000005</v>
      </c>
      <c r="H19" s="100"/>
      <c r="I19" s="102"/>
      <c r="J19" s="100">
        <v>81.096100000000007</v>
      </c>
      <c r="K19" s="102"/>
      <c r="L19" s="100"/>
      <c r="M19" s="101"/>
      <c r="N19" s="101"/>
      <c r="O19" s="101"/>
      <c r="P19" s="101"/>
      <c r="Q19" s="101"/>
      <c r="R19" s="101"/>
      <c r="S19" s="102"/>
      <c r="T19" s="100">
        <v>18.14123</v>
      </c>
      <c r="U19" s="101">
        <v>19.191960000000002</v>
      </c>
      <c r="V19" s="101">
        <v>24.425360000000001</v>
      </c>
      <c r="W19" s="102">
        <v>1.0612699999999999</v>
      </c>
      <c r="X19" s="99"/>
      <c r="Y19" s="100"/>
      <c r="Z19" s="101"/>
      <c r="AA19" s="102">
        <v>23.060680000000001</v>
      </c>
      <c r="AB19" s="100"/>
      <c r="AC19" s="101"/>
      <c r="AD19" s="101"/>
      <c r="AE19" s="101"/>
      <c r="AF19" s="101">
        <v>12.23925</v>
      </c>
      <c r="AG19" s="101">
        <v>24.4617</v>
      </c>
      <c r="AH19" s="102">
        <v>10.27692</v>
      </c>
      <c r="AI19" s="99"/>
      <c r="AJ19" s="99"/>
      <c r="AK19" s="99">
        <v>179.37322</v>
      </c>
      <c r="AL19" s="100"/>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c r="BK19" s="101"/>
      <c r="BL19" s="102"/>
      <c r="BM19" s="100">
        <v>167.61232000000001</v>
      </c>
      <c r="BN19" s="101">
        <v>166.56063</v>
      </c>
      <c r="BO19" s="101">
        <v>168.58996999999999</v>
      </c>
      <c r="BP19" s="101"/>
      <c r="BQ19" s="101"/>
      <c r="BR19" s="101"/>
      <c r="BS19" s="101"/>
      <c r="BT19" s="101">
        <v>253.79679999999999</v>
      </c>
      <c r="BU19" s="101"/>
      <c r="BV19" s="101">
        <v>110.49702000000001</v>
      </c>
      <c r="BW19" s="101">
        <v>206.49456000000001</v>
      </c>
      <c r="BX19" s="101">
        <v>206.11548999999999</v>
      </c>
      <c r="BY19" s="101">
        <v>205.99002999999999</v>
      </c>
      <c r="BZ19" s="102"/>
      <c r="CA19" s="100">
        <v>17.41583</v>
      </c>
      <c r="CB19" s="102">
        <v>44.053669999999997</v>
      </c>
      <c r="CC19" s="99"/>
      <c r="CD19" s="100"/>
      <c r="CE19" s="101"/>
      <c r="CF19" s="101"/>
      <c r="CG19" s="101"/>
      <c r="CH19" s="101"/>
      <c r="CI19" s="101">
        <v>118.14735</v>
      </c>
      <c r="CJ19" s="101">
        <v>47.905140000000003</v>
      </c>
      <c r="CK19" s="101">
        <v>53.710120000000003</v>
      </c>
      <c r="CL19" s="101"/>
      <c r="CM19" s="101"/>
      <c r="CN19" s="101">
        <v>476.16548</v>
      </c>
      <c r="CO19" s="102">
        <v>191.19621000000001</v>
      </c>
      <c r="CP19" s="100">
        <v>180.55348000000001</v>
      </c>
      <c r="CQ19" s="101">
        <v>180.52450999999999</v>
      </c>
      <c r="CR19" s="101">
        <v>181.33356000000001</v>
      </c>
      <c r="CS19" s="102">
        <v>181.02912000000001</v>
      </c>
      <c r="CT19" s="100"/>
      <c r="CU19" s="102">
        <v>99.773330000000001</v>
      </c>
      <c r="CV19" s="100"/>
      <c r="CW19" s="101"/>
      <c r="CX19" s="103"/>
      <c r="CY19" s="100"/>
      <c r="CZ19" s="101">
        <v>6463.4354000000003</v>
      </c>
      <c r="DA19" s="101"/>
      <c r="DB19" s="102"/>
      <c r="DC19" s="100"/>
      <c r="DD19" s="101"/>
      <c r="DE19" s="101"/>
      <c r="DF19" s="101"/>
      <c r="DG19" s="101"/>
      <c r="DH19" s="101"/>
      <c r="DI19" s="101"/>
      <c r="DJ19" s="101"/>
      <c r="DK19" s="101"/>
      <c r="DL19" s="101"/>
      <c r="DM19" s="101"/>
      <c r="DN19" s="102"/>
      <c r="DO19" s="104"/>
      <c r="DP19" s="105"/>
      <c r="DQ19" s="105"/>
      <c r="DR19" s="106" t="s">
        <v>1274</v>
      </c>
      <c r="DS19" s="100">
        <v>3678.4524299999998</v>
      </c>
      <c r="DT19" s="101">
        <v>1455.3482300000001</v>
      </c>
      <c r="DU19" s="101">
        <v>1455.3482300000001</v>
      </c>
      <c r="DV19" s="102"/>
      <c r="DW19" s="99"/>
      <c r="DX19" s="100"/>
      <c r="DY19" s="101"/>
      <c r="DZ19" s="101"/>
      <c r="EA19" s="101"/>
      <c r="EB19" s="101"/>
      <c r="EC19" s="103">
        <v>6349.8568999999998</v>
      </c>
      <c r="ED19" s="1"/>
      <c r="EE19" s="99">
        <v>2.38483</v>
      </c>
      <c r="EF19" s="99"/>
      <c r="EG19" s="99"/>
      <c r="EH19" s="99"/>
      <c r="EI19" s="99"/>
      <c r="EJ19" s="99"/>
      <c r="EK19" s="99"/>
      <c r="EL19" s="100"/>
      <c r="EM19" s="102"/>
      <c r="EN19" s="99"/>
      <c r="EO19" s="99"/>
      <c r="EP19" s="99"/>
      <c r="EQ19" s="99"/>
      <c r="ER19" s="99"/>
      <c r="ES19" s="99"/>
      <c r="ET19" s="99"/>
      <c r="EU19" s="99"/>
      <c r="EV19" s="99"/>
      <c r="EW19" s="99"/>
      <c r="EX19" s="99"/>
      <c r="EY19" s="99"/>
      <c r="EZ19" s="99"/>
      <c r="FA19" s="100"/>
      <c r="FB19" s="101"/>
      <c r="FC19" s="101"/>
      <c r="FD19" s="102"/>
      <c r="FE19" s="99"/>
      <c r="FF19" s="99"/>
      <c r="FG19" s="99"/>
      <c r="FH19" s="99"/>
      <c r="FI19" s="99"/>
      <c r="FJ19" s="99"/>
      <c r="FK19" s="99"/>
      <c r="FL19" s="100"/>
      <c r="FM19" s="101"/>
      <c r="FN19" s="101"/>
      <c r="FO19" s="102"/>
      <c r="FP19" s="99"/>
      <c r="FQ19" s="100"/>
      <c r="FR19" s="102"/>
      <c r="FS19" s="100"/>
      <c r="FT19" s="101"/>
      <c r="FU19" s="101"/>
      <c r="FV19" s="101"/>
      <c r="FW19" s="102"/>
      <c r="FX19" s="100"/>
      <c r="FY19" s="102"/>
      <c r="FZ19" s="100"/>
      <c r="GA19" s="101"/>
      <c r="GB19" s="101"/>
      <c r="GC19" s="102"/>
      <c r="GD19" s="99"/>
      <c r="GE19" s="99"/>
      <c r="GF19" s="99"/>
      <c r="GG19" s="100"/>
      <c r="GH19" s="101"/>
      <c r="GI19" s="101"/>
      <c r="GJ19" s="101"/>
      <c r="GK19" s="102"/>
      <c r="GL19" s="99"/>
      <c r="GM19" s="100"/>
      <c r="GN19" s="102"/>
      <c r="GO19" s="1"/>
      <c r="GP19" s="99">
        <v>2.38483</v>
      </c>
      <c r="GQ19" s="100"/>
      <c r="GR19" s="102"/>
      <c r="GS19" s="99"/>
      <c r="GT19" s="99"/>
      <c r="GU19" s="99"/>
      <c r="GV19" s="100"/>
      <c r="GW19" s="102"/>
      <c r="GX19" s="1"/>
      <c r="GY19" s="99"/>
      <c r="GZ19" s="99"/>
      <c r="HA19" s="99"/>
      <c r="HB19" s="99"/>
      <c r="HC19" s="99"/>
      <c r="HD19" s="99"/>
      <c r="HE19" s="100"/>
      <c r="HF19" s="102"/>
      <c r="HG19" s="1"/>
      <c r="HH19" s="100">
        <v>3678.4524299999998</v>
      </c>
      <c r="HI19" s="101">
        <v>3616.6938799999998</v>
      </c>
      <c r="HJ19" s="102">
        <v>253.51557</v>
      </c>
    </row>
    <row r="20" spans="1:218" x14ac:dyDescent="0.3">
      <c r="A20" s="1"/>
      <c r="B20" s="98" t="s">
        <v>702</v>
      </c>
      <c r="C20" s="99"/>
      <c r="D20" s="100"/>
      <c r="E20" s="101"/>
      <c r="F20" s="101">
        <v>8.8258700000000001</v>
      </c>
      <c r="G20" s="102">
        <v>8.5166900000000005</v>
      </c>
      <c r="H20" s="100"/>
      <c r="I20" s="102"/>
      <c r="J20" s="100">
        <v>81.096100000000007</v>
      </c>
      <c r="K20" s="102"/>
      <c r="L20" s="100"/>
      <c r="M20" s="101"/>
      <c r="N20" s="101"/>
      <c r="O20" s="101"/>
      <c r="P20" s="101"/>
      <c r="Q20" s="101"/>
      <c r="R20" s="101"/>
      <c r="S20" s="102"/>
      <c r="T20" s="100">
        <v>18.14123</v>
      </c>
      <c r="U20" s="101">
        <v>19.191960000000002</v>
      </c>
      <c r="V20" s="101">
        <v>24.425360000000001</v>
      </c>
      <c r="W20" s="102">
        <v>1.0612699999999999</v>
      </c>
      <c r="X20" s="99"/>
      <c r="Y20" s="100"/>
      <c r="Z20" s="101"/>
      <c r="AA20" s="102">
        <v>23.060680000000001</v>
      </c>
      <c r="AB20" s="100"/>
      <c r="AC20" s="101"/>
      <c r="AD20" s="101"/>
      <c r="AE20" s="101"/>
      <c r="AF20" s="101">
        <v>12.23925</v>
      </c>
      <c r="AG20" s="101">
        <v>24.4617</v>
      </c>
      <c r="AH20" s="102">
        <v>10.27692</v>
      </c>
      <c r="AI20" s="99"/>
      <c r="AJ20" s="99"/>
      <c r="AK20" s="99">
        <v>179.37322</v>
      </c>
      <c r="AL20" s="100"/>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c r="BK20" s="101"/>
      <c r="BL20" s="102"/>
      <c r="BM20" s="100">
        <v>167.61232000000001</v>
      </c>
      <c r="BN20" s="101">
        <v>166.56063</v>
      </c>
      <c r="BO20" s="101">
        <v>168.58996999999999</v>
      </c>
      <c r="BP20" s="101"/>
      <c r="BQ20" s="101"/>
      <c r="BR20" s="101"/>
      <c r="BS20" s="101"/>
      <c r="BT20" s="101">
        <v>253.79679999999999</v>
      </c>
      <c r="BU20" s="101"/>
      <c r="BV20" s="101">
        <v>110.49702000000001</v>
      </c>
      <c r="BW20" s="101">
        <v>206.49456000000001</v>
      </c>
      <c r="BX20" s="101">
        <v>206.11548999999999</v>
      </c>
      <c r="BY20" s="101">
        <v>205.99002999999999</v>
      </c>
      <c r="BZ20" s="102"/>
      <c r="CA20" s="100">
        <v>17.41583</v>
      </c>
      <c r="CB20" s="102">
        <v>44.053669999999997</v>
      </c>
      <c r="CC20" s="99"/>
      <c r="CD20" s="100"/>
      <c r="CE20" s="101"/>
      <c r="CF20" s="101"/>
      <c r="CG20" s="101"/>
      <c r="CH20" s="101"/>
      <c r="CI20" s="101">
        <v>118.14735</v>
      </c>
      <c r="CJ20" s="101">
        <v>47.905140000000003</v>
      </c>
      <c r="CK20" s="101">
        <v>53.710120000000003</v>
      </c>
      <c r="CL20" s="101"/>
      <c r="CM20" s="101"/>
      <c r="CN20" s="101">
        <v>476.16548</v>
      </c>
      <c r="CO20" s="102">
        <v>191.19621000000001</v>
      </c>
      <c r="CP20" s="100">
        <v>180.55348000000001</v>
      </c>
      <c r="CQ20" s="101">
        <v>180.52450999999999</v>
      </c>
      <c r="CR20" s="101">
        <v>181.33356000000001</v>
      </c>
      <c r="CS20" s="102">
        <v>181.02912000000001</v>
      </c>
      <c r="CT20" s="100"/>
      <c r="CU20" s="102">
        <v>99.773330000000001</v>
      </c>
      <c r="CV20" s="100"/>
      <c r="CW20" s="101"/>
      <c r="CX20" s="103"/>
      <c r="CY20" s="100"/>
      <c r="CZ20" s="101">
        <v>6488.1735900000003</v>
      </c>
      <c r="DA20" s="101"/>
      <c r="DB20" s="102"/>
      <c r="DC20" s="100"/>
      <c r="DD20" s="101"/>
      <c r="DE20" s="101"/>
      <c r="DF20" s="101"/>
      <c r="DG20" s="101"/>
      <c r="DH20" s="101"/>
      <c r="DI20" s="101"/>
      <c r="DJ20" s="101"/>
      <c r="DK20" s="101"/>
      <c r="DL20" s="101"/>
      <c r="DM20" s="101"/>
      <c r="DN20" s="102"/>
      <c r="DO20" s="104"/>
      <c r="DP20" s="105"/>
      <c r="DQ20" s="105"/>
      <c r="DR20" s="106" t="s">
        <v>1274</v>
      </c>
      <c r="DS20" s="100">
        <v>3678.4524299999998</v>
      </c>
      <c r="DT20" s="101">
        <v>1455.3482300000001</v>
      </c>
      <c r="DU20" s="101">
        <v>1455.3482300000001</v>
      </c>
      <c r="DV20" s="102"/>
      <c r="DW20" s="99"/>
      <c r="DX20" s="100"/>
      <c r="DY20" s="101"/>
      <c r="DZ20" s="101"/>
      <c r="EA20" s="101"/>
      <c r="EB20" s="101"/>
      <c r="EC20" s="103">
        <v>6374.5967199999996</v>
      </c>
      <c r="ED20" s="1"/>
      <c r="EE20" s="99">
        <v>2.38483</v>
      </c>
      <c r="EF20" s="99"/>
      <c r="EG20" s="99"/>
      <c r="EH20" s="99"/>
      <c r="EI20" s="99"/>
      <c r="EJ20" s="99"/>
      <c r="EK20" s="99"/>
      <c r="EL20" s="100"/>
      <c r="EM20" s="102"/>
      <c r="EN20" s="99"/>
      <c r="EO20" s="99"/>
      <c r="EP20" s="99"/>
      <c r="EQ20" s="99"/>
      <c r="ER20" s="99"/>
      <c r="ES20" s="99"/>
      <c r="ET20" s="99"/>
      <c r="EU20" s="99"/>
      <c r="EV20" s="99"/>
      <c r="EW20" s="99"/>
      <c r="EX20" s="99"/>
      <c r="EY20" s="99"/>
      <c r="EZ20" s="99"/>
      <c r="FA20" s="100"/>
      <c r="FB20" s="101"/>
      <c r="FC20" s="101"/>
      <c r="FD20" s="102"/>
      <c r="FE20" s="99"/>
      <c r="FF20" s="99"/>
      <c r="FG20" s="99"/>
      <c r="FH20" s="99"/>
      <c r="FI20" s="99"/>
      <c r="FJ20" s="99"/>
      <c r="FK20" s="99"/>
      <c r="FL20" s="100"/>
      <c r="FM20" s="101"/>
      <c r="FN20" s="101"/>
      <c r="FO20" s="102"/>
      <c r="FP20" s="99"/>
      <c r="FQ20" s="100"/>
      <c r="FR20" s="102"/>
      <c r="FS20" s="100"/>
      <c r="FT20" s="101"/>
      <c r="FU20" s="101"/>
      <c r="FV20" s="101"/>
      <c r="FW20" s="102"/>
      <c r="FX20" s="100"/>
      <c r="FY20" s="102"/>
      <c r="FZ20" s="100"/>
      <c r="GA20" s="101"/>
      <c r="GB20" s="101"/>
      <c r="GC20" s="102"/>
      <c r="GD20" s="99"/>
      <c r="GE20" s="99"/>
      <c r="GF20" s="99"/>
      <c r="GG20" s="100"/>
      <c r="GH20" s="101"/>
      <c r="GI20" s="101"/>
      <c r="GJ20" s="101"/>
      <c r="GK20" s="102"/>
      <c r="GL20" s="99"/>
      <c r="GM20" s="100"/>
      <c r="GN20" s="102"/>
      <c r="GO20" s="1"/>
      <c r="GP20" s="99">
        <v>2.38483</v>
      </c>
      <c r="GQ20" s="100"/>
      <c r="GR20" s="102"/>
      <c r="GS20" s="99"/>
      <c r="GT20" s="99"/>
      <c r="GU20" s="99"/>
      <c r="GV20" s="100"/>
      <c r="GW20" s="102"/>
      <c r="GX20" s="1"/>
      <c r="GY20" s="99"/>
      <c r="GZ20" s="99"/>
      <c r="HA20" s="99"/>
      <c r="HB20" s="99"/>
      <c r="HC20" s="99"/>
      <c r="HD20" s="99"/>
      <c r="HE20" s="100"/>
      <c r="HF20" s="102"/>
      <c r="HG20" s="1"/>
      <c r="HH20" s="100">
        <v>3678.4524299999998</v>
      </c>
      <c r="HI20" s="101">
        <v>3616.6938799999998</v>
      </c>
      <c r="HJ20" s="102">
        <v>253.51557</v>
      </c>
    </row>
    <row r="21" spans="1:218" x14ac:dyDescent="0.3">
      <c r="A21" s="1"/>
      <c r="B21" s="98" t="s">
        <v>703</v>
      </c>
      <c r="C21" s="99"/>
      <c r="D21" s="100"/>
      <c r="E21" s="101"/>
      <c r="F21" s="101">
        <v>8.8258700000000001</v>
      </c>
      <c r="G21" s="102">
        <v>8.5166900000000005</v>
      </c>
      <c r="H21" s="100"/>
      <c r="I21" s="102"/>
      <c r="J21" s="100">
        <v>81.096100000000007</v>
      </c>
      <c r="K21" s="102"/>
      <c r="L21" s="100"/>
      <c r="M21" s="101"/>
      <c r="N21" s="101"/>
      <c r="O21" s="101"/>
      <c r="P21" s="101"/>
      <c r="Q21" s="101"/>
      <c r="R21" s="101"/>
      <c r="S21" s="102"/>
      <c r="T21" s="100">
        <v>18.14123</v>
      </c>
      <c r="U21" s="101">
        <v>19.191960000000002</v>
      </c>
      <c r="V21" s="101">
        <v>24.425360000000001</v>
      </c>
      <c r="W21" s="102">
        <v>1.0612699999999999</v>
      </c>
      <c r="X21" s="99"/>
      <c r="Y21" s="100"/>
      <c r="Z21" s="101"/>
      <c r="AA21" s="102">
        <v>23.060680000000001</v>
      </c>
      <c r="AB21" s="100"/>
      <c r="AC21" s="101"/>
      <c r="AD21" s="101"/>
      <c r="AE21" s="101"/>
      <c r="AF21" s="101">
        <v>12.23925</v>
      </c>
      <c r="AG21" s="101">
        <v>24.4617</v>
      </c>
      <c r="AH21" s="102">
        <v>10.27692</v>
      </c>
      <c r="AI21" s="99"/>
      <c r="AJ21" s="99"/>
      <c r="AK21" s="99">
        <v>179.37322</v>
      </c>
      <c r="AL21" s="100"/>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c r="BK21" s="101"/>
      <c r="BL21" s="102"/>
      <c r="BM21" s="100">
        <v>167.61232000000001</v>
      </c>
      <c r="BN21" s="101">
        <v>166.56063</v>
      </c>
      <c r="BO21" s="101">
        <v>168.58996999999999</v>
      </c>
      <c r="BP21" s="101"/>
      <c r="BQ21" s="101"/>
      <c r="BR21" s="101"/>
      <c r="BS21" s="101"/>
      <c r="BT21" s="101">
        <v>253.79679999999999</v>
      </c>
      <c r="BU21" s="101"/>
      <c r="BV21" s="101">
        <v>110.49702000000001</v>
      </c>
      <c r="BW21" s="101">
        <v>206.49456000000001</v>
      </c>
      <c r="BX21" s="101">
        <v>206.11548999999999</v>
      </c>
      <c r="BY21" s="101">
        <v>205.99002999999999</v>
      </c>
      <c r="BZ21" s="102"/>
      <c r="CA21" s="100">
        <v>17.41583</v>
      </c>
      <c r="CB21" s="102">
        <v>44.053669999999997</v>
      </c>
      <c r="CC21" s="99"/>
      <c r="CD21" s="100"/>
      <c r="CE21" s="101"/>
      <c r="CF21" s="101"/>
      <c r="CG21" s="101"/>
      <c r="CH21" s="101"/>
      <c r="CI21" s="101">
        <v>118.14735</v>
      </c>
      <c r="CJ21" s="101">
        <v>47.905140000000003</v>
      </c>
      <c r="CK21" s="101">
        <v>53.710120000000003</v>
      </c>
      <c r="CL21" s="101"/>
      <c r="CM21" s="101"/>
      <c r="CN21" s="101">
        <v>476.16548</v>
      </c>
      <c r="CO21" s="102">
        <v>191.19621000000001</v>
      </c>
      <c r="CP21" s="100">
        <v>180.55348000000001</v>
      </c>
      <c r="CQ21" s="101">
        <v>180.52450999999999</v>
      </c>
      <c r="CR21" s="101">
        <v>181.33356000000001</v>
      </c>
      <c r="CS21" s="102">
        <v>181.02912000000001</v>
      </c>
      <c r="CT21" s="100"/>
      <c r="CU21" s="102">
        <v>99.773330000000001</v>
      </c>
      <c r="CV21" s="100"/>
      <c r="CW21" s="101"/>
      <c r="CX21" s="103"/>
      <c r="CY21" s="100"/>
      <c r="CZ21" s="101">
        <v>6512.8418700000002</v>
      </c>
      <c r="DA21" s="101"/>
      <c r="DB21" s="102"/>
      <c r="DC21" s="100"/>
      <c r="DD21" s="101"/>
      <c r="DE21" s="101"/>
      <c r="DF21" s="101"/>
      <c r="DG21" s="101"/>
      <c r="DH21" s="101"/>
      <c r="DI21" s="101"/>
      <c r="DJ21" s="101"/>
      <c r="DK21" s="101"/>
      <c r="DL21" s="101"/>
      <c r="DM21" s="101"/>
      <c r="DN21" s="102"/>
      <c r="DO21" s="104"/>
      <c r="DP21" s="105"/>
      <c r="DQ21" s="105"/>
      <c r="DR21" s="106" t="s">
        <v>1274</v>
      </c>
      <c r="DS21" s="100">
        <v>3678.4524299999998</v>
      </c>
      <c r="DT21" s="101">
        <v>1455.3482300000001</v>
      </c>
      <c r="DU21" s="101">
        <v>1455.3482300000001</v>
      </c>
      <c r="DV21" s="102"/>
      <c r="DW21" s="99"/>
      <c r="DX21" s="100"/>
      <c r="DY21" s="101"/>
      <c r="DZ21" s="101"/>
      <c r="EA21" s="101"/>
      <c r="EB21" s="101"/>
      <c r="EC21" s="103">
        <v>6399.4431500000001</v>
      </c>
      <c r="ED21" s="1"/>
      <c r="EE21" s="99">
        <v>2.38483</v>
      </c>
      <c r="EF21" s="99"/>
      <c r="EG21" s="99"/>
      <c r="EH21" s="99"/>
      <c r="EI21" s="99"/>
      <c r="EJ21" s="99"/>
      <c r="EK21" s="99"/>
      <c r="EL21" s="100"/>
      <c r="EM21" s="102"/>
      <c r="EN21" s="99"/>
      <c r="EO21" s="99"/>
      <c r="EP21" s="99"/>
      <c r="EQ21" s="99"/>
      <c r="ER21" s="99"/>
      <c r="ES21" s="99"/>
      <c r="ET21" s="99"/>
      <c r="EU21" s="99"/>
      <c r="EV21" s="99"/>
      <c r="EW21" s="99"/>
      <c r="EX21" s="99"/>
      <c r="EY21" s="99"/>
      <c r="EZ21" s="99"/>
      <c r="FA21" s="100"/>
      <c r="FB21" s="101"/>
      <c r="FC21" s="101"/>
      <c r="FD21" s="102"/>
      <c r="FE21" s="99"/>
      <c r="FF21" s="99"/>
      <c r="FG21" s="99"/>
      <c r="FH21" s="99"/>
      <c r="FI21" s="99"/>
      <c r="FJ21" s="99"/>
      <c r="FK21" s="99"/>
      <c r="FL21" s="100"/>
      <c r="FM21" s="101"/>
      <c r="FN21" s="101"/>
      <c r="FO21" s="102"/>
      <c r="FP21" s="99"/>
      <c r="FQ21" s="100"/>
      <c r="FR21" s="102"/>
      <c r="FS21" s="100"/>
      <c r="FT21" s="101"/>
      <c r="FU21" s="101"/>
      <c r="FV21" s="101"/>
      <c r="FW21" s="102"/>
      <c r="FX21" s="100"/>
      <c r="FY21" s="102"/>
      <c r="FZ21" s="100"/>
      <c r="GA21" s="101"/>
      <c r="GB21" s="101"/>
      <c r="GC21" s="102"/>
      <c r="GD21" s="99"/>
      <c r="GE21" s="99"/>
      <c r="GF21" s="99"/>
      <c r="GG21" s="100"/>
      <c r="GH21" s="101"/>
      <c r="GI21" s="101"/>
      <c r="GJ21" s="101"/>
      <c r="GK21" s="102"/>
      <c r="GL21" s="99"/>
      <c r="GM21" s="100"/>
      <c r="GN21" s="102"/>
      <c r="GO21" s="1"/>
      <c r="GP21" s="99">
        <v>2.38483</v>
      </c>
      <c r="GQ21" s="100"/>
      <c r="GR21" s="102"/>
      <c r="GS21" s="99"/>
      <c r="GT21" s="99"/>
      <c r="GU21" s="99"/>
      <c r="GV21" s="100"/>
      <c r="GW21" s="102"/>
      <c r="GX21" s="1"/>
      <c r="GY21" s="99"/>
      <c r="GZ21" s="99"/>
      <c r="HA21" s="99"/>
      <c r="HB21" s="99"/>
      <c r="HC21" s="99"/>
      <c r="HD21" s="99"/>
      <c r="HE21" s="100"/>
      <c r="HF21" s="102"/>
      <c r="HG21" s="1"/>
      <c r="HH21" s="100">
        <v>3678.4524299999998</v>
      </c>
      <c r="HI21" s="101">
        <v>3616.6938799999998</v>
      </c>
      <c r="HJ21" s="102">
        <v>253.51557</v>
      </c>
    </row>
    <row r="22" spans="1:218" x14ac:dyDescent="0.3">
      <c r="A22" s="1"/>
      <c r="B22" s="98" t="s">
        <v>704</v>
      </c>
      <c r="C22" s="99"/>
      <c r="D22" s="100"/>
      <c r="E22" s="101"/>
      <c r="F22" s="101">
        <v>8.8258700000000001</v>
      </c>
      <c r="G22" s="102">
        <v>8.5166900000000005</v>
      </c>
      <c r="H22" s="100"/>
      <c r="I22" s="102"/>
      <c r="J22" s="100">
        <v>81.096100000000007</v>
      </c>
      <c r="K22" s="102"/>
      <c r="L22" s="100"/>
      <c r="M22" s="101"/>
      <c r="N22" s="101"/>
      <c r="O22" s="101"/>
      <c r="P22" s="101"/>
      <c r="Q22" s="101"/>
      <c r="R22" s="101"/>
      <c r="S22" s="102"/>
      <c r="T22" s="100">
        <v>18.14123</v>
      </c>
      <c r="U22" s="101">
        <v>19.191960000000002</v>
      </c>
      <c r="V22" s="101">
        <v>24.425360000000001</v>
      </c>
      <c r="W22" s="102">
        <v>1.0612699999999999</v>
      </c>
      <c r="X22" s="99"/>
      <c r="Y22" s="100"/>
      <c r="Z22" s="101"/>
      <c r="AA22" s="102">
        <v>23.060680000000001</v>
      </c>
      <c r="AB22" s="100"/>
      <c r="AC22" s="101"/>
      <c r="AD22" s="101"/>
      <c r="AE22" s="101"/>
      <c r="AF22" s="101">
        <v>12.23925</v>
      </c>
      <c r="AG22" s="101">
        <v>24.4617</v>
      </c>
      <c r="AH22" s="102">
        <v>10.27692</v>
      </c>
      <c r="AI22" s="99"/>
      <c r="AJ22" s="99"/>
      <c r="AK22" s="99">
        <v>179.37322</v>
      </c>
      <c r="AL22" s="100"/>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c r="BK22" s="101"/>
      <c r="BL22" s="102"/>
      <c r="BM22" s="100">
        <v>167.61232000000001</v>
      </c>
      <c r="BN22" s="101">
        <v>166.56063</v>
      </c>
      <c r="BO22" s="101">
        <v>168.58996999999999</v>
      </c>
      <c r="BP22" s="101"/>
      <c r="BQ22" s="101"/>
      <c r="BR22" s="101"/>
      <c r="BS22" s="101"/>
      <c r="BT22" s="101">
        <v>253.79679999999999</v>
      </c>
      <c r="BU22" s="101"/>
      <c r="BV22" s="101">
        <v>110.49702000000001</v>
      </c>
      <c r="BW22" s="101">
        <v>206.49456000000001</v>
      </c>
      <c r="BX22" s="101">
        <v>206.11548999999999</v>
      </c>
      <c r="BY22" s="101">
        <v>205.99002999999999</v>
      </c>
      <c r="BZ22" s="102"/>
      <c r="CA22" s="100">
        <v>17.41583</v>
      </c>
      <c r="CB22" s="102">
        <v>44.053669999999997</v>
      </c>
      <c r="CC22" s="99"/>
      <c r="CD22" s="100"/>
      <c r="CE22" s="101"/>
      <c r="CF22" s="101"/>
      <c r="CG22" s="101"/>
      <c r="CH22" s="101"/>
      <c r="CI22" s="101">
        <v>118.14735</v>
      </c>
      <c r="CJ22" s="101">
        <v>47.905140000000003</v>
      </c>
      <c r="CK22" s="101">
        <v>53.710120000000003</v>
      </c>
      <c r="CL22" s="101"/>
      <c r="CM22" s="101"/>
      <c r="CN22" s="101">
        <v>476.16548</v>
      </c>
      <c r="CO22" s="102">
        <v>191.19621000000001</v>
      </c>
      <c r="CP22" s="100">
        <v>180.55348000000001</v>
      </c>
      <c r="CQ22" s="101">
        <v>180.52450999999999</v>
      </c>
      <c r="CR22" s="101">
        <v>181.33356000000001</v>
      </c>
      <c r="CS22" s="102">
        <v>181.02912000000001</v>
      </c>
      <c r="CT22" s="100"/>
      <c r="CU22" s="102">
        <v>99.773330000000001</v>
      </c>
      <c r="CV22" s="100"/>
      <c r="CW22" s="101"/>
      <c r="CX22" s="103"/>
      <c r="CY22" s="100"/>
      <c r="CZ22" s="101">
        <v>6697.3343699999996</v>
      </c>
      <c r="DA22" s="101"/>
      <c r="DB22" s="102"/>
      <c r="DC22" s="100"/>
      <c r="DD22" s="101"/>
      <c r="DE22" s="101"/>
      <c r="DF22" s="101"/>
      <c r="DG22" s="101"/>
      <c r="DH22" s="101"/>
      <c r="DI22" s="101"/>
      <c r="DJ22" s="101"/>
      <c r="DK22" s="101"/>
      <c r="DL22" s="101"/>
      <c r="DM22" s="101"/>
      <c r="DN22" s="102"/>
      <c r="DO22" s="104"/>
      <c r="DP22" s="105"/>
      <c r="DQ22" s="105"/>
      <c r="DR22" s="106" t="s">
        <v>1275</v>
      </c>
      <c r="DS22" s="100">
        <v>3678.4524299999998</v>
      </c>
      <c r="DT22" s="101">
        <v>1455.3482300000001</v>
      </c>
      <c r="DU22" s="101">
        <v>1455.3482300000001</v>
      </c>
      <c r="DV22" s="102"/>
      <c r="DW22" s="99"/>
      <c r="DX22" s="100"/>
      <c r="DY22" s="101"/>
      <c r="DZ22" s="101"/>
      <c r="EA22" s="101"/>
      <c r="EB22" s="101"/>
      <c r="EC22" s="103">
        <v>6583.8806500000001</v>
      </c>
      <c r="ED22" s="1"/>
      <c r="EE22" s="99">
        <v>2.38483</v>
      </c>
      <c r="EF22" s="99"/>
      <c r="EG22" s="99"/>
      <c r="EH22" s="99"/>
      <c r="EI22" s="99"/>
      <c r="EJ22" s="99"/>
      <c r="EK22" s="99"/>
      <c r="EL22" s="100"/>
      <c r="EM22" s="102"/>
      <c r="EN22" s="99"/>
      <c r="EO22" s="99"/>
      <c r="EP22" s="99"/>
      <c r="EQ22" s="99"/>
      <c r="ER22" s="99"/>
      <c r="ES22" s="99"/>
      <c r="ET22" s="99"/>
      <c r="EU22" s="99"/>
      <c r="EV22" s="99"/>
      <c r="EW22" s="99"/>
      <c r="EX22" s="99"/>
      <c r="EY22" s="99"/>
      <c r="EZ22" s="99"/>
      <c r="FA22" s="100"/>
      <c r="FB22" s="101"/>
      <c r="FC22" s="101"/>
      <c r="FD22" s="102"/>
      <c r="FE22" s="99"/>
      <c r="FF22" s="99"/>
      <c r="FG22" s="99"/>
      <c r="FH22" s="99"/>
      <c r="FI22" s="99"/>
      <c r="FJ22" s="99"/>
      <c r="FK22" s="99"/>
      <c r="FL22" s="100"/>
      <c r="FM22" s="101"/>
      <c r="FN22" s="101"/>
      <c r="FO22" s="102"/>
      <c r="FP22" s="99"/>
      <c r="FQ22" s="100"/>
      <c r="FR22" s="102"/>
      <c r="FS22" s="100"/>
      <c r="FT22" s="101"/>
      <c r="FU22" s="101"/>
      <c r="FV22" s="101"/>
      <c r="FW22" s="102"/>
      <c r="FX22" s="100"/>
      <c r="FY22" s="102"/>
      <c r="FZ22" s="100"/>
      <c r="GA22" s="101"/>
      <c r="GB22" s="101"/>
      <c r="GC22" s="102"/>
      <c r="GD22" s="99"/>
      <c r="GE22" s="99"/>
      <c r="GF22" s="99"/>
      <c r="GG22" s="100"/>
      <c r="GH22" s="101"/>
      <c r="GI22" s="101"/>
      <c r="GJ22" s="101"/>
      <c r="GK22" s="102"/>
      <c r="GL22" s="99"/>
      <c r="GM22" s="100"/>
      <c r="GN22" s="102"/>
      <c r="GO22" s="1"/>
      <c r="GP22" s="99">
        <v>2.38483</v>
      </c>
      <c r="GQ22" s="100"/>
      <c r="GR22" s="102"/>
      <c r="GS22" s="99"/>
      <c r="GT22" s="99"/>
      <c r="GU22" s="99"/>
      <c r="GV22" s="100"/>
      <c r="GW22" s="102"/>
      <c r="GX22" s="1"/>
      <c r="GY22" s="99"/>
      <c r="GZ22" s="99"/>
      <c r="HA22" s="99"/>
      <c r="HB22" s="99"/>
      <c r="HC22" s="99"/>
      <c r="HD22" s="99"/>
      <c r="HE22" s="100"/>
      <c r="HF22" s="102"/>
      <c r="HG22" s="1"/>
      <c r="HH22" s="100">
        <v>3678.4524299999998</v>
      </c>
      <c r="HI22" s="101">
        <v>3616.6938799999998</v>
      </c>
      <c r="HJ22" s="102">
        <v>253.51557</v>
      </c>
    </row>
    <row r="23" spans="1:218" x14ac:dyDescent="0.3">
      <c r="A23" s="1"/>
      <c r="B23" s="98" t="s">
        <v>705</v>
      </c>
      <c r="C23" s="99"/>
      <c r="D23" s="100"/>
      <c r="E23" s="101"/>
      <c r="F23" s="101">
        <v>8.8258700000000001</v>
      </c>
      <c r="G23" s="102">
        <v>8.5166900000000005</v>
      </c>
      <c r="H23" s="100"/>
      <c r="I23" s="102"/>
      <c r="J23" s="100">
        <v>81.096100000000007</v>
      </c>
      <c r="K23" s="102"/>
      <c r="L23" s="100"/>
      <c r="M23" s="101"/>
      <c r="N23" s="101"/>
      <c r="O23" s="101"/>
      <c r="P23" s="101"/>
      <c r="Q23" s="101"/>
      <c r="R23" s="101"/>
      <c r="S23" s="102"/>
      <c r="T23" s="100">
        <v>18.14123</v>
      </c>
      <c r="U23" s="101">
        <v>19.191960000000002</v>
      </c>
      <c r="V23" s="101">
        <v>24.425360000000001</v>
      </c>
      <c r="W23" s="102">
        <v>1.0612699999999999</v>
      </c>
      <c r="X23" s="99"/>
      <c r="Y23" s="100"/>
      <c r="Z23" s="101"/>
      <c r="AA23" s="102">
        <v>23.060680000000001</v>
      </c>
      <c r="AB23" s="100"/>
      <c r="AC23" s="101"/>
      <c r="AD23" s="101"/>
      <c r="AE23" s="101"/>
      <c r="AF23" s="101">
        <v>12.23925</v>
      </c>
      <c r="AG23" s="101">
        <v>24.4617</v>
      </c>
      <c r="AH23" s="102">
        <v>10.27692</v>
      </c>
      <c r="AI23" s="99"/>
      <c r="AJ23" s="99"/>
      <c r="AK23" s="99">
        <v>179.37322</v>
      </c>
      <c r="AL23" s="100"/>
      <c r="AM23" s="102">
        <v>7.9327300000000003</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c r="BK23" s="101"/>
      <c r="BL23" s="102"/>
      <c r="BM23" s="100">
        <v>167.61232000000001</v>
      </c>
      <c r="BN23" s="101">
        <v>166.56063</v>
      </c>
      <c r="BO23" s="101">
        <v>168.58996999999999</v>
      </c>
      <c r="BP23" s="101"/>
      <c r="BQ23" s="101"/>
      <c r="BR23" s="101"/>
      <c r="BS23" s="101"/>
      <c r="BT23" s="101">
        <v>253.79679999999999</v>
      </c>
      <c r="BU23" s="101"/>
      <c r="BV23" s="101">
        <v>110.49702000000001</v>
      </c>
      <c r="BW23" s="101">
        <v>206.49456000000001</v>
      </c>
      <c r="BX23" s="101">
        <v>206.11548999999999</v>
      </c>
      <c r="BY23" s="101">
        <v>205.99002999999999</v>
      </c>
      <c r="BZ23" s="102"/>
      <c r="CA23" s="100">
        <v>17.41583</v>
      </c>
      <c r="CB23" s="102">
        <v>44.053669999999997</v>
      </c>
      <c r="CC23" s="99"/>
      <c r="CD23" s="100"/>
      <c r="CE23" s="101"/>
      <c r="CF23" s="101"/>
      <c r="CG23" s="101"/>
      <c r="CH23" s="101"/>
      <c r="CI23" s="101">
        <v>118.14735</v>
      </c>
      <c r="CJ23" s="101">
        <v>47.905140000000003</v>
      </c>
      <c r="CK23" s="101">
        <v>53.710120000000003</v>
      </c>
      <c r="CL23" s="101"/>
      <c r="CM23" s="101"/>
      <c r="CN23" s="101">
        <v>476.16548</v>
      </c>
      <c r="CO23" s="102">
        <v>191.19621000000001</v>
      </c>
      <c r="CP23" s="100">
        <v>180.55348000000001</v>
      </c>
      <c r="CQ23" s="101">
        <v>180.52450999999999</v>
      </c>
      <c r="CR23" s="101">
        <v>181.33356000000001</v>
      </c>
      <c r="CS23" s="102">
        <v>181.02912000000001</v>
      </c>
      <c r="CT23" s="100"/>
      <c r="CU23" s="102">
        <v>99.773330000000001</v>
      </c>
      <c r="CV23" s="100"/>
      <c r="CW23" s="101"/>
      <c r="CX23" s="103"/>
      <c r="CY23" s="100"/>
      <c r="CZ23" s="101">
        <v>6925.6062599999996</v>
      </c>
      <c r="DA23" s="101"/>
      <c r="DB23" s="102"/>
      <c r="DC23" s="100"/>
      <c r="DD23" s="101"/>
      <c r="DE23" s="101"/>
      <c r="DF23" s="101"/>
      <c r="DG23" s="101"/>
      <c r="DH23" s="101"/>
      <c r="DI23" s="101"/>
      <c r="DJ23" s="101"/>
      <c r="DK23" s="101"/>
      <c r="DL23" s="101"/>
      <c r="DM23" s="101"/>
      <c r="DN23" s="102"/>
      <c r="DO23" s="104"/>
      <c r="DP23" s="105"/>
      <c r="DQ23" s="105"/>
      <c r="DR23" s="106" t="s">
        <v>1275</v>
      </c>
      <c r="DS23" s="100">
        <v>3678.4524299999998</v>
      </c>
      <c r="DT23" s="101">
        <v>1455.3482300000001</v>
      </c>
      <c r="DU23" s="101">
        <v>1455.3482300000001</v>
      </c>
      <c r="DV23" s="102"/>
      <c r="DW23" s="99"/>
      <c r="DX23" s="100"/>
      <c r="DY23" s="101"/>
      <c r="DZ23" s="101"/>
      <c r="EA23" s="101"/>
      <c r="EB23" s="101"/>
      <c r="EC23" s="103">
        <v>6813.2700999999997</v>
      </c>
      <c r="ED23" s="1"/>
      <c r="EE23" s="99">
        <v>2.38483</v>
      </c>
      <c r="EF23" s="99"/>
      <c r="EG23" s="99"/>
      <c r="EH23" s="99"/>
      <c r="EI23" s="99"/>
      <c r="EJ23" s="99"/>
      <c r="EK23" s="99"/>
      <c r="EL23" s="100"/>
      <c r="EM23" s="102"/>
      <c r="EN23" s="99"/>
      <c r="EO23" s="99"/>
      <c r="EP23" s="99"/>
      <c r="EQ23" s="99"/>
      <c r="ER23" s="99"/>
      <c r="ES23" s="99"/>
      <c r="ET23" s="99"/>
      <c r="EU23" s="99"/>
      <c r="EV23" s="99"/>
      <c r="EW23" s="99"/>
      <c r="EX23" s="99"/>
      <c r="EY23" s="99"/>
      <c r="EZ23" s="99"/>
      <c r="FA23" s="100"/>
      <c r="FB23" s="101"/>
      <c r="FC23" s="101"/>
      <c r="FD23" s="102"/>
      <c r="FE23" s="99"/>
      <c r="FF23" s="99"/>
      <c r="FG23" s="99"/>
      <c r="FH23" s="99"/>
      <c r="FI23" s="99"/>
      <c r="FJ23" s="99"/>
      <c r="FK23" s="99"/>
      <c r="FL23" s="100"/>
      <c r="FM23" s="101"/>
      <c r="FN23" s="101"/>
      <c r="FO23" s="102"/>
      <c r="FP23" s="99"/>
      <c r="FQ23" s="100"/>
      <c r="FR23" s="102"/>
      <c r="FS23" s="100"/>
      <c r="FT23" s="101"/>
      <c r="FU23" s="101"/>
      <c r="FV23" s="101"/>
      <c r="FW23" s="102"/>
      <c r="FX23" s="100"/>
      <c r="FY23" s="102"/>
      <c r="FZ23" s="100"/>
      <c r="GA23" s="101"/>
      <c r="GB23" s="101"/>
      <c r="GC23" s="102"/>
      <c r="GD23" s="99"/>
      <c r="GE23" s="99"/>
      <c r="GF23" s="99"/>
      <c r="GG23" s="100"/>
      <c r="GH23" s="101"/>
      <c r="GI23" s="101"/>
      <c r="GJ23" s="101"/>
      <c r="GK23" s="102"/>
      <c r="GL23" s="99"/>
      <c r="GM23" s="100"/>
      <c r="GN23" s="102"/>
      <c r="GO23" s="1"/>
      <c r="GP23" s="99">
        <v>2.38483</v>
      </c>
      <c r="GQ23" s="100"/>
      <c r="GR23" s="102"/>
      <c r="GS23" s="99"/>
      <c r="GT23" s="99"/>
      <c r="GU23" s="99"/>
      <c r="GV23" s="100"/>
      <c r="GW23" s="102"/>
      <c r="GX23" s="1"/>
      <c r="GY23" s="99"/>
      <c r="GZ23" s="99"/>
      <c r="HA23" s="99"/>
      <c r="HB23" s="99"/>
      <c r="HC23" s="99"/>
      <c r="HD23" s="99"/>
      <c r="HE23" s="100"/>
      <c r="HF23" s="102"/>
      <c r="HG23" s="1"/>
      <c r="HH23" s="100">
        <v>3678.4524299999998</v>
      </c>
      <c r="HI23" s="101">
        <v>3616.6938799999998</v>
      </c>
      <c r="HJ23" s="102">
        <v>254.97318000000001</v>
      </c>
    </row>
    <row r="24" spans="1:218" x14ac:dyDescent="0.3">
      <c r="A24" s="1"/>
      <c r="B24" s="98" t="s">
        <v>706</v>
      </c>
      <c r="C24" s="99"/>
      <c r="D24" s="100"/>
      <c r="E24" s="101"/>
      <c r="F24" s="101">
        <v>8.8258700000000001</v>
      </c>
      <c r="G24" s="102">
        <v>8.5166900000000005</v>
      </c>
      <c r="H24" s="100"/>
      <c r="I24" s="102"/>
      <c r="J24" s="100">
        <v>81.096100000000007</v>
      </c>
      <c r="K24" s="102"/>
      <c r="L24" s="100"/>
      <c r="M24" s="101"/>
      <c r="N24" s="101"/>
      <c r="O24" s="101"/>
      <c r="P24" s="101"/>
      <c r="Q24" s="101"/>
      <c r="R24" s="101"/>
      <c r="S24" s="102"/>
      <c r="T24" s="100">
        <v>18.14123</v>
      </c>
      <c r="U24" s="101">
        <v>19.191960000000002</v>
      </c>
      <c r="V24" s="101">
        <v>24.425360000000001</v>
      </c>
      <c r="W24" s="102">
        <v>1.0612699999999999</v>
      </c>
      <c r="X24" s="99"/>
      <c r="Y24" s="100"/>
      <c r="Z24" s="101"/>
      <c r="AA24" s="102">
        <v>23.060680000000001</v>
      </c>
      <c r="AB24" s="100"/>
      <c r="AC24" s="101"/>
      <c r="AD24" s="101"/>
      <c r="AE24" s="101"/>
      <c r="AF24" s="101">
        <v>12.23925</v>
      </c>
      <c r="AG24" s="101">
        <v>24.4617</v>
      </c>
      <c r="AH24" s="102">
        <v>10.27692</v>
      </c>
      <c r="AI24" s="99"/>
      <c r="AJ24" s="99"/>
      <c r="AK24" s="99">
        <v>179.37322</v>
      </c>
      <c r="AL24" s="100"/>
      <c r="AM24" s="102">
        <v>7.9327300000000003</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c r="BK24" s="101"/>
      <c r="BL24" s="102"/>
      <c r="BM24" s="100">
        <v>167.61232000000001</v>
      </c>
      <c r="BN24" s="101">
        <v>166.56063</v>
      </c>
      <c r="BO24" s="101">
        <v>168.58996999999999</v>
      </c>
      <c r="BP24" s="101"/>
      <c r="BQ24" s="101"/>
      <c r="BR24" s="101"/>
      <c r="BS24" s="101"/>
      <c r="BT24" s="101">
        <v>253.79679999999999</v>
      </c>
      <c r="BU24" s="101"/>
      <c r="BV24" s="101">
        <v>110.49702000000001</v>
      </c>
      <c r="BW24" s="101">
        <v>206.49456000000001</v>
      </c>
      <c r="BX24" s="101">
        <v>206.11548999999999</v>
      </c>
      <c r="BY24" s="101">
        <v>205.99002999999999</v>
      </c>
      <c r="BZ24" s="102"/>
      <c r="CA24" s="100">
        <v>17.41583</v>
      </c>
      <c r="CB24" s="102">
        <v>44.053669999999997</v>
      </c>
      <c r="CC24" s="99"/>
      <c r="CD24" s="100"/>
      <c r="CE24" s="101"/>
      <c r="CF24" s="101"/>
      <c r="CG24" s="101"/>
      <c r="CH24" s="101"/>
      <c r="CI24" s="101">
        <v>118.14735</v>
      </c>
      <c r="CJ24" s="101">
        <v>47.905140000000003</v>
      </c>
      <c r="CK24" s="101">
        <v>53.710120000000003</v>
      </c>
      <c r="CL24" s="101"/>
      <c r="CM24" s="101"/>
      <c r="CN24" s="101">
        <v>476.16548</v>
      </c>
      <c r="CO24" s="102">
        <v>191.19621000000001</v>
      </c>
      <c r="CP24" s="100">
        <v>180.55348000000001</v>
      </c>
      <c r="CQ24" s="101">
        <v>180.52450999999999</v>
      </c>
      <c r="CR24" s="101">
        <v>181.33356000000001</v>
      </c>
      <c r="CS24" s="102">
        <v>181.02912000000001</v>
      </c>
      <c r="CT24" s="100"/>
      <c r="CU24" s="102">
        <v>99.773330000000001</v>
      </c>
      <c r="CV24" s="100"/>
      <c r="CW24" s="101"/>
      <c r="CX24" s="103"/>
      <c r="CY24" s="100"/>
      <c r="CZ24" s="101">
        <v>7114.7935600000001</v>
      </c>
      <c r="DA24" s="101"/>
      <c r="DB24" s="102"/>
      <c r="DC24" s="100"/>
      <c r="DD24" s="101"/>
      <c r="DE24" s="101"/>
      <c r="DF24" s="101"/>
      <c r="DG24" s="101"/>
      <c r="DH24" s="101"/>
      <c r="DI24" s="101"/>
      <c r="DJ24" s="101"/>
      <c r="DK24" s="101"/>
      <c r="DL24" s="101"/>
      <c r="DM24" s="101"/>
      <c r="DN24" s="102"/>
      <c r="DO24" s="104"/>
      <c r="DP24" s="105"/>
      <c r="DQ24" s="105"/>
      <c r="DR24" s="106" t="s">
        <v>1275</v>
      </c>
      <c r="DS24" s="100">
        <v>3678.4524299999998</v>
      </c>
      <c r="DT24" s="101">
        <v>1455.3482300000001</v>
      </c>
      <c r="DU24" s="101">
        <v>1455.3482300000001</v>
      </c>
      <c r="DV24" s="102"/>
      <c r="DW24" s="99"/>
      <c r="DX24" s="100"/>
      <c r="DY24" s="101"/>
      <c r="DZ24" s="101"/>
      <c r="EA24" s="101"/>
      <c r="EB24" s="101"/>
      <c r="EC24" s="103">
        <v>7003.1851999999999</v>
      </c>
      <c r="ED24" s="1"/>
      <c r="EE24" s="99">
        <v>2.38483</v>
      </c>
      <c r="EF24" s="99"/>
      <c r="EG24" s="99"/>
      <c r="EH24" s="99"/>
      <c r="EI24" s="99"/>
      <c r="EJ24" s="99"/>
      <c r="EK24" s="99"/>
      <c r="EL24" s="100"/>
      <c r="EM24" s="102"/>
      <c r="EN24" s="99"/>
      <c r="EO24" s="99"/>
      <c r="EP24" s="99"/>
      <c r="EQ24" s="99"/>
      <c r="ER24" s="99"/>
      <c r="ES24" s="99"/>
      <c r="ET24" s="99"/>
      <c r="EU24" s="99"/>
      <c r="EV24" s="99"/>
      <c r="EW24" s="99"/>
      <c r="EX24" s="99"/>
      <c r="EY24" s="99"/>
      <c r="EZ24" s="99"/>
      <c r="FA24" s="100"/>
      <c r="FB24" s="101"/>
      <c r="FC24" s="101"/>
      <c r="FD24" s="102"/>
      <c r="FE24" s="99"/>
      <c r="FF24" s="99"/>
      <c r="FG24" s="99"/>
      <c r="FH24" s="99"/>
      <c r="FI24" s="99"/>
      <c r="FJ24" s="99"/>
      <c r="FK24" s="99"/>
      <c r="FL24" s="100"/>
      <c r="FM24" s="101"/>
      <c r="FN24" s="101"/>
      <c r="FO24" s="102"/>
      <c r="FP24" s="99"/>
      <c r="FQ24" s="100"/>
      <c r="FR24" s="102"/>
      <c r="FS24" s="100"/>
      <c r="FT24" s="101"/>
      <c r="FU24" s="101"/>
      <c r="FV24" s="101"/>
      <c r="FW24" s="102"/>
      <c r="FX24" s="100"/>
      <c r="FY24" s="102"/>
      <c r="FZ24" s="100"/>
      <c r="GA24" s="101"/>
      <c r="GB24" s="101"/>
      <c r="GC24" s="102"/>
      <c r="GD24" s="99"/>
      <c r="GE24" s="99"/>
      <c r="GF24" s="99"/>
      <c r="GG24" s="100"/>
      <c r="GH24" s="101"/>
      <c r="GI24" s="101"/>
      <c r="GJ24" s="101"/>
      <c r="GK24" s="102"/>
      <c r="GL24" s="99"/>
      <c r="GM24" s="100"/>
      <c r="GN24" s="102"/>
      <c r="GO24" s="1"/>
      <c r="GP24" s="99">
        <v>2.38483</v>
      </c>
      <c r="GQ24" s="100"/>
      <c r="GR24" s="102"/>
      <c r="GS24" s="99"/>
      <c r="GT24" s="99"/>
      <c r="GU24" s="99"/>
      <c r="GV24" s="100"/>
      <c r="GW24" s="102"/>
      <c r="GX24" s="1"/>
      <c r="GY24" s="99"/>
      <c r="GZ24" s="99"/>
      <c r="HA24" s="99"/>
      <c r="HB24" s="99"/>
      <c r="HC24" s="99"/>
      <c r="HD24" s="99"/>
      <c r="HE24" s="100"/>
      <c r="HF24" s="102"/>
      <c r="HG24" s="1"/>
      <c r="HH24" s="100">
        <v>3678.4524299999998</v>
      </c>
      <c r="HI24" s="101">
        <v>3616.6938799999998</v>
      </c>
      <c r="HJ24" s="102">
        <v>254.97318000000001</v>
      </c>
    </row>
    <row r="25" spans="1:218" x14ac:dyDescent="0.3">
      <c r="A25" s="1"/>
      <c r="B25" s="98" t="s">
        <v>707</v>
      </c>
      <c r="C25" s="99"/>
      <c r="D25" s="100"/>
      <c r="E25" s="101"/>
      <c r="F25" s="101">
        <v>8.8258700000000001</v>
      </c>
      <c r="G25" s="102">
        <v>8.5166900000000005</v>
      </c>
      <c r="H25" s="100"/>
      <c r="I25" s="102"/>
      <c r="J25" s="100">
        <v>81.096100000000007</v>
      </c>
      <c r="K25" s="102"/>
      <c r="L25" s="100"/>
      <c r="M25" s="101"/>
      <c r="N25" s="101"/>
      <c r="O25" s="101"/>
      <c r="P25" s="101"/>
      <c r="Q25" s="101"/>
      <c r="R25" s="101"/>
      <c r="S25" s="102"/>
      <c r="T25" s="100">
        <v>18.14123</v>
      </c>
      <c r="U25" s="101">
        <v>19.191960000000002</v>
      </c>
      <c r="V25" s="101">
        <v>24.425360000000001</v>
      </c>
      <c r="W25" s="102">
        <v>1.0612699999999999</v>
      </c>
      <c r="X25" s="99"/>
      <c r="Y25" s="100"/>
      <c r="Z25" s="101"/>
      <c r="AA25" s="102">
        <v>23.060680000000001</v>
      </c>
      <c r="AB25" s="100"/>
      <c r="AC25" s="101"/>
      <c r="AD25" s="101"/>
      <c r="AE25" s="101"/>
      <c r="AF25" s="101">
        <v>12.23925</v>
      </c>
      <c r="AG25" s="101">
        <v>24.4617</v>
      </c>
      <c r="AH25" s="102">
        <v>10.27692</v>
      </c>
      <c r="AI25" s="99"/>
      <c r="AJ25" s="99"/>
      <c r="AK25" s="99">
        <v>179.37322</v>
      </c>
      <c r="AL25" s="100"/>
      <c r="AM25" s="102">
        <v>7.9327300000000003</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c r="BK25" s="101"/>
      <c r="BL25" s="102"/>
      <c r="BM25" s="100">
        <v>167.61232000000001</v>
      </c>
      <c r="BN25" s="101">
        <v>166.56063</v>
      </c>
      <c r="BO25" s="101">
        <v>168.58996999999999</v>
      </c>
      <c r="BP25" s="101"/>
      <c r="BQ25" s="101"/>
      <c r="BR25" s="101"/>
      <c r="BS25" s="101"/>
      <c r="BT25" s="101">
        <v>253.79679999999999</v>
      </c>
      <c r="BU25" s="101"/>
      <c r="BV25" s="101">
        <v>110.49702000000001</v>
      </c>
      <c r="BW25" s="101">
        <v>206.49456000000001</v>
      </c>
      <c r="BX25" s="101">
        <v>206.11548999999999</v>
      </c>
      <c r="BY25" s="101">
        <v>205.99002999999999</v>
      </c>
      <c r="BZ25" s="102"/>
      <c r="CA25" s="100">
        <v>17.41583</v>
      </c>
      <c r="CB25" s="102">
        <v>44.053669999999997</v>
      </c>
      <c r="CC25" s="99"/>
      <c r="CD25" s="100"/>
      <c r="CE25" s="101"/>
      <c r="CF25" s="101"/>
      <c r="CG25" s="101"/>
      <c r="CH25" s="101"/>
      <c r="CI25" s="101">
        <v>118.14735</v>
      </c>
      <c r="CJ25" s="101">
        <v>47.905140000000003</v>
      </c>
      <c r="CK25" s="101">
        <v>53.710120000000003</v>
      </c>
      <c r="CL25" s="101"/>
      <c r="CM25" s="101"/>
      <c r="CN25" s="101">
        <v>476.16548</v>
      </c>
      <c r="CO25" s="102">
        <v>191.19621000000001</v>
      </c>
      <c r="CP25" s="100">
        <v>180.55348000000001</v>
      </c>
      <c r="CQ25" s="101">
        <v>180.52450999999999</v>
      </c>
      <c r="CR25" s="101">
        <v>181.33356000000001</v>
      </c>
      <c r="CS25" s="102">
        <v>181.02912000000001</v>
      </c>
      <c r="CT25" s="100"/>
      <c r="CU25" s="102"/>
      <c r="CV25" s="100"/>
      <c r="CW25" s="101"/>
      <c r="CX25" s="103"/>
      <c r="CY25" s="100"/>
      <c r="CZ25" s="101">
        <v>7119.6629499999999</v>
      </c>
      <c r="DA25" s="101"/>
      <c r="DB25" s="102"/>
      <c r="DC25" s="100"/>
      <c r="DD25" s="101"/>
      <c r="DE25" s="101"/>
      <c r="DF25" s="101"/>
      <c r="DG25" s="101"/>
      <c r="DH25" s="101"/>
      <c r="DI25" s="101"/>
      <c r="DJ25" s="101"/>
      <c r="DK25" s="101"/>
      <c r="DL25" s="101"/>
      <c r="DM25" s="101"/>
      <c r="DN25" s="102"/>
      <c r="DO25" s="104"/>
      <c r="DP25" s="105"/>
      <c r="DQ25" s="105"/>
      <c r="DR25" s="106" t="s">
        <v>1275</v>
      </c>
      <c r="DS25" s="100">
        <v>3578.6790999999998</v>
      </c>
      <c r="DT25" s="101">
        <v>1355.5749000000001</v>
      </c>
      <c r="DU25" s="101">
        <v>1355.5749000000001</v>
      </c>
      <c r="DV25" s="102"/>
      <c r="DW25" s="99"/>
      <c r="DX25" s="100"/>
      <c r="DY25" s="101"/>
      <c r="DZ25" s="101"/>
      <c r="EA25" s="101"/>
      <c r="EB25" s="101"/>
      <c r="EC25" s="103">
        <v>7008.25983</v>
      </c>
      <c r="ED25" s="1"/>
      <c r="EE25" s="99">
        <v>2.38483</v>
      </c>
      <c r="EF25" s="99"/>
      <c r="EG25" s="99"/>
      <c r="EH25" s="99"/>
      <c r="EI25" s="99"/>
      <c r="EJ25" s="99"/>
      <c r="EK25" s="99"/>
      <c r="EL25" s="100"/>
      <c r="EM25" s="102"/>
      <c r="EN25" s="99"/>
      <c r="EO25" s="99"/>
      <c r="EP25" s="99"/>
      <c r="EQ25" s="99"/>
      <c r="ER25" s="99"/>
      <c r="ES25" s="99"/>
      <c r="ET25" s="99"/>
      <c r="EU25" s="99"/>
      <c r="EV25" s="99"/>
      <c r="EW25" s="99"/>
      <c r="EX25" s="99"/>
      <c r="EY25" s="99"/>
      <c r="EZ25" s="99"/>
      <c r="FA25" s="100"/>
      <c r="FB25" s="101"/>
      <c r="FC25" s="101"/>
      <c r="FD25" s="102"/>
      <c r="FE25" s="99"/>
      <c r="FF25" s="99"/>
      <c r="FG25" s="99"/>
      <c r="FH25" s="99"/>
      <c r="FI25" s="99"/>
      <c r="FJ25" s="99"/>
      <c r="FK25" s="99"/>
      <c r="FL25" s="100"/>
      <c r="FM25" s="101"/>
      <c r="FN25" s="101"/>
      <c r="FO25" s="102"/>
      <c r="FP25" s="99"/>
      <c r="FQ25" s="100"/>
      <c r="FR25" s="102"/>
      <c r="FS25" s="100"/>
      <c r="FT25" s="101"/>
      <c r="FU25" s="101"/>
      <c r="FV25" s="101"/>
      <c r="FW25" s="102"/>
      <c r="FX25" s="100"/>
      <c r="FY25" s="102"/>
      <c r="FZ25" s="100"/>
      <c r="GA25" s="101"/>
      <c r="GB25" s="101"/>
      <c r="GC25" s="102"/>
      <c r="GD25" s="99"/>
      <c r="GE25" s="99"/>
      <c r="GF25" s="99"/>
      <c r="GG25" s="100"/>
      <c r="GH25" s="101"/>
      <c r="GI25" s="101"/>
      <c r="GJ25" s="101"/>
      <c r="GK25" s="102"/>
      <c r="GL25" s="99"/>
      <c r="GM25" s="100"/>
      <c r="GN25" s="102"/>
      <c r="GO25" s="1"/>
      <c r="GP25" s="99">
        <v>2.38483</v>
      </c>
      <c r="GQ25" s="100"/>
      <c r="GR25" s="102"/>
      <c r="GS25" s="99"/>
      <c r="GT25" s="99"/>
      <c r="GU25" s="99"/>
      <c r="GV25" s="100"/>
      <c r="GW25" s="102"/>
      <c r="GX25" s="1"/>
      <c r="GY25" s="99"/>
      <c r="GZ25" s="99"/>
      <c r="HA25" s="99"/>
      <c r="HB25" s="99"/>
      <c r="HC25" s="99"/>
      <c r="HD25" s="99"/>
      <c r="HE25" s="100"/>
      <c r="HF25" s="102"/>
      <c r="HG25" s="1"/>
      <c r="HH25" s="100">
        <v>3578.6790999999998</v>
      </c>
      <c r="HI25" s="101">
        <v>3516.9205499999998</v>
      </c>
      <c r="HJ25" s="102">
        <v>254.97318000000001</v>
      </c>
    </row>
    <row r="26" spans="1:218" x14ac:dyDescent="0.3">
      <c r="A26" s="1"/>
      <c r="B26" s="98" t="s">
        <v>708</v>
      </c>
      <c r="C26" s="99"/>
      <c r="D26" s="100"/>
      <c r="E26" s="101"/>
      <c r="F26" s="101">
        <v>8.8258700000000001</v>
      </c>
      <c r="G26" s="102">
        <v>8.5166900000000005</v>
      </c>
      <c r="H26" s="100"/>
      <c r="I26" s="102"/>
      <c r="J26" s="100">
        <v>81.096100000000007</v>
      </c>
      <c r="K26" s="102"/>
      <c r="L26" s="100"/>
      <c r="M26" s="101"/>
      <c r="N26" s="101"/>
      <c r="O26" s="101"/>
      <c r="P26" s="101"/>
      <c r="Q26" s="101"/>
      <c r="R26" s="101"/>
      <c r="S26" s="102"/>
      <c r="T26" s="100">
        <v>18.14123</v>
      </c>
      <c r="U26" s="101">
        <v>19.191960000000002</v>
      </c>
      <c r="V26" s="101">
        <v>24.425360000000001</v>
      </c>
      <c r="W26" s="102">
        <v>1.0612699999999999</v>
      </c>
      <c r="X26" s="99"/>
      <c r="Y26" s="100"/>
      <c r="Z26" s="101"/>
      <c r="AA26" s="102">
        <v>23.060680000000001</v>
      </c>
      <c r="AB26" s="100"/>
      <c r="AC26" s="101"/>
      <c r="AD26" s="101"/>
      <c r="AE26" s="101"/>
      <c r="AF26" s="101">
        <v>12.23925</v>
      </c>
      <c r="AG26" s="101">
        <v>24.4617</v>
      </c>
      <c r="AH26" s="102">
        <v>10.27692</v>
      </c>
      <c r="AI26" s="99"/>
      <c r="AJ26" s="99"/>
      <c r="AK26" s="99">
        <v>179.37322</v>
      </c>
      <c r="AL26" s="100"/>
      <c r="AM26" s="102">
        <v>7.9327300000000003</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c r="BK26" s="101"/>
      <c r="BL26" s="102"/>
      <c r="BM26" s="100">
        <v>167.61232000000001</v>
      </c>
      <c r="BN26" s="101">
        <v>166.56063</v>
      </c>
      <c r="BO26" s="101">
        <v>168.58996999999999</v>
      </c>
      <c r="BP26" s="101"/>
      <c r="BQ26" s="101"/>
      <c r="BR26" s="101"/>
      <c r="BS26" s="101"/>
      <c r="BT26" s="101">
        <v>253.79679999999999</v>
      </c>
      <c r="BU26" s="101"/>
      <c r="BV26" s="101">
        <v>110.49702000000001</v>
      </c>
      <c r="BW26" s="101">
        <v>206.49456000000001</v>
      </c>
      <c r="BX26" s="101">
        <v>206.11548999999999</v>
      </c>
      <c r="BY26" s="101">
        <v>205.99002999999999</v>
      </c>
      <c r="BZ26" s="102"/>
      <c r="CA26" s="100">
        <v>17.41583</v>
      </c>
      <c r="CB26" s="102">
        <v>44.053669999999997</v>
      </c>
      <c r="CC26" s="99"/>
      <c r="CD26" s="100"/>
      <c r="CE26" s="101"/>
      <c r="CF26" s="101"/>
      <c r="CG26" s="101"/>
      <c r="CH26" s="101"/>
      <c r="CI26" s="101">
        <v>118.14735</v>
      </c>
      <c r="CJ26" s="101">
        <v>47.905140000000003</v>
      </c>
      <c r="CK26" s="101">
        <v>53.710120000000003</v>
      </c>
      <c r="CL26" s="101"/>
      <c r="CM26" s="101"/>
      <c r="CN26" s="101">
        <v>476.16548</v>
      </c>
      <c r="CO26" s="102">
        <v>191.19621000000001</v>
      </c>
      <c r="CP26" s="100">
        <v>180.55348000000001</v>
      </c>
      <c r="CQ26" s="101">
        <v>180.52450999999999</v>
      </c>
      <c r="CR26" s="101">
        <v>181.33356000000001</v>
      </c>
      <c r="CS26" s="102">
        <v>181.02912000000001</v>
      </c>
      <c r="CT26" s="100"/>
      <c r="CU26" s="102"/>
      <c r="CV26" s="100"/>
      <c r="CW26" s="101"/>
      <c r="CX26" s="103"/>
      <c r="CY26" s="100"/>
      <c r="CZ26" s="101">
        <v>7297.5662499999999</v>
      </c>
      <c r="DA26" s="101"/>
      <c r="DB26" s="102"/>
      <c r="DC26" s="100"/>
      <c r="DD26" s="101"/>
      <c r="DE26" s="101"/>
      <c r="DF26" s="101"/>
      <c r="DG26" s="101"/>
      <c r="DH26" s="101"/>
      <c r="DI26" s="101"/>
      <c r="DJ26" s="101"/>
      <c r="DK26" s="101"/>
      <c r="DL26" s="101"/>
      <c r="DM26" s="101"/>
      <c r="DN26" s="102"/>
      <c r="DO26" s="104"/>
      <c r="DP26" s="105"/>
      <c r="DQ26" s="105"/>
      <c r="DR26" s="106" t="s">
        <v>1275</v>
      </c>
      <c r="DS26" s="100">
        <v>3578.6790999999998</v>
      </c>
      <c r="DT26" s="101">
        <v>1355.5749000000001</v>
      </c>
      <c r="DU26" s="101">
        <v>1355.5749000000001</v>
      </c>
      <c r="DV26" s="102"/>
      <c r="DW26" s="99"/>
      <c r="DX26" s="100"/>
      <c r="DY26" s="101"/>
      <c r="DZ26" s="101"/>
      <c r="EA26" s="101"/>
      <c r="EB26" s="101"/>
      <c r="EC26" s="103">
        <v>7183.6096399999997</v>
      </c>
      <c r="ED26" s="1"/>
      <c r="EE26" s="99">
        <v>2.38483</v>
      </c>
      <c r="EF26" s="99"/>
      <c r="EG26" s="99"/>
      <c r="EH26" s="99"/>
      <c r="EI26" s="99"/>
      <c r="EJ26" s="99"/>
      <c r="EK26" s="99"/>
      <c r="EL26" s="100"/>
      <c r="EM26" s="102"/>
      <c r="EN26" s="99"/>
      <c r="EO26" s="99"/>
      <c r="EP26" s="99"/>
      <c r="EQ26" s="99"/>
      <c r="ER26" s="99"/>
      <c r="ES26" s="99"/>
      <c r="ET26" s="99"/>
      <c r="EU26" s="99"/>
      <c r="EV26" s="99"/>
      <c r="EW26" s="99"/>
      <c r="EX26" s="99"/>
      <c r="EY26" s="99"/>
      <c r="EZ26" s="99"/>
      <c r="FA26" s="100"/>
      <c r="FB26" s="101"/>
      <c r="FC26" s="101"/>
      <c r="FD26" s="102"/>
      <c r="FE26" s="99"/>
      <c r="FF26" s="99"/>
      <c r="FG26" s="99"/>
      <c r="FH26" s="99"/>
      <c r="FI26" s="99"/>
      <c r="FJ26" s="99"/>
      <c r="FK26" s="99"/>
      <c r="FL26" s="100"/>
      <c r="FM26" s="101"/>
      <c r="FN26" s="101"/>
      <c r="FO26" s="102"/>
      <c r="FP26" s="99"/>
      <c r="FQ26" s="100"/>
      <c r="FR26" s="102"/>
      <c r="FS26" s="100"/>
      <c r="FT26" s="101"/>
      <c r="FU26" s="101"/>
      <c r="FV26" s="101"/>
      <c r="FW26" s="102"/>
      <c r="FX26" s="100"/>
      <c r="FY26" s="102"/>
      <c r="FZ26" s="100"/>
      <c r="GA26" s="101"/>
      <c r="GB26" s="101"/>
      <c r="GC26" s="102"/>
      <c r="GD26" s="99"/>
      <c r="GE26" s="99"/>
      <c r="GF26" s="99"/>
      <c r="GG26" s="100"/>
      <c r="GH26" s="101"/>
      <c r="GI26" s="101"/>
      <c r="GJ26" s="101"/>
      <c r="GK26" s="102"/>
      <c r="GL26" s="99"/>
      <c r="GM26" s="100"/>
      <c r="GN26" s="102"/>
      <c r="GO26" s="1"/>
      <c r="GP26" s="99">
        <v>2.38483</v>
      </c>
      <c r="GQ26" s="100"/>
      <c r="GR26" s="102"/>
      <c r="GS26" s="99"/>
      <c r="GT26" s="99"/>
      <c r="GU26" s="99"/>
      <c r="GV26" s="100"/>
      <c r="GW26" s="102"/>
      <c r="GX26" s="1"/>
      <c r="GY26" s="99"/>
      <c r="GZ26" s="99"/>
      <c r="HA26" s="99"/>
      <c r="HB26" s="99"/>
      <c r="HC26" s="99"/>
      <c r="HD26" s="99"/>
      <c r="HE26" s="100"/>
      <c r="HF26" s="102"/>
      <c r="HG26" s="1"/>
      <c r="HH26" s="100">
        <v>3578.6790999999998</v>
      </c>
      <c r="HI26" s="101">
        <v>3516.9205499999998</v>
      </c>
      <c r="HJ26" s="102">
        <v>254.97318000000001</v>
      </c>
    </row>
    <row r="27" spans="1:218" x14ac:dyDescent="0.3">
      <c r="A27" s="1"/>
      <c r="B27" s="98" t="s">
        <v>709</v>
      </c>
      <c r="C27" s="99"/>
      <c r="D27" s="100"/>
      <c r="E27" s="101"/>
      <c r="F27" s="101">
        <v>8.8258700000000001</v>
      </c>
      <c r="G27" s="102">
        <v>8.5166900000000005</v>
      </c>
      <c r="H27" s="100"/>
      <c r="I27" s="102"/>
      <c r="J27" s="100">
        <v>81.096100000000007</v>
      </c>
      <c r="K27" s="102"/>
      <c r="L27" s="100"/>
      <c r="M27" s="101"/>
      <c r="N27" s="101"/>
      <c r="O27" s="101"/>
      <c r="P27" s="101"/>
      <c r="Q27" s="101"/>
      <c r="R27" s="101"/>
      <c r="S27" s="102"/>
      <c r="T27" s="100">
        <v>18.14123</v>
      </c>
      <c r="U27" s="101">
        <v>19.191960000000002</v>
      </c>
      <c r="V27" s="101">
        <v>24.425360000000001</v>
      </c>
      <c r="W27" s="102">
        <v>1.0612699999999999</v>
      </c>
      <c r="X27" s="99"/>
      <c r="Y27" s="100"/>
      <c r="Z27" s="101"/>
      <c r="AA27" s="102">
        <v>23.060680000000001</v>
      </c>
      <c r="AB27" s="100"/>
      <c r="AC27" s="101"/>
      <c r="AD27" s="101"/>
      <c r="AE27" s="101"/>
      <c r="AF27" s="101">
        <v>12.23925</v>
      </c>
      <c r="AG27" s="101">
        <v>24.4617</v>
      </c>
      <c r="AH27" s="102">
        <v>10.27692</v>
      </c>
      <c r="AI27" s="99"/>
      <c r="AJ27" s="99"/>
      <c r="AK27" s="99">
        <v>179.37322</v>
      </c>
      <c r="AL27" s="100"/>
      <c r="AM27" s="102">
        <v>7.9327300000000003</v>
      </c>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c r="BK27" s="101"/>
      <c r="BL27" s="102"/>
      <c r="BM27" s="100">
        <v>167.61232000000001</v>
      </c>
      <c r="BN27" s="101">
        <v>166.56063</v>
      </c>
      <c r="BO27" s="101">
        <v>168.58996999999999</v>
      </c>
      <c r="BP27" s="101"/>
      <c r="BQ27" s="101"/>
      <c r="BR27" s="101"/>
      <c r="BS27" s="101"/>
      <c r="BT27" s="101">
        <v>253.79679999999999</v>
      </c>
      <c r="BU27" s="101"/>
      <c r="BV27" s="101">
        <v>110.49702000000001</v>
      </c>
      <c r="BW27" s="101">
        <v>206.49456000000001</v>
      </c>
      <c r="BX27" s="101">
        <v>206.11548999999999</v>
      </c>
      <c r="BY27" s="101">
        <v>205.99002999999999</v>
      </c>
      <c r="BZ27" s="102"/>
      <c r="CA27" s="100">
        <v>17.41583</v>
      </c>
      <c r="CB27" s="102">
        <v>44.053669999999997</v>
      </c>
      <c r="CC27" s="99"/>
      <c r="CD27" s="100"/>
      <c r="CE27" s="101"/>
      <c r="CF27" s="101"/>
      <c r="CG27" s="101"/>
      <c r="CH27" s="101"/>
      <c r="CI27" s="101">
        <v>118.14735</v>
      </c>
      <c r="CJ27" s="101">
        <v>47.905140000000003</v>
      </c>
      <c r="CK27" s="101">
        <v>53.710120000000003</v>
      </c>
      <c r="CL27" s="101"/>
      <c r="CM27" s="101"/>
      <c r="CN27" s="101">
        <v>476.16548</v>
      </c>
      <c r="CO27" s="102">
        <v>191.19621000000001</v>
      </c>
      <c r="CP27" s="100">
        <v>180.55348000000001</v>
      </c>
      <c r="CQ27" s="101">
        <v>180.52450999999999</v>
      </c>
      <c r="CR27" s="101">
        <v>181.33356000000001</v>
      </c>
      <c r="CS27" s="102">
        <v>181.02912000000001</v>
      </c>
      <c r="CT27" s="100"/>
      <c r="CU27" s="102"/>
      <c r="CV27" s="100"/>
      <c r="CW27" s="101"/>
      <c r="CX27" s="103"/>
      <c r="CY27" s="100"/>
      <c r="CZ27" s="101">
        <v>7333.4782400000004</v>
      </c>
      <c r="DA27" s="101"/>
      <c r="DB27" s="102"/>
      <c r="DC27" s="100"/>
      <c r="DD27" s="101"/>
      <c r="DE27" s="101"/>
      <c r="DF27" s="101"/>
      <c r="DG27" s="101"/>
      <c r="DH27" s="101"/>
      <c r="DI27" s="101"/>
      <c r="DJ27" s="101"/>
      <c r="DK27" s="101"/>
      <c r="DL27" s="101"/>
      <c r="DM27" s="101"/>
      <c r="DN27" s="102"/>
      <c r="DO27" s="104"/>
      <c r="DP27" s="105"/>
      <c r="DQ27" s="105"/>
      <c r="DR27" s="106" t="s">
        <v>1275</v>
      </c>
      <c r="DS27" s="100">
        <v>3578.6790999999998</v>
      </c>
      <c r="DT27" s="101">
        <v>1355.5749000000001</v>
      </c>
      <c r="DU27" s="101">
        <v>1355.5749000000001</v>
      </c>
      <c r="DV27" s="102"/>
      <c r="DW27" s="99"/>
      <c r="DX27" s="100"/>
      <c r="DY27" s="101"/>
      <c r="DZ27" s="101"/>
      <c r="EA27" s="101"/>
      <c r="EB27" s="101"/>
      <c r="EC27" s="103">
        <v>7218.4328299999997</v>
      </c>
      <c r="ED27" s="1"/>
      <c r="EE27" s="99">
        <v>2.38483</v>
      </c>
      <c r="EF27" s="99"/>
      <c r="EG27" s="99"/>
      <c r="EH27" s="99"/>
      <c r="EI27" s="99"/>
      <c r="EJ27" s="99"/>
      <c r="EK27" s="99"/>
      <c r="EL27" s="100"/>
      <c r="EM27" s="102"/>
      <c r="EN27" s="99"/>
      <c r="EO27" s="99"/>
      <c r="EP27" s="99"/>
      <c r="EQ27" s="99"/>
      <c r="ER27" s="99"/>
      <c r="ES27" s="99"/>
      <c r="ET27" s="99"/>
      <c r="EU27" s="99"/>
      <c r="EV27" s="99"/>
      <c r="EW27" s="99"/>
      <c r="EX27" s="99"/>
      <c r="EY27" s="99"/>
      <c r="EZ27" s="99"/>
      <c r="FA27" s="100"/>
      <c r="FB27" s="101"/>
      <c r="FC27" s="101"/>
      <c r="FD27" s="102"/>
      <c r="FE27" s="99"/>
      <c r="FF27" s="99"/>
      <c r="FG27" s="99"/>
      <c r="FH27" s="99"/>
      <c r="FI27" s="99"/>
      <c r="FJ27" s="99"/>
      <c r="FK27" s="99"/>
      <c r="FL27" s="100"/>
      <c r="FM27" s="101"/>
      <c r="FN27" s="101"/>
      <c r="FO27" s="102"/>
      <c r="FP27" s="99"/>
      <c r="FQ27" s="100"/>
      <c r="FR27" s="102"/>
      <c r="FS27" s="100"/>
      <c r="FT27" s="101"/>
      <c r="FU27" s="101"/>
      <c r="FV27" s="101"/>
      <c r="FW27" s="102"/>
      <c r="FX27" s="100"/>
      <c r="FY27" s="102"/>
      <c r="FZ27" s="100"/>
      <c r="GA27" s="101"/>
      <c r="GB27" s="101"/>
      <c r="GC27" s="102"/>
      <c r="GD27" s="99"/>
      <c r="GE27" s="99"/>
      <c r="GF27" s="99"/>
      <c r="GG27" s="100"/>
      <c r="GH27" s="101"/>
      <c r="GI27" s="101"/>
      <c r="GJ27" s="101"/>
      <c r="GK27" s="102"/>
      <c r="GL27" s="99"/>
      <c r="GM27" s="100"/>
      <c r="GN27" s="102"/>
      <c r="GO27" s="1"/>
      <c r="GP27" s="99">
        <v>2.38483</v>
      </c>
      <c r="GQ27" s="100"/>
      <c r="GR27" s="102"/>
      <c r="GS27" s="99"/>
      <c r="GT27" s="99"/>
      <c r="GU27" s="99"/>
      <c r="GV27" s="100"/>
      <c r="GW27" s="102"/>
      <c r="GX27" s="1"/>
      <c r="GY27" s="99"/>
      <c r="GZ27" s="99"/>
      <c r="HA27" s="99"/>
      <c r="HB27" s="99"/>
      <c r="HC27" s="99"/>
      <c r="HD27" s="99"/>
      <c r="HE27" s="100"/>
      <c r="HF27" s="102"/>
      <c r="HG27" s="1"/>
      <c r="HH27" s="100">
        <v>3578.6790999999998</v>
      </c>
      <c r="HI27" s="101">
        <v>3516.9205499999998</v>
      </c>
      <c r="HJ27" s="102">
        <v>254.97318000000001</v>
      </c>
    </row>
    <row r="28" spans="1:218" x14ac:dyDescent="0.3">
      <c r="A28" s="1"/>
      <c r="B28" s="98" t="s">
        <v>710</v>
      </c>
      <c r="C28" s="99"/>
      <c r="D28" s="100"/>
      <c r="E28" s="101"/>
      <c r="F28" s="101">
        <v>8.8258700000000001</v>
      </c>
      <c r="G28" s="102">
        <v>8.5166900000000005</v>
      </c>
      <c r="H28" s="100"/>
      <c r="I28" s="102"/>
      <c r="J28" s="100">
        <v>81.096100000000007</v>
      </c>
      <c r="K28" s="102"/>
      <c r="L28" s="100"/>
      <c r="M28" s="101"/>
      <c r="N28" s="101"/>
      <c r="O28" s="101"/>
      <c r="P28" s="101"/>
      <c r="Q28" s="101"/>
      <c r="R28" s="101"/>
      <c r="S28" s="102"/>
      <c r="T28" s="100">
        <v>18.14123</v>
      </c>
      <c r="U28" s="101">
        <v>19.191960000000002</v>
      </c>
      <c r="V28" s="101">
        <v>24.425360000000001</v>
      </c>
      <c r="W28" s="102">
        <v>1.0612699999999999</v>
      </c>
      <c r="X28" s="99"/>
      <c r="Y28" s="100"/>
      <c r="Z28" s="101"/>
      <c r="AA28" s="102">
        <v>23.060680000000001</v>
      </c>
      <c r="AB28" s="100"/>
      <c r="AC28" s="101"/>
      <c r="AD28" s="101"/>
      <c r="AE28" s="101"/>
      <c r="AF28" s="101">
        <v>12.23925</v>
      </c>
      <c r="AG28" s="101">
        <v>24.4617</v>
      </c>
      <c r="AH28" s="102">
        <v>10.27692</v>
      </c>
      <c r="AI28" s="99"/>
      <c r="AJ28" s="99"/>
      <c r="AK28" s="99">
        <v>179.37322</v>
      </c>
      <c r="AL28" s="100"/>
      <c r="AM28" s="102">
        <v>7.9327300000000003</v>
      </c>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c r="BK28" s="101"/>
      <c r="BL28" s="102"/>
      <c r="BM28" s="100">
        <v>167.61232000000001</v>
      </c>
      <c r="BN28" s="101">
        <v>166.56063</v>
      </c>
      <c r="BO28" s="101">
        <v>168.58996999999999</v>
      </c>
      <c r="BP28" s="101"/>
      <c r="BQ28" s="101"/>
      <c r="BR28" s="101"/>
      <c r="BS28" s="101"/>
      <c r="BT28" s="101">
        <v>253.79679999999999</v>
      </c>
      <c r="BU28" s="101"/>
      <c r="BV28" s="101">
        <v>110.49702000000001</v>
      </c>
      <c r="BW28" s="101">
        <v>206.49456000000001</v>
      </c>
      <c r="BX28" s="101">
        <v>206.11548999999999</v>
      </c>
      <c r="BY28" s="101">
        <v>205.99002999999999</v>
      </c>
      <c r="BZ28" s="102"/>
      <c r="CA28" s="100">
        <v>17.41583</v>
      </c>
      <c r="CB28" s="102">
        <v>44.053669999999997</v>
      </c>
      <c r="CC28" s="99"/>
      <c r="CD28" s="100"/>
      <c r="CE28" s="101"/>
      <c r="CF28" s="101"/>
      <c r="CG28" s="101"/>
      <c r="CH28" s="101"/>
      <c r="CI28" s="101">
        <v>118.14735</v>
      </c>
      <c r="CJ28" s="101">
        <v>47.905140000000003</v>
      </c>
      <c r="CK28" s="101">
        <v>53.710120000000003</v>
      </c>
      <c r="CL28" s="101"/>
      <c r="CM28" s="101"/>
      <c r="CN28" s="101">
        <v>476.16548</v>
      </c>
      <c r="CO28" s="102">
        <v>191.19621000000001</v>
      </c>
      <c r="CP28" s="100">
        <v>180.55348000000001</v>
      </c>
      <c r="CQ28" s="101">
        <v>180.52450999999999</v>
      </c>
      <c r="CR28" s="101">
        <v>181.33356000000001</v>
      </c>
      <c r="CS28" s="102">
        <v>181.02912000000001</v>
      </c>
      <c r="CT28" s="100"/>
      <c r="CU28" s="102"/>
      <c r="CV28" s="100"/>
      <c r="CW28" s="101"/>
      <c r="CX28" s="103"/>
      <c r="CY28" s="100"/>
      <c r="CZ28" s="101">
        <v>7410.9690499999997</v>
      </c>
      <c r="DA28" s="101"/>
      <c r="DB28" s="102"/>
      <c r="DC28" s="100"/>
      <c r="DD28" s="101"/>
      <c r="DE28" s="101"/>
      <c r="DF28" s="101"/>
      <c r="DG28" s="101"/>
      <c r="DH28" s="101"/>
      <c r="DI28" s="101"/>
      <c r="DJ28" s="101"/>
      <c r="DK28" s="101"/>
      <c r="DL28" s="101"/>
      <c r="DM28" s="101"/>
      <c r="DN28" s="102"/>
      <c r="DO28" s="104"/>
      <c r="DP28" s="105"/>
      <c r="DQ28" s="105"/>
      <c r="DR28" s="106" t="s">
        <v>1275</v>
      </c>
      <c r="DS28" s="100">
        <v>3578.6790999999998</v>
      </c>
      <c r="DT28" s="101">
        <v>1355.5749000000001</v>
      </c>
      <c r="DU28" s="101">
        <v>1355.5749000000001</v>
      </c>
      <c r="DV28" s="102"/>
      <c r="DW28" s="99"/>
      <c r="DX28" s="100"/>
      <c r="DY28" s="101"/>
      <c r="DZ28" s="101"/>
      <c r="EA28" s="101"/>
      <c r="EB28" s="101"/>
      <c r="EC28" s="103">
        <v>7296.1906099999997</v>
      </c>
      <c r="ED28" s="1"/>
      <c r="EE28" s="99">
        <v>2.38483</v>
      </c>
      <c r="EF28" s="99"/>
      <c r="EG28" s="99"/>
      <c r="EH28" s="99"/>
      <c r="EI28" s="99"/>
      <c r="EJ28" s="99"/>
      <c r="EK28" s="99"/>
      <c r="EL28" s="100"/>
      <c r="EM28" s="102"/>
      <c r="EN28" s="99"/>
      <c r="EO28" s="99"/>
      <c r="EP28" s="99"/>
      <c r="EQ28" s="99"/>
      <c r="ER28" s="99"/>
      <c r="ES28" s="99"/>
      <c r="ET28" s="99"/>
      <c r="EU28" s="99"/>
      <c r="EV28" s="99"/>
      <c r="EW28" s="99"/>
      <c r="EX28" s="99"/>
      <c r="EY28" s="99"/>
      <c r="EZ28" s="99"/>
      <c r="FA28" s="100"/>
      <c r="FB28" s="101"/>
      <c r="FC28" s="101"/>
      <c r="FD28" s="102"/>
      <c r="FE28" s="99"/>
      <c r="FF28" s="99"/>
      <c r="FG28" s="99"/>
      <c r="FH28" s="99"/>
      <c r="FI28" s="99"/>
      <c r="FJ28" s="99"/>
      <c r="FK28" s="99"/>
      <c r="FL28" s="100"/>
      <c r="FM28" s="101"/>
      <c r="FN28" s="101"/>
      <c r="FO28" s="102"/>
      <c r="FP28" s="99"/>
      <c r="FQ28" s="100"/>
      <c r="FR28" s="102"/>
      <c r="FS28" s="100"/>
      <c r="FT28" s="101"/>
      <c r="FU28" s="101"/>
      <c r="FV28" s="101"/>
      <c r="FW28" s="102"/>
      <c r="FX28" s="100"/>
      <c r="FY28" s="102"/>
      <c r="FZ28" s="100"/>
      <c r="GA28" s="101"/>
      <c r="GB28" s="101"/>
      <c r="GC28" s="102"/>
      <c r="GD28" s="99"/>
      <c r="GE28" s="99"/>
      <c r="GF28" s="99"/>
      <c r="GG28" s="100"/>
      <c r="GH28" s="101"/>
      <c r="GI28" s="101"/>
      <c r="GJ28" s="101"/>
      <c r="GK28" s="102"/>
      <c r="GL28" s="99"/>
      <c r="GM28" s="100"/>
      <c r="GN28" s="102"/>
      <c r="GO28" s="1"/>
      <c r="GP28" s="99">
        <v>2.38483</v>
      </c>
      <c r="GQ28" s="100"/>
      <c r="GR28" s="102"/>
      <c r="GS28" s="99"/>
      <c r="GT28" s="99"/>
      <c r="GU28" s="99"/>
      <c r="GV28" s="100"/>
      <c r="GW28" s="102"/>
      <c r="GX28" s="1"/>
      <c r="GY28" s="99"/>
      <c r="GZ28" s="99"/>
      <c r="HA28" s="99"/>
      <c r="HB28" s="99"/>
      <c r="HC28" s="99"/>
      <c r="HD28" s="99"/>
      <c r="HE28" s="100"/>
      <c r="HF28" s="102"/>
      <c r="HG28" s="1"/>
      <c r="HH28" s="100">
        <v>3578.6790999999998</v>
      </c>
      <c r="HI28" s="101">
        <v>3516.9205499999998</v>
      </c>
      <c r="HJ28" s="102">
        <v>253.51557</v>
      </c>
    </row>
    <row r="29" spans="1:218" x14ac:dyDescent="0.3">
      <c r="A29" s="1"/>
      <c r="B29" s="98" t="s">
        <v>711</v>
      </c>
      <c r="C29" s="99"/>
      <c r="D29" s="100"/>
      <c r="E29" s="101"/>
      <c r="F29" s="101">
        <v>8.8258700000000001</v>
      </c>
      <c r="G29" s="102">
        <v>8.5166900000000005</v>
      </c>
      <c r="H29" s="100"/>
      <c r="I29" s="102"/>
      <c r="J29" s="100">
        <v>81.096100000000007</v>
      </c>
      <c r="K29" s="102"/>
      <c r="L29" s="100"/>
      <c r="M29" s="101"/>
      <c r="N29" s="101"/>
      <c r="O29" s="101"/>
      <c r="P29" s="101"/>
      <c r="Q29" s="101"/>
      <c r="R29" s="101"/>
      <c r="S29" s="102"/>
      <c r="T29" s="100">
        <v>18.14123</v>
      </c>
      <c r="U29" s="101">
        <v>19.191960000000002</v>
      </c>
      <c r="V29" s="101">
        <v>24.425360000000001</v>
      </c>
      <c r="W29" s="102">
        <v>1.0612699999999999</v>
      </c>
      <c r="X29" s="99"/>
      <c r="Y29" s="100"/>
      <c r="Z29" s="101"/>
      <c r="AA29" s="102">
        <v>23.060680000000001</v>
      </c>
      <c r="AB29" s="100"/>
      <c r="AC29" s="101"/>
      <c r="AD29" s="101"/>
      <c r="AE29" s="101"/>
      <c r="AF29" s="101">
        <v>12.23925</v>
      </c>
      <c r="AG29" s="101">
        <v>24.4617</v>
      </c>
      <c r="AH29" s="102">
        <v>10.27692</v>
      </c>
      <c r="AI29" s="99"/>
      <c r="AJ29" s="99"/>
      <c r="AK29" s="99">
        <v>179.37322</v>
      </c>
      <c r="AL29" s="100"/>
      <c r="AM29" s="102">
        <v>7.9327300000000003</v>
      </c>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c r="BK29" s="101"/>
      <c r="BL29" s="102"/>
      <c r="BM29" s="100">
        <v>167.61232000000001</v>
      </c>
      <c r="BN29" s="101">
        <v>166.56063</v>
      </c>
      <c r="BO29" s="101">
        <v>168.58996999999999</v>
      </c>
      <c r="BP29" s="101"/>
      <c r="BQ29" s="101"/>
      <c r="BR29" s="101"/>
      <c r="BS29" s="101"/>
      <c r="BT29" s="101">
        <v>253.79679999999999</v>
      </c>
      <c r="BU29" s="101"/>
      <c r="BV29" s="101">
        <v>110.49702000000001</v>
      </c>
      <c r="BW29" s="101">
        <v>206.49456000000001</v>
      </c>
      <c r="BX29" s="101">
        <v>206.11548999999999</v>
      </c>
      <c r="BY29" s="101">
        <v>205.99002999999999</v>
      </c>
      <c r="BZ29" s="102"/>
      <c r="CA29" s="100">
        <v>17.41583</v>
      </c>
      <c r="CB29" s="102">
        <v>44.053669999999997</v>
      </c>
      <c r="CC29" s="99"/>
      <c r="CD29" s="100"/>
      <c r="CE29" s="101"/>
      <c r="CF29" s="101"/>
      <c r="CG29" s="101"/>
      <c r="CH29" s="101"/>
      <c r="CI29" s="101">
        <v>118.14735</v>
      </c>
      <c r="CJ29" s="101">
        <v>47.905140000000003</v>
      </c>
      <c r="CK29" s="101">
        <v>53.710120000000003</v>
      </c>
      <c r="CL29" s="101"/>
      <c r="CM29" s="101"/>
      <c r="CN29" s="101">
        <v>476.16548</v>
      </c>
      <c r="CO29" s="102">
        <v>191.19621000000001</v>
      </c>
      <c r="CP29" s="100">
        <v>180.55348000000001</v>
      </c>
      <c r="CQ29" s="101">
        <v>180.52450999999999</v>
      </c>
      <c r="CR29" s="101">
        <v>181.33356000000001</v>
      </c>
      <c r="CS29" s="102">
        <v>181.02912000000001</v>
      </c>
      <c r="CT29" s="100"/>
      <c r="CU29" s="102"/>
      <c r="CV29" s="100"/>
      <c r="CW29" s="101"/>
      <c r="CX29" s="103"/>
      <c r="CY29" s="100"/>
      <c r="CZ29" s="101">
        <v>7432.7716399999999</v>
      </c>
      <c r="DA29" s="101"/>
      <c r="DB29" s="102"/>
      <c r="DC29" s="100"/>
      <c r="DD29" s="101"/>
      <c r="DE29" s="101"/>
      <c r="DF29" s="101"/>
      <c r="DG29" s="101"/>
      <c r="DH29" s="101"/>
      <c r="DI29" s="101"/>
      <c r="DJ29" s="101"/>
      <c r="DK29" s="101"/>
      <c r="DL29" s="101"/>
      <c r="DM29" s="101"/>
      <c r="DN29" s="102"/>
      <c r="DO29" s="104"/>
      <c r="DP29" s="105"/>
      <c r="DQ29" s="105"/>
      <c r="DR29" s="106" t="s">
        <v>1275</v>
      </c>
      <c r="DS29" s="100">
        <v>3578.6790999999998</v>
      </c>
      <c r="DT29" s="101">
        <v>1355.5749000000001</v>
      </c>
      <c r="DU29" s="101">
        <v>1355.5749000000001</v>
      </c>
      <c r="DV29" s="102"/>
      <c r="DW29" s="99"/>
      <c r="DX29" s="100"/>
      <c r="DY29" s="101"/>
      <c r="DZ29" s="101"/>
      <c r="EA29" s="101"/>
      <c r="EB29" s="101"/>
      <c r="EC29" s="103">
        <v>7318.1056799999997</v>
      </c>
      <c r="ED29" s="1"/>
      <c r="EE29" s="99">
        <v>2.38483</v>
      </c>
      <c r="EF29" s="99"/>
      <c r="EG29" s="99"/>
      <c r="EH29" s="99"/>
      <c r="EI29" s="99"/>
      <c r="EJ29" s="99"/>
      <c r="EK29" s="99"/>
      <c r="EL29" s="100"/>
      <c r="EM29" s="102"/>
      <c r="EN29" s="99"/>
      <c r="EO29" s="99"/>
      <c r="EP29" s="99"/>
      <c r="EQ29" s="99"/>
      <c r="ER29" s="99"/>
      <c r="ES29" s="99"/>
      <c r="ET29" s="99"/>
      <c r="EU29" s="99"/>
      <c r="EV29" s="99"/>
      <c r="EW29" s="99"/>
      <c r="EX29" s="99"/>
      <c r="EY29" s="99"/>
      <c r="EZ29" s="99"/>
      <c r="FA29" s="100"/>
      <c r="FB29" s="101"/>
      <c r="FC29" s="101"/>
      <c r="FD29" s="102"/>
      <c r="FE29" s="99"/>
      <c r="FF29" s="99"/>
      <c r="FG29" s="99"/>
      <c r="FH29" s="99"/>
      <c r="FI29" s="99"/>
      <c r="FJ29" s="99"/>
      <c r="FK29" s="99"/>
      <c r="FL29" s="100"/>
      <c r="FM29" s="101"/>
      <c r="FN29" s="101"/>
      <c r="FO29" s="102"/>
      <c r="FP29" s="99"/>
      <c r="FQ29" s="100"/>
      <c r="FR29" s="102"/>
      <c r="FS29" s="100"/>
      <c r="FT29" s="101"/>
      <c r="FU29" s="101"/>
      <c r="FV29" s="101"/>
      <c r="FW29" s="102"/>
      <c r="FX29" s="100"/>
      <c r="FY29" s="102"/>
      <c r="FZ29" s="100"/>
      <c r="GA29" s="101"/>
      <c r="GB29" s="101"/>
      <c r="GC29" s="102"/>
      <c r="GD29" s="99"/>
      <c r="GE29" s="99"/>
      <c r="GF29" s="99"/>
      <c r="GG29" s="100"/>
      <c r="GH29" s="101"/>
      <c r="GI29" s="101"/>
      <c r="GJ29" s="101"/>
      <c r="GK29" s="102"/>
      <c r="GL29" s="99"/>
      <c r="GM29" s="100"/>
      <c r="GN29" s="102"/>
      <c r="GO29" s="1"/>
      <c r="GP29" s="99">
        <v>2.38483</v>
      </c>
      <c r="GQ29" s="100"/>
      <c r="GR29" s="102"/>
      <c r="GS29" s="99"/>
      <c r="GT29" s="99"/>
      <c r="GU29" s="99"/>
      <c r="GV29" s="100"/>
      <c r="GW29" s="102"/>
      <c r="GX29" s="1"/>
      <c r="GY29" s="99"/>
      <c r="GZ29" s="99"/>
      <c r="HA29" s="99"/>
      <c r="HB29" s="99"/>
      <c r="HC29" s="99"/>
      <c r="HD29" s="99"/>
      <c r="HE29" s="100"/>
      <c r="HF29" s="102"/>
      <c r="HG29" s="1"/>
      <c r="HH29" s="100">
        <v>3578.6790999999998</v>
      </c>
      <c r="HI29" s="101">
        <v>3516.9205499999998</v>
      </c>
      <c r="HJ29" s="102">
        <v>253.51557</v>
      </c>
    </row>
    <row r="30" spans="1:218" x14ac:dyDescent="0.3">
      <c r="A30" s="1"/>
      <c r="B30" s="98" t="s">
        <v>712</v>
      </c>
      <c r="C30" s="99"/>
      <c r="D30" s="100"/>
      <c r="E30" s="101"/>
      <c r="F30" s="101">
        <v>8.8258700000000001</v>
      </c>
      <c r="G30" s="102">
        <v>8.5166900000000005</v>
      </c>
      <c r="H30" s="100"/>
      <c r="I30" s="102"/>
      <c r="J30" s="100">
        <v>81.096100000000007</v>
      </c>
      <c r="K30" s="102"/>
      <c r="L30" s="100"/>
      <c r="M30" s="101"/>
      <c r="N30" s="101"/>
      <c r="O30" s="101"/>
      <c r="P30" s="101"/>
      <c r="Q30" s="101"/>
      <c r="R30" s="101"/>
      <c r="S30" s="102"/>
      <c r="T30" s="100">
        <v>18.14123</v>
      </c>
      <c r="U30" s="101">
        <v>19.191960000000002</v>
      </c>
      <c r="V30" s="101">
        <v>24.425360000000001</v>
      </c>
      <c r="W30" s="102">
        <v>1.0612699999999999</v>
      </c>
      <c r="X30" s="99"/>
      <c r="Y30" s="100"/>
      <c r="Z30" s="101"/>
      <c r="AA30" s="102">
        <v>23.060680000000001</v>
      </c>
      <c r="AB30" s="100"/>
      <c r="AC30" s="101"/>
      <c r="AD30" s="101"/>
      <c r="AE30" s="101"/>
      <c r="AF30" s="101">
        <v>12.23925</v>
      </c>
      <c r="AG30" s="101">
        <v>24.4617</v>
      </c>
      <c r="AH30" s="102">
        <v>10.27692</v>
      </c>
      <c r="AI30" s="99"/>
      <c r="AJ30" s="99"/>
      <c r="AK30" s="99">
        <v>179.37322</v>
      </c>
      <c r="AL30" s="100"/>
      <c r="AM30" s="102">
        <v>7.9327300000000003</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c r="BK30" s="101"/>
      <c r="BL30" s="102"/>
      <c r="BM30" s="100">
        <v>167.61232000000001</v>
      </c>
      <c r="BN30" s="101">
        <v>166.56063</v>
      </c>
      <c r="BO30" s="101">
        <v>168.58996999999999</v>
      </c>
      <c r="BP30" s="101"/>
      <c r="BQ30" s="101"/>
      <c r="BR30" s="101"/>
      <c r="BS30" s="101"/>
      <c r="BT30" s="101">
        <v>253.79679999999999</v>
      </c>
      <c r="BU30" s="101"/>
      <c r="BV30" s="101">
        <v>110.49702000000001</v>
      </c>
      <c r="BW30" s="101">
        <v>206.49456000000001</v>
      </c>
      <c r="BX30" s="101">
        <v>206.11548999999999</v>
      </c>
      <c r="BY30" s="101">
        <v>205.99002999999999</v>
      </c>
      <c r="BZ30" s="102"/>
      <c r="CA30" s="100">
        <v>17.41583</v>
      </c>
      <c r="CB30" s="102">
        <v>44.053669999999997</v>
      </c>
      <c r="CC30" s="99"/>
      <c r="CD30" s="100"/>
      <c r="CE30" s="101"/>
      <c r="CF30" s="101"/>
      <c r="CG30" s="101"/>
      <c r="CH30" s="101"/>
      <c r="CI30" s="101">
        <v>118.14735</v>
      </c>
      <c r="CJ30" s="101">
        <v>47.905140000000003</v>
      </c>
      <c r="CK30" s="101">
        <v>53.710120000000003</v>
      </c>
      <c r="CL30" s="101"/>
      <c r="CM30" s="101"/>
      <c r="CN30" s="101">
        <v>476.16548</v>
      </c>
      <c r="CO30" s="102">
        <v>191.19621000000001</v>
      </c>
      <c r="CP30" s="100">
        <v>180.55348000000001</v>
      </c>
      <c r="CQ30" s="101">
        <v>180.52450999999999</v>
      </c>
      <c r="CR30" s="101">
        <v>181.33356000000001</v>
      </c>
      <c r="CS30" s="102">
        <v>181.02912000000001</v>
      </c>
      <c r="CT30" s="100"/>
      <c r="CU30" s="102"/>
      <c r="CV30" s="100"/>
      <c r="CW30" s="101"/>
      <c r="CX30" s="103"/>
      <c r="CY30" s="100"/>
      <c r="CZ30" s="101">
        <v>7385.9562999999998</v>
      </c>
      <c r="DA30" s="101"/>
      <c r="DB30" s="102"/>
      <c r="DC30" s="100"/>
      <c r="DD30" s="101"/>
      <c r="DE30" s="101"/>
      <c r="DF30" s="101"/>
      <c r="DG30" s="101"/>
      <c r="DH30" s="101"/>
      <c r="DI30" s="101"/>
      <c r="DJ30" s="101"/>
      <c r="DK30" s="101"/>
      <c r="DL30" s="101"/>
      <c r="DM30" s="101"/>
      <c r="DN30" s="102"/>
      <c r="DO30" s="104"/>
      <c r="DP30" s="105"/>
      <c r="DQ30" s="105"/>
      <c r="DR30" s="106" t="s">
        <v>1275</v>
      </c>
      <c r="DS30" s="100">
        <v>3578.6790999999998</v>
      </c>
      <c r="DT30" s="101">
        <v>1355.5749000000001</v>
      </c>
      <c r="DU30" s="101">
        <v>1355.5749000000001</v>
      </c>
      <c r="DV30" s="102"/>
      <c r="DW30" s="99"/>
      <c r="DX30" s="100"/>
      <c r="DY30" s="101"/>
      <c r="DZ30" s="101"/>
      <c r="EA30" s="101"/>
      <c r="EB30" s="101"/>
      <c r="EC30" s="103">
        <v>7271.5169800000003</v>
      </c>
      <c r="ED30" s="1"/>
      <c r="EE30" s="99">
        <v>2.38483</v>
      </c>
      <c r="EF30" s="99"/>
      <c r="EG30" s="99"/>
      <c r="EH30" s="99"/>
      <c r="EI30" s="99"/>
      <c r="EJ30" s="99"/>
      <c r="EK30" s="99"/>
      <c r="EL30" s="100"/>
      <c r="EM30" s="102"/>
      <c r="EN30" s="99"/>
      <c r="EO30" s="99"/>
      <c r="EP30" s="99"/>
      <c r="EQ30" s="99"/>
      <c r="ER30" s="99"/>
      <c r="ES30" s="99"/>
      <c r="ET30" s="99"/>
      <c r="EU30" s="99"/>
      <c r="EV30" s="99"/>
      <c r="EW30" s="99"/>
      <c r="EX30" s="99"/>
      <c r="EY30" s="99"/>
      <c r="EZ30" s="99"/>
      <c r="FA30" s="100"/>
      <c r="FB30" s="101"/>
      <c r="FC30" s="101"/>
      <c r="FD30" s="102"/>
      <c r="FE30" s="99"/>
      <c r="FF30" s="99"/>
      <c r="FG30" s="99"/>
      <c r="FH30" s="99"/>
      <c r="FI30" s="99"/>
      <c r="FJ30" s="99"/>
      <c r="FK30" s="99"/>
      <c r="FL30" s="100"/>
      <c r="FM30" s="101"/>
      <c r="FN30" s="101"/>
      <c r="FO30" s="102"/>
      <c r="FP30" s="99"/>
      <c r="FQ30" s="100"/>
      <c r="FR30" s="102"/>
      <c r="FS30" s="100"/>
      <c r="FT30" s="101"/>
      <c r="FU30" s="101"/>
      <c r="FV30" s="101"/>
      <c r="FW30" s="102"/>
      <c r="FX30" s="100"/>
      <c r="FY30" s="102"/>
      <c r="FZ30" s="100"/>
      <c r="GA30" s="101"/>
      <c r="GB30" s="101"/>
      <c r="GC30" s="102"/>
      <c r="GD30" s="99"/>
      <c r="GE30" s="99"/>
      <c r="GF30" s="99"/>
      <c r="GG30" s="100"/>
      <c r="GH30" s="101"/>
      <c r="GI30" s="101"/>
      <c r="GJ30" s="101"/>
      <c r="GK30" s="102"/>
      <c r="GL30" s="99"/>
      <c r="GM30" s="100"/>
      <c r="GN30" s="102"/>
      <c r="GO30" s="1"/>
      <c r="GP30" s="99">
        <v>2.38483</v>
      </c>
      <c r="GQ30" s="100"/>
      <c r="GR30" s="102"/>
      <c r="GS30" s="99"/>
      <c r="GT30" s="99"/>
      <c r="GU30" s="99"/>
      <c r="GV30" s="100"/>
      <c r="GW30" s="102"/>
      <c r="GX30" s="1"/>
      <c r="GY30" s="99"/>
      <c r="GZ30" s="99"/>
      <c r="HA30" s="99"/>
      <c r="HB30" s="99"/>
      <c r="HC30" s="99"/>
      <c r="HD30" s="99"/>
      <c r="HE30" s="100"/>
      <c r="HF30" s="102"/>
      <c r="HG30" s="1"/>
      <c r="HH30" s="100">
        <v>3578.6790999999998</v>
      </c>
      <c r="HI30" s="101">
        <v>3516.9205499999998</v>
      </c>
      <c r="HJ30" s="102">
        <v>253.51557</v>
      </c>
    </row>
    <row r="31" spans="1:218" x14ac:dyDescent="0.3">
      <c r="A31" s="1"/>
      <c r="B31" s="98" t="s">
        <v>713</v>
      </c>
      <c r="C31" s="99"/>
      <c r="D31" s="100"/>
      <c r="E31" s="101"/>
      <c r="F31" s="101">
        <v>8.8258700000000001</v>
      </c>
      <c r="G31" s="102">
        <v>8.5166900000000005</v>
      </c>
      <c r="H31" s="100"/>
      <c r="I31" s="102"/>
      <c r="J31" s="100">
        <v>81.096100000000007</v>
      </c>
      <c r="K31" s="102"/>
      <c r="L31" s="100"/>
      <c r="M31" s="101"/>
      <c r="N31" s="101"/>
      <c r="O31" s="101"/>
      <c r="P31" s="101"/>
      <c r="Q31" s="101"/>
      <c r="R31" s="101"/>
      <c r="S31" s="102"/>
      <c r="T31" s="100">
        <v>18.14123</v>
      </c>
      <c r="U31" s="101">
        <v>19.191960000000002</v>
      </c>
      <c r="V31" s="101">
        <v>24.425360000000001</v>
      </c>
      <c r="W31" s="102">
        <v>1.0612699999999999</v>
      </c>
      <c r="X31" s="99"/>
      <c r="Y31" s="100"/>
      <c r="Z31" s="101"/>
      <c r="AA31" s="102">
        <v>23.060680000000001</v>
      </c>
      <c r="AB31" s="100"/>
      <c r="AC31" s="101"/>
      <c r="AD31" s="101"/>
      <c r="AE31" s="101"/>
      <c r="AF31" s="101">
        <v>12.23925</v>
      </c>
      <c r="AG31" s="101">
        <v>24.4617</v>
      </c>
      <c r="AH31" s="102">
        <v>10.27692</v>
      </c>
      <c r="AI31" s="99"/>
      <c r="AJ31" s="99"/>
      <c r="AK31" s="99">
        <v>179.37322</v>
      </c>
      <c r="AL31" s="100"/>
      <c r="AM31" s="102">
        <v>7.9327300000000003</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c r="BK31" s="101"/>
      <c r="BL31" s="102"/>
      <c r="BM31" s="100">
        <v>167.61232000000001</v>
      </c>
      <c r="BN31" s="101">
        <v>166.56063</v>
      </c>
      <c r="BO31" s="101">
        <v>168.58996999999999</v>
      </c>
      <c r="BP31" s="101"/>
      <c r="BQ31" s="101"/>
      <c r="BR31" s="101"/>
      <c r="BS31" s="101"/>
      <c r="BT31" s="101">
        <v>253.79679999999999</v>
      </c>
      <c r="BU31" s="101"/>
      <c r="BV31" s="101">
        <v>110.49702000000001</v>
      </c>
      <c r="BW31" s="101">
        <v>206.49456000000001</v>
      </c>
      <c r="BX31" s="101">
        <v>206.11548999999999</v>
      </c>
      <c r="BY31" s="101">
        <v>205.99002999999999</v>
      </c>
      <c r="BZ31" s="102"/>
      <c r="CA31" s="100">
        <v>17.41583</v>
      </c>
      <c r="CB31" s="102">
        <v>44.053669999999997</v>
      </c>
      <c r="CC31" s="99"/>
      <c r="CD31" s="100"/>
      <c r="CE31" s="101"/>
      <c r="CF31" s="101"/>
      <c r="CG31" s="101"/>
      <c r="CH31" s="101"/>
      <c r="CI31" s="101">
        <v>118.14735</v>
      </c>
      <c r="CJ31" s="101">
        <v>47.905140000000003</v>
      </c>
      <c r="CK31" s="101">
        <v>53.710120000000003</v>
      </c>
      <c r="CL31" s="101"/>
      <c r="CM31" s="101"/>
      <c r="CN31" s="101">
        <v>476.16548</v>
      </c>
      <c r="CO31" s="102">
        <v>191.19621000000001</v>
      </c>
      <c r="CP31" s="100">
        <v>180.55348000000001</v>
      </c>
      <c r="CQ31" s="101">
        <v>180.52450999999999</v>
      </c>
      <c r="CR31" s="101">
        <v>181.33356000000001</v>
      </c>
      <c r="CS31" s="102">
        <v>181.02912000000001</v>
      </c>
      <c r="CT31" s="100"/>
      <c r="CU31" s="102"/>
      <c r="CV31" s="100"/>
      <c r="CW31" s="101"/>
      <c r="CX31" s="103"/>
      <c r="CY31" s="100"/>
      <c r="CZ31" s="101">
        <v>7330.6290499999996</v>
      </c>
      <c r="DA31" s="101"/>
      <c r="DB31" s="102"/>
      <c r="DC31" s="100"/>
      <c r="DD31" s="101"/>
      <c r="DE31" s="101"/>
      <c r="DF31" s="101"/>
      <c r="DG31" s="101"/>
      <c r="DH31" s="101"/>
      <c r="DI31" s="101"/>
      <c r="DJ31" s="101"/>
      <c r="DK31" s="101"/>
      <c r="DL31" s="101"/>
      <c r="DM31" s="101"/>
      <c r="DN31" s="102"/>
      <c r="DO31" s="104"/>
      <c r="DP31" s="105"/>
      <c r="DQ31" s="105"/>
      <c r="DR31" s="106" t="s">
        <v>1275</v>
      </c>
      <c r="DS31" s="100">
        <v>3578.6790999999998</v>
      </c>
      <c r="DT31" s="101">
        <v>1355.5749000000001</v>
      </c>
      <c r="DU31" s="101">
        <v>1355.5749000000001</v>
      </c>
      <c r="DV31" s="102"/>
      <c r="DW31" s="99"/>
      <c r="DX31" s="100"/>
      <c r="DY31" s="101"/>
      <c r="DZ31" s="101"/>
      <c r="EA31" s="101"/>
      <c r="EB31" s="101"/>
      <c r="EC31" s="103">
        <v>7216.30537</v>
      </c>
      <c r="ED31" s="1"/>
      <c r="EE31" s="99">
        <v>2.38483</v>
      </c>
      <c r="EF31" s="99"/>
      <c r="EG31" s="99"/>
      <c r="EH31" s="99"/>
      <c r="EI31" s="99"/>
      <c r="EJ31" s="99"/>
      <c r="EK31" s="99"/>
      <c r="EL31" s="100"/>
      <c r="EM31" s="102"/>
      <c r="EN31" s="99"/>
      <c r="EO31" s="99"/>
      <c r="EP31" s="99"/>
      <c r="EQ31" s="99"/>
      <c r="ER31" s="99"/>
      <c r="ES31" s="99"/>
      <c r="ET31" s="99"/>
      <c r="EU31" s="99"/>
      <c r="EV31" s="99"/>
      <c r="EW31" s="99"/>
      <c r="EX31" s="99"/>
      <c r="EY31" s="99"/>
      <c r="EZ31" s="99"/>
      <c r="FA31" s="100"/>
      <c r="FB31" s="101"/>
      <c r="FC31" s="101"/>
      <c r="FD31" s="102"/>
      <c r="FE31" s="99"/>
      <c r="FF31" s="99"/>
      <c r="FG31" s="99"/>
      <c r="FH31" s="99"/>
      <c r="FI31" s="99"/>
      <c r="FJ31" s="99"/>
      <c r="FK31" s="99"/>
      <c r="FL31" s="100"/>
      <c r="FM31" s="101"/>
      <c r="FN31" s="101"/>
      <c r="FO31" s="102"/>
      <c r="FP31" s="99"/>
      <c r="FQ31" s="100"/>
      <c r="FR31" s="102"/>
      <c r="FS31" s="100"/>
      <c r="FT31" s="101"/>
      <c r="FU31" s="101"/>
      <c r="FV31" s="101"/>
      <c r="FW31" s="102"/>
      <c r="FX31" s="100"/>
      <c r="FY31" s="102"/>
      <c r="FZ31" s="100"/>
      <c r="GA31" s="101"/>
      <c r="GB31" s="101"/>
      <c r="GC31" s="102"/>
      <c r="GD31" s="99"/>
      <c r="GE31" s="99"/>
      <c r="GF31" s="99"/>
      <c r="GG31" s="100"/>
      <c r="GH31" s="101"/>
      <c r="GI31" s="101"/>
      <c r="GJ31" s="101"/>
      <c r="GK31" s="102"/>
      <c r="GL31" s="99"/>
      <c r="GM31" s="100"/>
      <c r="GN31" s="102"/>
      <c r="GO31" s="1"/>
      <c r="GP31" s="99">
        <v>2.38483</v>
      </c>
      <c r="GQ31" s="100"/>
      <c r="GR31" s="102"/>
      <c r="GS31" s="99"/>
      <c r="GT31" s="99"/>
      <c r="GU31" s="99"/>
      <c r="GV31" s="100"/>
      <c r="GW31" s="102"/>
      <c r="GX31" s="1"/>
      <c r="GY31" s="99"/>
      <c r="GZ31" s="99"/>
      <c r="HA31" s="99"/>
      <c r="HB31" s="99"/>
      <c r="HC31" s="99"/>
      <c r="HD31" s="99"/>
      <c r="HE31" s="100"/>
      <c r="HF31" s="102"/>
      <c r="HG31" s="1"/>
      <c r="HH31" s="100">
        <v>3578.6790999999998</v>
      </c>
      <c r="HI31" s="101">
        <v>3516.9205499999998</v>
      </c>
      <c r="HJ31" s="102">
        <v>253.51557</v>
      </c>
    </row>
    <row r="32" spans="1:218" x14ac:dyDescent="0.3">
      <c r="A32" s="1"/>
      <c r="B32" s="98" t="s">
        <v>714</v>
      </c>
      <c r="C32" s="99"/>
      <c r="D32" s="100"/>
      <c r="E32" s="101"/>
      <c r="F32" s="101">
        <v>8.8258700000000001</v>
      </c>
      <c r="G32" s="102">
        <v>8.5166900000000005</v>
      </c>
      <c r="H32" s="100"/>
      <c r="I32" s="102"/>
      <c r="J32" s="100">
        <v>81.096100000000007</v>
      </c>
      <c r="K32" s="102"/>
      <c r="L32" s="100"/>
      <c r="M32" s="101"/>
      <c r="N32" s="101"/>
      <c r="O32" s="101"/>
      <c r="P32" s="101"/>
      <c r="Q32" s="101"/>
      <c r="R32" s="101"/>
      <c r="S32" s="102"/>
      <c r="T32" s="100">
        <v>18.14123</v>
      </c>
      <c r="U32" s="101">
        <v>19.191960000000002</v>
      </c>
      <c r="V32" s="101">
        <v>24.425360000000001</v>
      </c>
      <c r="W32" s="102">
        <v>1.0612699999999999</v>
      </c>
      <c r="X32" s="99"/>
      <c r="Y32" s="100"/>
      <c r="Z32" s="101"/>
      <c r="AA32" s="102">
        <v>23.060680000000001</v>
      </c>
      <c r="AB32" s="100"/>
      <c r="AC32" s="101"/>
      <c r="AD32" s="101"/>
      <c r="AE32" s="101"/>
      <c r="AF32" s="101">
        <v>12.23925</v>
      </c>
      <c r="AG32" s="101">
        <v>24.4617</v>
      </c>
      <c r="AH32" s="102">
        <v>10.27692</v>
      </c>
      <c r="AI32" s="99"/>
      <c r="AJ32" s="99"/>
      <c r="AK32" s="99">
        <v>179.37322</v>
      </c>
      <c r="AL32" s="100"/>
      <c r="AM32" s="102">
        <v>7.9327300000000003</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c r="BK32" s="101"/>
      <c r="BL32" s="102"/>
      <c r="BM32" s="100">
        <v>167.61232000000001</v>
      </c>
      <c r="BN32" s="101">
        <v>166.56063</v>
      </c>
      <c r="BO32" s="101">
        <v>168.58996999999999</v>
      </c>
      <c r="BP32" s="101"/>
      <c r="BQ32" s="101"/>
      <c r="BR32" s="101"/>
      <c r="BS32" s="101"/>
      <c r="BT32" s="101">
        <v>253.79679999999999</v>
      </c>
      <c r="BU32" s="101"/>
      <c r="BV32" s="101">
        <v>110.49702000000001</v>
      </c>
      <c r="BW32" s="101">
        <v>206.49456000000001</v>
      </c>
      <c r="BX32" s="101">
        <v>206.11548999999999</v>
      </c>
      <c r="BY32" s="101">
        <v>205.99002999999999</v>
      </c>
      <c r="BZ32" s="102"/>
      <c r="CA32" s="100">
        <v>17.41583</v>
      </c>
      <c r="CB32" s="102">
        <v>44.053669999999997</v>
      </c>
      <c r="CC32" s="99"/>
      <c r="CD32" s="100"/>
      <c r="CE32" s="101"/>
      <c r="CF32" s="101"/>
      <c r="CG32" s="101"/>
      <c r="CH32" s="101"/>
      <c r="CI32" s="101">
        <v>118.14735</v>
      </c>
      <c r="CJ32" s="101">
        <v>47.905140000000003</v>
      </c>
      <c r="CK32" s="101">
        <v>53.710120000000003</v>
      </c>
      <c r="CL32" s="101"/>
      <c r="CM32" s="101"/>
      <c r="CN32" s="101">
        <v>476.16548</v>
      </c>
      <c r="CO32" s="102">
        <v>191.19621000000001</v>
      </c>
      <c r="CP32" s="100">
        <v>180.55348000000001</v>
      </c>
      <c r="CQ32" s="101">
        <v>180.52450999999999</v>
      </c>
      <c r="CR32" s="101">
        <v>181.33356000000001</v>
      </c>
      <c r="CS32" s="102">
        <v>181.02912000000001</v>
      </c>
      <c r="CT32" s="100"/>
      <c r="CU32" s="102"/>
      <c r="CV32" s="100"/>
      <c r="CW32" s="101"/>
      <c r="CX32" s="103"/>
      <c r="CY32" s="100"/>
      <c r="CZ32" s="101">
        <v>7269.0008900000003</v>
      </c>
      <c r="DA32" s="101"/>
      <c r="DB32" s="102"/>
      <c r="DC32" s="100"/>
      <c r="DD32" s="101"/>
      <c r="DE32" s="101"/>
      <c r="DF32" s="101"/>
      <c r="DG32" s="101"/>
      <c r="DH32" s="101"/>
      <c r="DI32" s="101"/>
      <c r="DJ32" s="101"/>
      <c r="DK32" s="101"/>
      <c r="DL32" s="101"/>
      <c r="DM32" s="101"/>
      <c r="DN32" s="102"/>
      <c r="DO32" s="104"/>
      <c r="DP32" s="105"/>
      <c r="DQ32" s="105"/>
      <c r="DR32" s="106" t="s">
        <v>1275</v>
      </c>
      <c r="DS32" s="100">
        <v>3578.6790999999998</v>
      </c>
      <c r="DT32" s="101">
        <v>1355.5749000000001</v>
      </c>
      <c r="DU32" s="101">
        <v>1355.5749000000001</v>
      </c>
      <c r="DV32" s="102"/>
      <c r="DW32" s="99"/>
      <c r="DX32" s="100"/>
      <c r="DY32" s="101"/>
      <c r="DZ32" s="101"/>
      <c r="EA32" s="101"/>
      <c r="EB32" s="101"/>
      <c r="EC32" s="103">
        <v>7154.9674699999996</v>
      </c>
      <c r="ED32" s="1"/>
      <c r="EE32" s="99">
        <v>2.38483</v>
      </c>
      <c r="EF32" s="99"/>
      <c r="EG32" s="99"/>
      <c r="EH32" s="99"/>
      <c r="EI32" s="99"/>
      <c r="EJ32" s="99"/>
      <c r="EK32" s="99"/>
      <c r="EL32" s="100"/>
      <c r="EM32" s="102"/>
      <c r="EN32" s="99"/>
      <c r="EO32" s="99"/>
      <c r="EP32" s="99"/>
      <c r="EQ32" s="99"/>
      <c r="ER32" s="99"/>
      <c r="ES32" s="99"/>
      <c r="ET32" s="99"/>
      <c r="EU32" s="99"/>
      <c r="EV32" s="99"/>
      <c r="EW32" s="99"/>
      <c r="EX32" s="99"/>
      <c r="EY32" s="99"/>
      <c r="EZ32" s="99"/>
      <c r="FA32" s="100"/>
      <c r="FB32" s="101"/>
      <c r="FC32" s="101"/>
      <c r="FD32" s="102"/>
      <c r="FE32" s="99"/>
      <c r="FF32" s="99"/>
      <c r="FG32" s="99"/>
      <c r="FH32" s="99"/>
      <c r="FI32" s="99"/>
      <c r="FJ32" s="99"/>
      <c r="FK32" s="99"/>
      <c r="FL32" s="100"/>
      <c r="FM32" s="101"/>
      <c r="FN32" s="101"/>
      <c r="FO32" s="102"/>
      <c r="FP32" s="99"/>
      <c r="FQ32" s="100"/>
      <c r="FR32" s="102"/>
      <c r="FS32" s="100"/>
      <c r="FT32" s="101"/>
      <c r="FU32" s="101"/>
      <c r="FV32" s="101"/>
      <c r="FW32" s="102"/>
      <c r="FX32" s="100"/>
      <c r="FY32" s="102"/>
      <c r="FZ32" s="100"/>
      <c r="GA32" s="101"/>
      <c r="GB32" s="101"/>
      <c r="GC32" s="102"/>
      <c r="GD32" s="99"/>
      <c r="GE32" s="99"/>
      <c r="GF32" s="99"/>
      <c r="GG32" s="100"/>
      <c r="GH32" s="101"/>
      <c r="GI32" s="101"/>
      <c r="GJ32" s="101"/>
      <c r="GK32" s="102"/>
      <c r="GL32" s="99"/>
      <c r="GM32" s="100"/>
      <c r="GN32" s="102"/>
      <c r="GO32" s="1"/>
      <c r="GP32" s="99">
        <v>2.38483</v>
      </c>
      <c r="GQ32" s="100"/>
      <c r="GR32" s="102"/>
      <c r="GS32" s="99"/>
      <c r="GT32" s="99"/>
      <c r="GU32" s="99"/>
      <c r="GV32" s="100"/>
      <c r="GW32" s="102"/>
      <c r="GX32" s="1"/>
      <c r="GY32" s="99"/>
      <c r="GZ32" s="99"/>
      <c r="HA32" s="99"/>
      <c r="HB32" s="99"/>
      <c r="HC32" s="99"/>
      <c r="HD32" s="99"/>
      <c r="HE32" s="100"/>
      <c r="HF32" s="102"/>
      <c r="HG32" s="1"/>
      <c r="HH32" s="100">
        <v>3578.6790999999998</v>
      </c>
      <c r="HI32" s="101">
        <v>3516.9205499999998</v>
      </c>
      <c r="HJ32" s="102">
        <v>253.51557</v>
      </c>
    </row>
    <row r="33" spans="1:218" x14ac:dyDescent="0.3">
      <c r="A33" s="1"/>
      <c r="B33" s="98" t="s">
        <v>715</v>
      </c>
      <c r="C33" s="99"/>
      <c r="D33" s="100"/>
      <c r="E33" s="101"/>
      <c r="F33" s="101">
        <v>8.8258700000000001</v>
      </c>
      <c r="G33" s="102">
        <v>8.5166900000000005</v>
      </c>
      <c r="H33" s="100"/>
      <c r="I33" s="102"/>
      <c r="J33" s="100">
        <v>81.096100000000007</v>
      </c>
      <c r="K33" s="102"/>
      <c r="L33" s="100"/>
      <c r="M33" s="101"/>
      <c r="N33" s="101"/>
      <c r="O33" s="101"/>
      <c r="P33" s="101"/>
      <c r="Q33" s="101"/>
      <c r="R33" s="101"/>
      <c r="S33" s="102"/>
      <c r="T33" s="100">
        <v>18.14123</v>
      </c>
      <c r="U33" s="101">
        <v>19.191960000000002</v>
      </c>
      <c r="V33" s="101">
        <v>24.425360000000001</v>
      </c>
      <c r="W33" s="102">
        <v>1.0612699999999999</v>
      </c>
      <c r="X33" s="99"/>
      <c r="Y33" s="100"/>
      <c r="Z33" s="101"/>
      <c r="AA33" s="102">
        <v>23.060680000000001</v>
      </c>
      <c r="AB33" s="100"/>
      <c r="AC33" s="101"/>
      <c r="AD33" s="101"/>
      <c r="AE33" s="101"/>
      <c r="AF33" s="101">
        <v>12.23925</v>
      </c>
      <c r="AG33" s="101">
        <v>24.4617</v>
      </c>
      <c r="AH33" s="102">
        <v>10.27692</v>
      </c>
      <c r="AI33" s="99"/>
      <c r="AJ33" s="99"/>
      <c r="AK33" s="99">
        <v>179.37322</v>
      </c>
      <c r="AL33" s="100"/>
      <c r="AM33" s="102">
        <v>7.9327300000000003</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c r="BK33" s="101"/>
      <c r="BL33" s="102"/>
      <c r="BM33" s="100">
        <v>167.61232000000001</v>
      </c>
      <c r="BN33" s="101">
        <v>166.56063</v>
      </c>
      <c r="BO33" s="101">
        <v>168.58996999999999</v>
      </c>
      <c r="BP33" s="101"/>
      <c r="BQ33" s="101"/>
      <c r="BR33" s="101"/>
      <c r="BS33" s="101"/>
      <c r="BT33" s="101">
        <v>253.79679999999999</v>
      </c>
      <c r="BU33" s="101"/>
      <c r="BV33" s="101">
        <v>110.49702000000001</v>
      </c>
      <c r="BW33" s="101">
        <v>206.49456000000001</v>
      </c>
      <c r="BX33" s="101">
        <v>206.11548999999999</v>
      </c>
      <c r="BY33" s="101">
        <v>205.99002999999999</v>
      </c>
      <c r="BZ33" s="102"/>
      <c r="CA33" s="100">
        <v>17.41583</v>
      </c>
      <c r="CB33" s="102">
        <v>44.053669999999997</v>
      </c>
      <c r="CC33" s="99"/>
      <c r="CD33" s="100"/>
      <c r="CE33" s="101"/>
      <c r="CF33" s="101"/>
      <c r="CG33" s="101"/>
      <c r="CH33" s="101"/>
      <c r="CI33" s="101">
        <v>118.14735</v>
      </c>
      <c r="CJ33" s="101">
        <v>47.905140000000003</v>
      </c>
      <c r="CK33" s="101">
        <v>53.710120000000003</v>
      </c>
      <c r="CL33" s="101"/>
      <c r="CM33" s="101"/>
      <c r="CN33" s="101">
        <v>476.16548</v>
      </c>
      <c r="CO33" s="102">
        <v>191.19621000000001</v>
      </c>
      <c r="CP33" s="100">
        <v>180.55348000000001</v>
      </c>
      <c r="CQ33" s="101">
        <v>180.52450999999999</v>
      </c>
      <c r="CR33" s="101">
        <v>181.33356000000001</v>
      </c>
      <c r="CS33" s="102">
        <v>181.02912000000001</v>
      </c>
      <c r="CT33" s="100"/>
      <c r="CU33" s="102"/>
      <c r="CV33" s="100"/>
      <c r="CW33" s="101"/>
      <c r="CX33" s="103"/>
      <c r="CY33" s="100"/>
      <c r="CZ33" s="101">
        <v>7157.7695700000004</v>
      </c>
      <c r="DA33" s="101"/>
      <c r="DB33" s="102"/>
      <c r="DC33" s="100"/>
      <c r="DD33" s="101"/>
      <c r="DE33" s="101"/>
      <c r="DF33" s="101"/>
      <c r="DG33" s="101"/>
      <c r="DH33" s="101"/>
      <c r="DI33" s="101"/>
      <c r="DJ33" s="101"/>
      <c r="DK33" s="101"/>
      <c r="DL33" s="101"/>
      <c r="DM33" s="101"/>
      <c r="DN33" s="102"/>
      <c r="DO33" s="104"/>
      <c r="DP33" s="105"/>
      <c r="DQ33" s="105"/>
      <c r="DR33" s="106" t="s">
        <v>1275</v>
      </c>
      <c r="DS33" s="100">
        <v>3578.6790999999998</v>
      </c>
      <c r="DT33" s="101">
        <v>1355.5749000000001</v>
      </c>
      <c r="DU33" s="101">
        <v>1355.5749000000001</v>
      </c>
      <c r="DV33" s="102"/>
      <c r="DW33" s="99"/>
      <c r="DX33" s="100"/>
      <c r="DY33" s="101"/>
      <c r="DZ33" s="101"/>
      <c r="EA33" s="101"/>
      <c r="EB33" s="101"/>
      <c r="EC33" s="103">
        <v>7044.1444899999997</v>
      </c>
      <c r="ED33" s="1"/>
      <c r="EE33" s="99">
        <v>2.38483</v>
      </c>
      <c r="EF33" s="99"/>
      <c r="EG33" s="99"/>
      <c r="EH33" s="99"/>
      <c r="EI33" s="99"/>
      <c r="EJ33" s="99"/>
      <c r="EK33" s="99"/>
      <c r="EL33" s="100"/>
      <c r="EM33" s="102"/>
      <c r="EN33" s="99"/>
      <c r="EO33" s="99"/>
      <c r="EP33" s="99"/>
      <c r="EQ33" s="99"/>
      <c r="ER33" s="99"/>
      <c r="ES33" s="99"/>
      <c r="ET33" s="99"/>
      <c r="EU33" s="99"/>
      <c r="EV33" s="99"/>
      <c r="EW33" s="99"/>
      <c r="EX33" s="99"/>
      <c r="EY33" s="99"/>
      <c r="EZ33" s="99"/>
      <c r="FA33" s="100"/>
      <c r="FB33" s="101"/>
      <c r="FC33" s="101"/>
      <c r="FD33" s="102"/>
      <c r="FE33" s="99"/>
      <c r="FF33" s="99"/>
      <c r="FG33" s="99"/>
      <c r="FH33" s="99"/>
      <c r="FI33" s="99"/>
      <c r="FJ33" s="99"/>
      <c r="FK33" s="99"/>
      <c r="FL33" s="100"/>
      <c r="FM33" s="101"/>
      <c r="FN33" s="101"/>
      <c r="FO33" s="102"/>
      <c r="FP33" s="99"/>
      <c r="FQ33" s="100"/>
      <c r="FR33" s="102"/>
      <c r="FS33" s="100"/>
      <c r="FT33" s="101"/>
      <c r="FU33" s="101"/>
      <c r="FV33" s="101"/>
      <c r="FW33" s="102"/>
      <c r="FX33" s="100"/>
      <c r="FY33" s="102"/>
      <c r="FZ33" s="100"/>
      <c r="GA33" s="101"/>
      <c r="GB33" s="101"/>
      <c r="GC33" s="102"/>
      <c r="GD33" s="99"/>
      <c r="GE33" s="99"/>
      <c r="GF33" s="99"/>
      <c r="GG33" s="100"/>
      <c r="GH33" s="101"/>
      <c r="GI33" s="101"/>
      <c r="GJ33" s="101"/>
      <c r="GK33" s="102"/>
      <c r="GL33" s="99"/>
      <c r="GM33" s="100"/>
      <c r="GN33" s="102"/>
      <c r="GO33" s="1"/>
      <c r="GP33" s="99">
        <v>2.38483</v>
      </c>
      <c r="GQ33" s="100"/>
      <c r="GR33" s="102"/>
      <c r="GS33" s="99"/>
      <c r="GT33" s="99"/>
      <c r="GU33" s="99"/>
      <c r="GV33" s="100"/>
      <c r="GW33" s="102"/>
      <c r="GX33" s="1"/>
      <c r="GY33" s="99"/>
      <c r="GZ33" s="99"/>
      <c r="HA33" s="99"/>
      <c r="HB33" s="99"/>
      <c r="HC33" s="99"/>
      <c r="HD33" s="99"/>
      <c r="HE33" s="100"/>
      <c r="HF33" s="102"/>
      <c r="HG33" s="1"/>
      <c r="HH33" s="100">
        <v>3578.6790999999998</v>
      </c>
      <c r="HI33" s="101">
        <v>3516.9205499999998</v>
      </c>
      <c r="HJ33" s="102">
        <v>253.51557</v>
      </c>
    </row>
    <row r="34" spans="1:218" x14ac:dyDescent="0.3">
      <c r="A34" s="1"/>
      <c r="B34" s="98" t="s">
        <v>716</v>
      </c>
      <c r="C34" s="99"/>
      <c r="D34" s="100"/>
      <c r="E34" s="101"/>
      <c r="F34" s="101">
        <v>8.8258700000000001</v>
      </c>
      <c r="G34" s="102">
        <v>8.5166900000000005</v>
      </c>
      <c r="H34" s="100"/>
      <c r="I34" s="102"/>
      <c r="J34" s="100">
        <v>81.096100000000007</v>
      </c>
      <c r="K34" s="102"/>
      <c r="L34" s="100"/>
      <c r="M34" s="101"/>
      <c r="N34" s="101"/>
      <c r="O34" s="101"/>
      <c r="P34" s="101"/>
      <c r="Q34" s="101"/>
      <c r="R34" s="101"/>
      <c r="S34" s="102"/>
      <c r="T34" s="100">
        <v>18.14123</v>
      </c>
      <c r="U34" s="101">
        <v>19.191960000000002</v>
      </c>
      <c r="V34" s="101">
        <v>24.425360000000001</v>
      </c>
      <c r="W34" s="102">
        <v>1.0612699999999999</v>
      </c>
      <c r="X34" s="99"/>
      <c r="Y34" s="100"/>
      <c r="Z34" s="101"/>
      <c r="AA34" s="102">
        <v>23.060680000000001</v>
      </c>
      <c r="AB34" s="100"/>
      <c r="AC34" s="101"/>
      <c r="AD34" s="101"/>
      <c r="AE34" s="101"/>
      <c r="AF34" s="101">
        <v>12.23925</v>
      </c>
      <c r="AG34" s="101">
        <v>24.4617</v>
      </c>
      <c r="AH34" s="102">
        <v>10.27692</v>
      </c>
      <c r="AI34" s="99"/>
      <c r="AJ34" s="99"/>
      <c r="AK34" s="99">
        <v>179.37322</v>
      </c>
      <c r="AL34" s="100"/>
      <c r="AM34" s="102">
        <v>7.9327300000000003</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c r="BK34" s="101"/>
      <c r="BL34" s="102"/>
      <c r="BM34" s="100">
        <v>167.61232000000001</v>
      </c>
      <c r="BN34" s="101">
        <v>166.56063</v>
      </c>
      <c r="BO34" s="101">
        <v>168.58996999999999</v>
      </c>
      <c r="BP34" s="101"/>
      <c r="BQ34" s="101"/>
      <c r="BR34" s="101"/>
      <c r="BS34" s="101"/>
      <c r="BT34" s="101"/>
      <c r="BU34" s="101"/>
      <c r="BV34" s="101">
        <v>110.49702000000001</v>
      </c>
      <c r="BW34" s="101">
        <v>206.49456000000001</v>
      </c>
      <c r="BX34" s="101">
        <v>206.11548999999999</v>
      </c>
      <c r="BY34" s="101">
        <v>205.99002999999999</v>
      </c>
      <c r="BZ34" s="102"/>
      <c r="CA34" s="100">
        <v>17.41583</v>
      </c>
      <c r="CB34" s="102">
        <v>44.053669999999997</v>
      </c>
      <c r="CC34" s="99"/>
      <c r="CD34" s="100"/>
      <c r="CE34" s="101"/>
      <c r="CF34" s="101"/>
      <c r="CG34" s="101"/>
      <c r="CH34" s="101"/>
      <c r="CI34" s="101">
        <v>118.14735</v>
      </c>
      <c r="CJ34" s="101">
        <v>47.905140000000003</v>
      </c>
      <c r="CK34" s="101">
        <v>53.710120000000003</v>
      </c>
      <c r="CL34" s="101"/>
      <c r="CM34" s="101"/>
      <c r="CN34" s="101">
        <v>476.16548</v>
      </c>
      <c r="CO34" s="102">
        <v>191.19621000000001</v>
      </c>
      <c r="CP34" s="100">
        <v>180.55348000000001</v>
      </c>
      <c r="CQ34" s="101">
        <v>180.52450999999999</v>
      </c>
      <c r="CR34" s="101">
        <v>181.33356000000001</v>
      </c>
      <c r="CS34" s="102">
        <v>181.02912000000001</v>
      </c>
      <c r="CT34" s="100"/>
      <c r="CU34" s="102"/>
      <c r="CV34" s="100"/>
      <c r="CW34" s="101"/>
      <c r="CX34" s="103"/>
      <c r="CY34" s="100"/>
      <c r="CZ34" s="101">
        <v>7263.0684799999999</v>
      </c>
      <c r="DA34" s="101"/>
      <c r="DB34" s="102"/>
      <c r="DC34" s="100"/>
      <c r="DD34" s="101"/>
      <c r="DE34" s="101"/>
      <c r="DF34" s="101"/>
      <c r="DG34" s="101"/>
      <c r="DH34" s="101"/>
      <c r="DI34" s="101"/>
      <c r="DJ34" s="101"/>
      <c r="DK34" s="101"/>
      <c r="DL34" s="101"/>
      <c r="DM34" s="101"/>
      <c r="DN34" s="102"/>
      <c r="DO34" s="104"/>
      <c r="DP34" s="105"/>
      <c r="DQ34" s="105"/>
      <c r="DR34" s="106" t="s">
        <v>1275</v>
      </c>
      <c r="DS34" s="100">
        <v>3324.8823000000002</v>
      </c>
      <c r="DT34" s="101">
        <v>1101.7781</v>
      </c>
      <c r="DU34" s="101">
        <v>1101.7781</v>
      </c>
      <c r="DV34" s="102"/>
      <c r="DW34" s="99"/>
      <c r="DX34" s="100"/>
      <c r="DY34" s="101"/>
      <c r="DZ34" s="101"/>
      <c r="EA34" s="101"/>
      <c r="EB34" s="101"/>
      <c r="EC34" s="103">
        <v>7148.4876599999998</v>
      </c>
      <c r="ED34" s="1"/>
      <c r="EE34" s="99">
        <v>2.38483</v>
      </c>
      <c r="EF34" s="99"/>
      <c r="EG34" s="99"/>
      <c r="EH34" s="99"/>
      <c r="EI34" s="99"/>
      <c r="EJ34" s="99"/>
      <c r="EK34" s="99"/>
      <c r="EL34" s="100"/>
      <c r="EM34" s="102"/>
      <c r="EN34" s="99"/>
      <c r="EO34" s="99"/>
      <c r="EP34" s="99"/>
      <c r="EQ34" s="99"/>
      <c r="ER34" s="99"/>
      <c r="ES34" s="99"/>
      <c r="ET34" s="99"/>
      <c r="EU34" s="99"/>
      <c r="EV34" s="99"/>
      <c r="EW34" s="99"/>
      <c r="EX34" s="99"/>
      <c r="EY34" s="99"/>
      <c r="EZ34" s="99"/>
      <c r="FA34" s="100"/>
      <c r="FB34" s="101"/>
      <c r="FC34" s="101"/>
      <c r="FD34" s="102"/>
      <c r="FE34" s="99"/>
      <c r="FF34" s="99"/>
      <c r="FG34" s="99"/>
      <c r="FH34" s="99"/>
      <c r="FI34" s="99"/>
      <c r="FJ34" s="99"/>
      <c r="FK34" s="99"/>
      <c r="FL34" s="100"/>
      <c r="FM34" s="101"/>
      <c r="FN34" s="101"/>
      <c r="FO34" s="102"/>
      <c r="FP34" s="99"/>
      <c r="FQ34" s="100"/>
      <c r="FR34" s="102"/>
      <c r="FS34" s="100"/>
      <c r="FT34" s="101"/>
      <c r="FU34" s="101"/>
      <c r="FV34" s="101"/>
      <c r="FW34" s="102"/>
      <c r="FX34" s="100"/>
      <c r="FY34" s="102"/>
      <c r="FZ34" s="100"/>
      <c r="GA34" s="101"/>
      <c r="GB34" s="101"/>
      <c r="GC34" s="102"/>
      <c r="GD34" s="99"/>
      <c r="GE34" s="99"/>
      <c r="GF34" s="99"/>
      <c r="GG34" s="100"/>
      <c r="GH34" s="101"/>
      <c r="GI34" s="101"/>
      <c r="GJ34" s="101"/>
      <c r="GK34" s="102"/>
      <c r="GL34" s="99"/>
      <c r="GM34" s="100"/>
      <c r="GN34" s="102"/>
      <c r="GO34" s="1"/>
      <c r="GP34" s="99">
        <v>2.38483</v>
      </c>
      <c r="GQ34" s="100"/>
      <c r="GR34" s="102"/>
      <c r="GS34" s="99"/>
      <c r="GT34" s="99"/>
      <c r="GU34" s="99"/>
      <c r="GV34" s="100"/>
      <c r="GW34" s="102"/>
      <c r="GX34" s="1"/>
      <c r="GY34" s="99"/>
      <c r="GZ34" s="99"/>
      <c r="HA34" s="99"/>
      <c r="HB34" s="99"/>
      <c r="HC34" s="99"/>
      <c r="HD34" s="99"/>
      <c r="HE34" s="100"/>
      <c r="HF34" s="102"/>
      <c r="HG34" s="1"/>
      <c r="HH34" s="100">
        <v>3324.8823000000002</v>
      </c>
      <c r="HI34" s="101">
        <v>3263.1237500000002</v>
      </c>
      <c r="HJ34" s="102">
        <v>253.51557</v>
      </c>
    </row>
    <row r="35" spans="1:218" x14ac:dyDescent="0.3">
      <c r="A35" s="1"/>
      <c r="B35" s="98" t="s">
        <v>717</v>
      </c>
      <c r="C35" s="99"/>
      <c r="D35" s="100"/>
      <c r="E35" s="101"/>
      <c r="F35" s="101">
        <v>8.8258700000000001</v>
      </c>
      <c r="G35" s="102">
        <v>8.5166900000000005</v>
      </c>
      <c r="H35" s="100"/>
      <c r="I35" s="102"/>
      <c r="J35" s="100">
        <v>81.096100000000007</v>
      </c>
      <c r="K35" s="102"/>
      <c r="L35" s="100"/>
      <c r="M35" s="101"/>
      <c r="N35" s="101"/>
      <c r="O35" s="101"/>
      <c r="P35" s="101"/>
      <c r="Q35" s="101"/>
      <c r="R35" s="101"/>
      <c r="S35" s="102"/>
      <c r="T35" s="100">
        <v>18.14123</v>
      </c>
      <c r="U35" s="101">
        <v>19.191960000000002</v>
      </c>
      <c r="V35" s="101">
        <v>24.425360000000001</v>
      </c>
      <c r="W35" s="102">
        <v>1.0612699999999999</v>
      </c>
      <c r="X35" s="99"/>
      <c r="Y35" s="100"/>
      <c r="Z35" s="101"/>
      <c r="AA35" s="102">
        <v>23.060680000000001</v>
      </c>
      <c r="AB35" s="100"/>
      <c r="AC35" s="101"/>
      <c r="AD35" s="101"/>
      <c r="AE35" s="101"/>
      <c r="AF35" s="101"/>
      <c r="AG35" s="101">
        <v>24.4617</v>
      </c>
      <c r="AH35" s="102">
        <v>10.27692</v>
      </c>
      <c r="AI35" s="99"/>
      <c r="AJ35" s="99"/>
      <c r="AK35" s="99">
        <v>179.37322</v>
      </c>
      <c r="AL35" s="100"/>
      <c r="AM35" s="102">
        <v>7.9327300000000003</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c r="BK35" s="101"/>
      <c r="BL35" s="102"/>
      <c r="BM35" s="100">
        <v>167.61232000000001</v>
      </c>
      <c r="BN35" s="101">
        <v>166.56063</v>
      </c>
      <c r="BO35" s="101">
        <v>168.58996999999999</v>
      </c>
      <c r="BP35" s="101"/>
      <c r="BQ35" s="101"/>
      <c r="BR35" s="101"/>
      <c r="BS35" s="101"/>
      <c r="BT35" s="101"/>
      <c r="BU35" s="101"/>
      <c r="BV35" s="101">
        <v>110.49702000000001</v>
      </c>
      <c r="BW35" s="101">
        <v>206.49456000000001</v>
      </c>
      <c r="BX35" s="101">
        <v>206.11548999999999</v>
      </c>
      <c r="BY35" s="101">
        <v>205.99002999999999</v>
      </c>
      <c r="BZ35" s="102"/>
      <c r="CA35" s="100">
        <v>17.41583</v>
      </c>
      <c r="CB35" s="102">
        <v>44.053669999999997</v>
      </c>
      <c r="CC35" s="99"/>
      <c r="CD35" s="100"/>
      <c r="CE35" s="101"/>
      <c r="CF35" s="101"/>
      <c r="CG35" s="101"/>
      <c r="CH35" s="101"/>
      <c r="CI35" s="101">
        <v>118.14735</v>
      </c>
      <c r="CJ35" s="101">
        <v>47.905140000000003</v>
      </c>
      <c r="CK35" s="101">
        <v>53.710120000000003</v>
      </c>
      <c r="CL35" s="101"/>
      <c r="CM35" s="101"/>
      <c r="CN35" s="101">
        <v>476.16548</v>
      </c>
      <c r="CO35" s="102">
        <v>191.19621000000001</v>
      </c>
      <c r="CP35" s="100">
        <v>180.55348000000001</v>
      </c>
      <c r="CQ35" s="101">
        <v>180.52450999999999</v>
      </c>
      <c r="CR35" s="101">
        <v>181.33356000000001</v>
      </c>
      <c r="CS35" s="102">
        <v>181.02912000000001</v>
      </c>
      <c r="CT35" s="100"/>
      <c r="CU35" s="102"/>
      <c r="CV35" s="100"/>
      <c r="CW35" s="101"/>
      <c r="CX35" s="103"/>
      <c r="CY35" s="100"/>
      <c r="CZ35" s="101">
        <v>7356.0032899999997</v>
      </c>
      <c r="DA35" s="101"/>
      <c r="DB35" s="102"/>
      <c r="DC35" s="100"/>
      <c r="DD35" s="101"/>
      <c r="DE35" s="101"/>
      <c r="DF35" s="101"/>
      <c r="DG35" s="101"/>
      <c r="DH35" s="101"/>
      <c r="DI35" s="101"/>
      <c r="DJ35" s="101"/>
      <c r="DK35" s="101"/>
      <c r="DL35" s="101"/>
      <c r="DM35" s="101"/>
      <c r="DN35" s="102"/>
      <c r="DO35" s="104"/>
      <c r="DP35" s="105"/>
      <c r="DQ35" s="105"/>
      <c r="DR35" s="106" t="s">
        <v>1275</v>
      </c>
      <c r="DS35" s="100">
        <v>3312.6430500000001</v>
      </c>
      <c r="DT35" s="101">
        <v>1101.7781</v>
      </c>
      <c r="DU35" s="101">
        <v>1101.7781</v>
      </c>
      <c r="DV35" s="102"/>
      <c r="DW35" s="99"/>
      <c r="DX35" s="100"/>
      <c r="DY35" s="101"/>
      <c r="DZ35" s="101"/>
      <c r="EA35" s="101"/>
      <c r="EB35" s="101"/>
      <c r="EC35" s="103">
        <v>7239.0337900000004</v>
      </c>
      <c r="ED35" s="1"/>
      <c r="EE35" s="99">
        <v>2.38483</v>
      </c>
      <c r="EF35" s="99"/>
      <c r="EG35" s="99"/>
      <c r="EH35" s="99"/>
      <c r="EI35" s="99"/>
      <c r="EJ35" s="99"/>
      <c r="EK35" s="99"/>
      <c r="EL35" s="100"/>
      <c r="EM35" s="102"/>
      <c r="EN35" s="99"/>
      <c r="EO35" s="99"/>
      <c r="EP35" s="99"/>
      <c r="EQ35" s="99"/>
      <c r="ER35" s="99"/>
      <c r="ES35" s="99"/>
      <c r="ET35" s="99"/>
      <c r="EU35" s="99"/>
      <c r="EV35" s="99"/>
      <c r="EW35" s="99"/>
      <c r="EX35" s="99"/>
      <c r="EY35" s="99"/>
      <c r="EZ35" s="99"/>
      <c r="FA35" s="100"/>
      <c r="FB35" s="101"/>
      <c r="FC35" s="101"/>
      <c r="FD35" s="102"/>
      <c r="FE35" s="99"/>
      <c r="FF35" s="99"/>
      <c r="FG35" s="99"/>
      <c r="FH35" s="99"/>
      <c r="FI35" s="99"/>
      <c r="FJ35" s="99"/>
      <c r="FK35" s="99"/>
      <c r="FL35" s="100"/>
      <c r="FM35" s="101"/>
      <c r="FN35" s="101"/>
      <c r="FO35" s="102"/>
      <c r="FP35" s="99"/>
      <c r="FQ35" s="100"/>
      <c r="FR35" s="102"/>
      <c r="FS35" s="100"/>
      <c r="FT35" s="101"/>
      <c r="FU35" s="101"/>
      <c r="FV35" s="101"/>
      <c r="FW35" s="102"/>
      <c r="FX35" s="100"/>
      <c r="FY35" s="102"/>
      <c r="FZ35" s="100"/>
      <c r="GA35" s="101"/>
      <c r="GB35" s="101"/>
      <c r="GC35" s="102"/>
      <c r="GD35" s="99"/>
      <c r="GE35" s="99"/>
      <c r="GF35" s="99"/>
      <c r="GG35" s="100"/>
      <c r="GH35" s="101"/>
      <c r="GI35" s="101"/>
      <c r="GJ35" s="101"/>
      <c r="GK35" s="102"/>
      <c r="GL35" s="99"/>
      <c r="GM35" s="100"/>
      <c r="GN35" s="102"/>
      <c r="GO35" s="1"/>
      <c r="GP35" s="99">
        <v>2.38483</v>
      </c>
      <c r="GQ35" s="100"/>
      <c r="GR35" s="102"/>
      <c r="GS35" s="99"/>
      <c r="GT35" s="99"/>
      <c r="GU35" s="99"/>
      <c r="GV35" s="100"/>
      <c r="GW35" s="102"/>
      <c r="GX35" s="1"/>
      <c r="GY35" s="99"/>
      <c r="GZ35" s="99"/>
      <c r="HA35" s="99"/>
      <c r="HB35" s="99"/>
      <c r="HC35" s="99"/>
      <c r="HD35" s="99"/>
      <c r="HE35" s="100"/>
      <c r="HF35" s="102"/>
      <c r="HG35" s="1"/>
      <c r="HH35" s="100">
        <v>3312.6430500000001</v>
      </c>
      <c r="HI35" s="101">
        <v>3250.8845000000001</v>
      </c>
      <c r="HJ35" s="102">
        <v>265.75482</v>
      </c>
    </row>
    <row r="36" spans="1:218" x14ac:dyDescent="0.3">
      <c r="A36" s="1"/>
      <c r="B36" s="98" t="s">
        <v>718</v>
      </c>
      <c r="C36" s="99"/>
      <c r="D36" s="100"/>
      <c r="E36" s="101"/>
      <c r="F36" s="101">
        <v>8.8258700000000001</v>
      </c>
      <c r="G36" s="102">
        <v>8.5166900000000005</v>
      </c>
      <c r="H36" s="100"/>
      <c r="I36" s="102"/>
      <c r="J36" s="100">
        <v>81.096100000000007</v>
      </c>
      <c r="K36" s="102"/>
      <c r="L36" s="100"/>
      <c r="M36" s="101"/>
      <c r="N36" s="101"/>
      <c r="O36" s="101"/>
      <c r="P36" s="101"/>
      <c r="Q36" s="101"/>
      <c r="R36" s="101"/>
      <c r="S36" s="102"/>
      <c r="T36" s="100">
        <v>18.14123</v>
      </c>
      <c r="U36" s="101">
        <v>19.191960000000002</v>
      </c>
      <c r="V36" s="101">
        <v>24.425360000000001</v>
      </c>
      <c r="W36" s="102">
        <v>1.0612699999999999</v>
      </c>
      <c r="X36" s="99"/>
      <c r="Y36" s="100"/>
      <c r="Z36" s="101"/>
      <c r="AA36" s="102">
        <v>23.060680000000001</v>
      </c>
      <c r="AB36" s="100"/>
      <c r="AC36" s="101"/>
      <c r="AD36" s="101"/>
      <c r="AE36" s="101"/>
      <c r="AF36" s="101"/>
      <c r="AG36" s="101">
        <v>24.4617</v>
      </c>
      <c r="AH36" s="102">
        <v>10.27692</v>
      </c>
      <c r="AI36" s="99"/>
      <c r="AJ36" s="99"/>
      <c r="AK36" s="99">
        <v>179.37322</v>
      </c>
      <c r="AL36" s="100"/>
      <c r="AM36" s="102">
        <v>7.9327300000000003</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c r="BK36" s="101"/>
      <c r="BL36" s="102"/>
      <c r="BM36" s="100">
        <v>167.61232000000001</v>
      </c>
      <c r="BN36" s="101">
        <v>166.56063</v>
      </c>
      <c r="BO36" s="101">
        <v>168.58996999999999</v>
      </c>
      <c r="BP36" s="101"/>
      <c r="BQ36" s="101"/>
      <c r="BR36" s="101"/>
      <c r="BS36" s="101"/>
      <c r="BT36" s="101"/>
      <c r="BU36" s="101"/>
      <c r="BV36" s="101">
        <v>110.49702000000001</v>
      </c>
      <c r="BW36" s="101">
        <v>206.49456000000001</v>
      </c>
      <c r="BX36" s="101">
        <v>206.11548999999999</v>
      </c>
      <c r="BY36" s="101">
        <v>205.99002999999999</v>
      </c>
      <c r="BZ36" s="102"/>
      <c r="CA36" s="100">
        <v>17.41583</v>
      </c>
      <c r="CB36" s="102">
        <v>44.053669999999997</v>
      </c>
      <c r="CC36" s="99"/>
      <c r="CD36" s="100"/>
      <c r="CE36" s="101"/>
      <c r="CF36" s="101"/>
      <c r="CG36" s="101"/>
      <c r="CH36" s="101"/>
      <c r="CI36" s="101">
        <v>118.14735</v>
      </c>
      <c r="CJ36" s="101">
        <v>47.905140000000003</v>
      </c>
      <c r="CK36" s="101">
        <v>53.710120000000003</v>
      </c>
      <c r="CL36" s="101"/>
      <c r="CM36" s="101"/>
      <c r="CN36" s="101">
        <v>476.16548</v>
      </c>
      <c r="CO36" s="102">
        <v>191.19621000000001</v>
      </c>
      <c r="CP36" s="100">
        <v>180.55348000000001</v>
      </c>
      <c r="CQ36" s="101">
        <v>180.52450999999999</v>
      </c>
      <c r="CR36" s="101">
        <v>181.33356000000001</v>
      </c>
      <c r="CS36" s="102">
        <v>181.02912000000001</v>
      </c>
      <c r="CT36" s="100"/>
      <c r="CU36" s="102"/>
      <c r="CV36" s="100"/>
      <c r="CW36" s="101"/>
      <c r="CX36" s="103"/>
      <c r="CY36" s="100"/>
      <c r="CZ36" s="101">
        <v>7370.0461299999997</v>
      </c>
      <c r="DA36" s="101"/>
      <c r="DB36" s="102"/>
      <c r="DC36" s="100"/>
      <c r="DD36" s="101"/>
      <c r="DE36" s="101"/>
      <c r="DF36" s="101"/>
      <c r="DG36" s="101"/>
      <c r="DH36" s="101"/>
      <c r="DI36" s="101"/>
      <c r="DJ36" s="101"/>
      <c r="DK36" s="101"/>
      <c r="DL36" s="101"/>
      <c r="DM36" s="101"/>
      <c r="DN36" s="102"/>
      <c r="DO36" s="104"/>
      <c r="DP36" s="105"/>
      <c r="DQ36" s="105"/>
      <c r="DR36" s="106" t="s">
        <v>1275</v>
      </c>
      <c r="DS36" s="100">
        <v>3312.6430500000001</v>
      </c>
      <c r="DT36" s="101">
        <v>1101.7781</v>
      </c>
      <c r="DU36" s="101">
        <v>1101.7781</v>
      </c>
      <c r="DV36" s="102"/>
      <c r="DW36" s="99"/>
      <c r="DX36" s="100"/>
      <c r="DY36" s="101"/>
      <c r="DZ36" s="101"/>
      <c r="EA36" s="101"/>
      <c r="EB36" s="101"/>
      <c r="EC36" s="103">
        <v>7252.41813</v>
      </c>
      <c r="ED36" s="1"/>
      <c r="EE36" s="99">
        <v>2.38483</v>
      </c>
      <c r="EF36" s="99"/>
      <c r="EG36" s="99"/>
      <c r="EH36" s="99"/>
      <c r="EI36" s="99"/>
      <c r="EJ36" s="99"/>
      <c r="EK36" s="99"/>
      <c r="EL36" s="100"/>
      <c r="EM36" s="102"/>
      <c r="EN36" s="99"/>
      <c r="EO36" s="99"/>
      <c r="EP36" s="99"/>
      <c r="EQ36" s="99"/>
      <c r="ER36" s="99"/>
      <c r="ES36" s="99"/>
      <c r="ET36" s="99"/>
      <c r="EU36" s="99"/>
      <c r="EV36" s="99"/>
      <c r="EW36" s="99"/>
      <c r="EX36" s="99"/>
      <c r="EY36" s="99"/>
      <c r="EZ36" s="99"/>
      <c r="FA36" s="100"/>
      <c r="FB36" s="101"/>
      <c r="FC36" s="101"/>
      <c r="FD36" s="102"/>
      <c r="FE36" s="99"/>
      <c r="FF36" s="99"/>
      <c r="FG36" s="99"/>
      <c r="FH36" s="99"/>
      <c r="FI36" s="99"/>
      <c r="FJ36" s="99"/>
      <c r="FK36" s="99"/>
      <c r="FL36" s="100"/>
      <c r="FM36" s="101"/>
      <c r="FN36" s="101"/>
      <c r="FO36" s="102"/>
      <c r="FP36" s="99"/>
      <c r="FQ36" s="100"/>
      <c r="FR36" s="102"/>
      <c r="FS36" s="100"/>
      <c r="FT36" s="101"/>
      <c r="FU36" s="101"/>
      <c r="FV36" s="101"/>
      <c r="FW36" s="102"/>
      <c r="FX36" s="100"/>
      <c r="FY36" s="102"/>
      <c r="FZ36" s="100"/>
      <c r="GA36" s="101"/>
      <c r="GB36" s="101"/>
      <c r="GC36" s="102"/>
      <c r="GD36" s="99"/>
      <c r="GE36" s="99"/>
      <c r="GF36" s="99"/>
      <c r="GG36" s="100"/>
      <c r="GH36" s="101"/>
      <c r="GI36" s="101"/>
      <c r="GJ36" s="101"/>
      <c r="GK36" s="102"/>
      <c r="GL36" s="99"/>
      <c r="GM36" s="100"/>
      <c r="GN36" s="102"/>
      <c r="GO36" s="1"/>
      <c r="GP36" s="99">
        <v>2.38483</v>
      </c>
      <c r="GQ36" s="100"/>
      <c r="GR36" s="102"/>
      <c r="GS36" s="99"/>
      <c r="GT36" s="99"/>
      <c r="GU36" s="99"/>
      <c r="GV36" s="100"/>
      <c r="GW36" s="102"/>
      <c r="GX36" s="1"/>
      <c r="GY36" s="99"/>
      <c r="GZ36" s="99"/>
      <c r="HA36" s="99"/>
      <c r="HB36" s="99"/>
      <c r="HC36" s="99"/>
      <c r="HD36" s="99"/>
      <c r="HE36" s="100"/>
      <c r="HF36" s="102"/>
      <c r="HG36" s="1"/>
      <c r="HH36" s="100">
        <v>3312.6430500000001</v>
      </c>
      <c r="HI36" s="101">
        <v>3250.8845000000001</v>
      </c>
      <c r="HJ36" s="102">
        <v>265.75482</v>
      </c>
    </row>
    <row r="37" spans="1:218" x14ac:dyDescent="0.3">
      <c r="A37" s="1"/>
      <c r="B37" s="98" t="s">
        <v>719</v>
      </c>
      <c r="C37" s="99"/>
      <c r="D37" s="100"/>
      <c r="E37" s="101"/>
      <c r="F37" s="101">
        <v>8.8258700000000001</v>
      </c>
      <c r="G37" s="102">
        <v>8.5166900000000005</v>
      </c>
      <c r="H37" s="100"/>
      <c r="I37" s="102"/>
      <c r="J37" s="100">
        <v>81.096100000000007</v>
      </c>
      <c r="K37" s="102"/>
      <c r="L37" s="100"/>
      <c r="M37" s="101"/>
      <c r="N37" s="101"/>
      <c r="O37" s="101"/>
      <c r="P37" s="101"/>
      <c r="Q37" s="101"/>
      <c r="R37" s="101"/>
      <c r="S37" s="102"/>
      <c r="T37" s="100">
        <v>18.14123</v>
      </c>
      <c r="U37" s="101">
        <v>19.191960000000002</v>
      </c>
      <c r="V37" s="101">
        <v>24.425360000000001</v>
      </c>
      <c r="W37" s="102">
        <v>1.0612699999999999</v>
      </c>
      <c r="X37" s="99"/>
      <c r="Y37" s="100"/>
      <c r="Z37" s="101"/>
      <c r="AA37" s="102">
        <v>23.060680000000001</v>
      </c>
      <c r="AB37" s="100"/>
      <c r="AC37" s="101"/>
      <c r="AD37" s="101"/>
      <c r="AE37" s="101"/>
      <c r="AF37" s="101"/>
      <c r="AG37" s="101">
        <v>24.4617</v>
      </c>
      <c r="AH37" s="102">
        <v>10.27692</v>
      </c>
      <c r="AI37" s="99"/>
      <c r="AJ37" s="99"/>
      <c r="AK37" s="99">
        <v>179.37322</v>
      </c>
      <c r="AL37" s="100"/>
      <c r="AM37" s="102">
        <v>7.9327300000000003</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c r="BK37" s="101"/>
      <c r="BL37" s="102"/>
      <c r="BM37" s="100">
        <v>167.61232000000001</v>
      </c>
      <c r="BN37" s="101">
        <v>166.56063</v>
      </c>
      <c r="BO37" s="101">
        <v>168.58996999999999</v>
      </c>
      <c r="BP37" s="101"/>
      <c r="BQ37" s="101"/>
      <c r="BR37" s="101"/>
      <c r="BS37" s="101"/>
      <c r="BT37" s="101"/>
      <c r="BU37" s="101"/>
      <c r="BV37" s="101">
        <v>110.49702000000001</v>
      </c>
      <c r="BW37" s="101">
        <v>206.49456000000001</v>
      </c>
      <c r="BX37" s="101">
        <v>206.11548999999999</v>
      </c>
      <c r="BY37" s="101">
        <v>205.99002999999999</v>
      </c>
      <c r="BZ37" s="102"/>
      <c r="CA37" s="100">
        <v>17.41583</v>
      </c>
      <c r="CB37" s="102">
        <v>44.053669999999997</v>
      </c>
      <c r="CC37" s="99"/>
      <c r="CD37" s="100"/>
      <c r="CE37" s="101"/>
      <c r="CF37" s="101"/>
      <c r="CG37" s="101"/>
      <c r="CH37" s="101"/>
      <c r="CI37" s="101">
        <v>118.14735</v>
      </c>
      <c r="CJ37" s="101">
        <v>47.905140000000003</v>
      </c>
      <c r="CK37" s="101">
        <v>53.710120000000003</v>
      </c>
      <c r="CL37" s="101"/>
      <c r="CM37" s="101"/>
      <c r="CN37" s="101">
        <v>476.16548</v>
      </c>
      <c r="CO37" s="102">
        <v>191.19621000000001</v>
      </c>
      <c r="CP37" s="100">
        <v>180.55348000000001</v>
      </c>
      <c r="CQ37" s="101">
        <v>180.52450999999999</v>
      </c>
      <c r="CR37" s="101">
        <v>181.33356000000001</v>
      </c>
      <c r="CS37" s="102">
        <v>181.02912000000001</v>
      </c>
      <c r="CT37" s="100"/>
      <c r="CU37" s="102"/>
      <c r="CV37" s="100"/>
      <c r="CW37" s="101"/>
      <c r="CX37" s="103"/>
      <c r="CY37" s="100"/>
      <c r="CZ37" s="101">
        <v>7440.19452</v>
      </c>
      <c r="DA37" s="101"/>
      <c r="DB37" s="102"/>
      <c r="DC37" s="100"/>
      <c r="DD37" s="101"/>
      <c r="DE37" s="101"/>
      <c r="DF37" s="101"/>
      <c r="DG37" s="101"/>
      <c r="DH37" s="101"/>
      <c r="DI37" s="101"/>
      <c r="DJ37" s="101"/>
      <c r="DK37" s="101"/>
      <c r="DL37" s="101"/>
      <c r="DM37" s="101"/>
      <c r="DN37" s="102"/>
      <c r="DO37" s="104"/>
      <c r="DP37" s="105"/>
      <c r="DQ37" s="105"/>
      <c r="DR37" s="106" t="s">
        <v>1275</v>
      </c>
      <c r="DS37" s="100">
        <v>3312.6430500000001</v>
      </c>
      <c r="DT37" s="101">
        <v>1101.7781</v>
      </c>
      <c r="DU37" s="101">
        <v>1101.7781</v>
      </c>
      <c r="DV37" s="102"/>
      <c r="DW37" s="99"/>
      <c r="DX37" s="100"/>
      <c r="DY37" s="101"/>
      <c r="DZ37" s="101"/>
      <c r="EA37" s="101"/>
      <c r="EB37" s="101"/>
      <c r="EC37" s="103">
        <v>7322.4848400000001</v>
      </c>
      <c r="ED37" s="1"/>
      <c r="EE37" s="99">
        <v>2.38483</v>
      </c>
      <c r="EF37" s="99"/>
      <c r="EG37" s="99"/>
      <c r="EH37" s="99"/>
      <c r="EI37" s="99"/>
      <c r="EJ37" s="99"/>
      <c r="EK37" s="99"/>
      <c r="EL37" s="100"/>
      <c r="EM37" s="102"/>
      <c r="EN37" s="99"/>
      <c r="EO37" s="99"/>
      <c r="EP37" s="99"/>
      <c r="EQ37" s="99"/>
      <c r="ER37" s="99"/>
      <c r="ES37" s="99"/>
      <c r="ET37" s="99"/>
      <c r="EU37" s="99"/>
      <c r="EV37" s="99"/>
      <c r="EW37" s="99"/>
      <c r="EX37" s="99"/>
      <c r="EY37" s="99"/>
      <c r="EZ37" s="99"/>
      <c r="FA37" s="100"/>
      <c r="FB37" s="101"/>
      <c r="FC37" s="101"/>
      <c r="FD37" s="102"/>
      <c r="FE37" s="99"/>
      <c r="FF37" s="99"/>
      <c r="FG37" s="99"/>
      <c r="FH37" s="99"/>
      <c r="FI37" s="99"/>
      <c r="FJ37" s="99"/>
      <c r="FK37" s="99"/>
      <c r="FL37" s="100"/>
      <c r="FM37" s="101"/>
      <c r="FN37" s="101"/>
      <c r="FO37" s="102"/>
      <c r="FP37" s="99"/>
      <c r="FQ37" s="100"/>
      <c r="FR37" s="102"/>
      <c r="FS37" s="100"/>
      <c r="FT37" s="101"/>
      <c r="FU37" s="101"/>
      <c r="FV37" s="101"/>
      <c r="FW37" s="102"/>
      <c r="FX37" s="100"/>
      <c r="FY37" s="102"/>
      <c r="FZ37" s="100"/>
      <c r="GA37" s="101"/>
      <c r="GB37" s="101"/>
      <c r="GC37" s="102"/>
      <c r="GD37" s="99"/>
      <c r="GE37" s="99"/>
      <c r="GF37" s="99"/>
      <c r="GG37" s="100"/>
      <c r="GH37" s="101"/>
      <c r="GI37" s="101"/>
      <c r="GJ37" s="101"/>
      <c r="GK37" s="102"/>
      <c r="GL37" s="99"/>
      <c r="GM37" s="100"/>
      <c r="GN37" s="102"/>
      <c r="GO37" s="1"/>
      <c r="GP37" s="99">
        <v>2.38483</v>
      </c>
      <c r="GQ37" s="100"/>
      <c r="GR37" s="102"/>
      <c r="GS37" s="99"/>
      <c r="GT37" s="99"/>
      <c r="GU37" s="99"/>
      <c r="GV37" s="100"/>
      <c r="GW37" s="102"/>
      <c r="GX37" s="1"/>
      <c r="GY37" s="99"/>
      <c r="GZ37" s="99"/>
      <c r="HA37" s="99"/>
      <c r="HB37" s="99"/>
      <c r="HC37" s="99"/>
      <c r="HD37" s="99"/>
      <c r="HE37" s="100"/>
      <c r="HF37" s="102"/>
      <c r="HG37" s="1"/>
      <c r="HH37" s="100">
        <v>3312.6430500000001</v>
      </c>
      <c r="HI37" s="101">
        <v>3250.8845000000001</v>
      </c>
      <c r="HJ37" s="102">
        <v>265.75482</v>
      </c>
    </row>
    <row r="38" spans="1:218" x14ac:dyDescent="0.3">
      <c r="A38" s="1"/>
      <c r="B38" s="98" t="s">
        <v>720</v>
      </c>
      <c r="C38" s="99"/>
      <c r="D38" s="100"/>
      <c r="E38" s="101"/>
      <c r="F38" s="101">
        <v>8.8258700000000001</v>
      </c>
      <c r="G38" s="102">
        <v>8.5166900000000005</v>
      </c>
      <c r="H38" s="100"/>
      <c r="I38" s="102"/>
      <c r="J38" s="100">
        <v>81.096100000000007</v>
      </c>
      <c r="K38" s="102"/>
      <c r="L38" s="100"/>
      <c r="M38" s="101"/>
      <c r="N38" s="101"/>
      <c r="O38" s="101"/>
      <c r="P38" s="101"/>
      <c r="Q38" s="101"/>
      <c r="R38" s="101"/>
      <c r="S38" s="102"/>
      <c r="T38" s="100">
        <v>18.14123</v>
      </c>
      <c r="U38" s="101">
        <v>19.191960000000002</v>
      </c>
      <c r="V38" s="101">
        <v>24.425360000000001</v>
      </c>
      <c r="W38" s="102">
        <v>1.0612699999999999</v>
      </c>
      <c r="X38" s="99"/>
      <c r="Y38" s="100"/>
      <c r="Z38" s="101"/>
      <c r="AA38" s="102">
        <v>23.060680000000001</v>
      </c>
      <c r="AB38" s="100"/>
      <c r="AC38" s="101"/>
      <c r="AD38" s="101"/>
      <c r="AE38" s="101"/>
      <c r="AF38" s="101">
        <v>12.23925</v>
      </c>
      <c r="AG38" s="101">
        <v>24.4617</v>
      </c>
      <c r="AH38" s="102">
        <v>10.27692</v>
      </c>
      <c r="AI38" s="99"/>
      <c r="AJ38" s="99"/>
      <c r="AK38" s="99">
        <v>179.37322</v>
      </c>
      <c r="AL38" s="100"/>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c r="BK38" s="101"/>
      <c r="BL38" s="102"/>
      <c r="BM38" s="100">
        <v>167.61232000000001</v>
      </c>
      <c r="BN38" s="101">
        <v>166.56063</v>
      </c>
      <c r="BO38" s="101">
        <v>168.58996999999999</v>
      </c>
      <c r="BP38" s="101"/>
      <c r="BQ38" s="101"/>
      <c r="BR38" s="101"/>
      <c r="BS38" s="101"/>
      <c r="BT38" s="101"/>
      <c r="BU38" s="101"/>
      <c r="BV38" s="101">
        <v>110.49702000000001</v>
      </c>
      <c r="BW38" s="101">
        <v>206.49456000000001</v>
      </c>
      <c r="BX38" s="101">
        <v>206.11548999999999</v>
      </c>
      <c r="BY38" s="101">
        <v>205.99002999999999</v>
      </c>
      <c r="BZ38" s="102"/>
      <c r="CA38" s="100">
        <v>17.41583</v>
      </c>
      <c r="CB38" s="102">
        <v>44.053669999999997</v>
      </c>
      <c r="CC38" s="99"/>
      <c r="CD38" s="100"/>
      <c r="CE38" s="101"/>
      <c r="CF38" s="101"/>
      <c r="CG38" s="101"/>
      <c r="CH38" s="101"/>
      <c r="CI38" s="101">
        <v>118.14735</v>
      </c>
      <c r="CJ38" s="101">
        <v>47.905140000000003</v>
      </c>
      <c r="CK38" s="101">
        <v>53.710120000000003</v>
      </c>
      <c r="CL38" s="101"/>
      <c r="CM38" s="101"/>
      <c r="CN38" s="101">
        <v>476.16548</v>
      </c>
      <c r="CO38" s="102">
        <v>191.19621000000001</v>
      </c>
      <c r="CP38" s="100">
        <v>180.55348000000001</v>
      </c>
      <c r="CQ38" s="101">
        <v>180.52450999999999</v>
      </c>
      <c r="CR38" s="101">
        <v>181.33356000000001</v>
      </c>
      <c r="CS38" s="102">
        <v>181.02912000000001</v>
      </c>
      <c r="CT38" s="100"/>
      <c r="CU38" s="102"/>
      <c r="CV38" s="100"/>
      <c r="CW38" s="101"/>
      <c r="CX38" s="103"/>
      <c r="CY38" s="100"/>
      <c r="CZ38" s="101">
        <v>7374.89948</v>
      </c>
      <c r="DA38" s="101"/>
      <c r="DB38" s="102"/>
      <c r="DC38" s="100"/>
      <c r="DD38" s="101"/>
      <c r="DE38" s="101"/>
      <c r="DF38" s="101"/>
      <c r="DG38" s="101"/>
      <c r="DH38" s="101"/>
      <c r="DI38" s="101"/>
      <c r="DJ38" s="101"/>
      <c r="DK38" s="101"/>
      <c r="DL38" s="101"/>
      <c r="DM38" s="101"/>
      <c r="DN38" s="102"/>
      <c r="DO38" s="104"/>
      <c r="DP38" s="105"/>
      <c r="DQ38" s="105"/>
      <c r="DR38" s="106" t="s">
        <v>1275</v>
      </c>
      <c r="DS38" s="100">
        <v>3324.8823000000002</v>
      </c>
      <c r="DT38" s="101">
        <v>1101.7781</v>
      </c>
      <c r="DU38" s="101">
        <v>1101.7781</v>
      </c>
      <c r="DV38" s="102"/>
      <c r="DW38" s="99"/>
      <c r="DX38" s="100"/>
      <c r="DY38" s="101"/>
      <c r="DZ38" s="101"/>
      <c r="EA38" s="101"/>
      <c r="EB38" s="101"/>
      <c r="EC38" s="103">
        <v>7257.0968499999999</v>
      </c>
      <c r="ED38" s="1"/>
      <c r="EE38" s="99">
        <v>2.38483</v>
      </c>
      <c r="EF38" s="99"/>
      <c r="EG38" s="99"/>
      <c r="EH38" s="99"/>
      <c r="EI38" s="99"/>
      <c r="EJ38" s="99"/>
      <c r="EK38" s="99"/>
      <c r="EL38" s="100"/>
      <c r="EM38" s="102"/>
      <c r="EN38" s="99"/>
      <c r="EO38" s="99"/>
      <c r="EP38" s="99"/>
      <c r="EQ38" s="99"/>
      <c r="ER38" s="99"/>
      <c r="ES38" s="99"/>
      <c r="ET38" s="99"/>
      <c r="EU38" s="99"/>
      <c r="EV38" s="99"/>
      <c r="EW38" s="99"/>
      <c r="EX38" s="99"/>
      <c r="EY38" s="99"/>
      <c r="EZ38" s="99"/>
      <c r="FA38" s="100"/>
      <c r="FB38" s="101"/>
      <c r="FC38" s="101"/>
      <c r="FD38" s="102"/>
      <c r="FE38" s="99"/>
      <c r="FF38" s="99"/>
      <c r="FG38" s="99"/>
      <c r="FH38" s="99"/>
      <c r="FI38" s="99"/>
      <c r="FJ38" s="99"/>
      <c r="FK38" s="99"/>
      <c r="FL38" s="100"/>
      <c r="FM38" s="101"/>
      <c r="FN38" s="101"/>
      <c r="FO38" s="102"/>
      <c r="FP38" s="99"/>
      <c r="FQ38" s="100"/>
      <c r="FR38" s="102"/>
      <c r="FS38" s="100"/>
      <c r="FT38" s="101"/>
      <c r="FU38" s="101"/>
      <c r="FV38" s="101"/>
      <c r="FW38" s="102"/>
      <c r="FX38" s="100"/>
      <c r="FY38" s="102"/>
      <c r="FZ38" s="100"/>
      <c r="GA38" s="101"/>
      <c r="GB38" s="101"/>
      <c r="GC38" s="102"/>
      <c r="GD38" s="99"/>
      <c r="GE38" s="99"/>
      <c r="GF38" s="99"/>
      <c r="GG38" s="100"/>
      <c r="GH38" s="101"/>
      <c r="GI38" s="101"/>
      <c r="GJ38" s="101"/>
      <c r="GK38" s="102"/>
      <c r="GL38" s="99"/>
      <c r="GM38" s="100"/>
      <c r="GN38" s="102"/>
      <c r="GO38" s="1"/>
      <c r="GP38" s="99">
        <v>2.38483</v>
      </c>
      <c r="GQ38" s="100"/>
      <c r="GR38" s="102"/>
      <c r="GS38" s="99"/>
      <c r="GT38" s="99"/>
      <c r="GU38" s="99"/>
      <c r="GV38" s="100"/>
      <c r="GW38" s="102"/>
      <c r="GX38" s="1"/>
      <c r="GY38" s="99"/>
      <c r="GZ38" s="99"/>
      <c r="HA38" s="99"/>
      <c r="HB38" s="99"/>
      <c r="HC38" s="99"/>
      <c r="HD38" s="99"/>
      <c r="HE38" s="100"/>
      <c r="HF38" s="102"/>
      <c r="HG38" s="1"/>
      <c r="HH38" s="100">
        <v>3324.8823000000002</v>
      </c>
      <c r="HI38" s="101">
        <v>3263.1237500000002</v>
      </c>
      <c r="HJ38" s="102">
        <v>253.51557</v>
      </c>
    </row>
    <row r="39" spans="1:218" x14ac:dyDescent="0.3">
      <c r="A39" s="1"/>
      <c r="B39" s="98" t="s">
        <v>721</v>
      </c>
      <c r="C39" s="99"/>
      <c r="D39" s="100"/>
      <c r="E39" s="101"/>
      <c r="F39" s="101">
        <v>8.8258700000000001</v>
      </c>
      <c r="G39" s="102">
        <v>8.5166900000000005</v>
      </c>
      <c r="H39" s="100"/>
      <c r="I39" s="102"/>
      <c r="J39" s="100">
        <v>81.096100000000007</v>
      </c>
      <c r="K39" s="102"/>
      <c r="L39" s="100"/>
      <c r="M39" s="101"/>
      <c r="N39" s="101"/>
      <c r="O39" s="101"/>
      <c r="P39" s="101"/>
      <c r="Q39" s="101"/>
      <c r="R39" s="101"/>
      <c r="S39" s="102"/>
      <c r="T39" s="100">
        <v>18.14123</v>
      </c>
      <c r="U39" s="101">
        <v>19.191960000000002</v>
      </c>
      <c r="V39" s="101">
        <v>24.425360000000001</v>
      </c>
      <c r="W39" s="102">
        <v>1.0612699999999999</v>
      </c>
      <c r="X39" s="99"/>
      <c r="Y39" s="100"/>
      <c r="Z39" s="101"/>
      <c r="AA39" s="102">
        <v>23.060680000000001</v>
      </c>
      <c r="AB39" s="100"/>
      <c r="AC39" s="101"/>
      <c r="AD39" s="101"/>
      <c r="AE39" s="101"/>
      <c r="AF39" s="101">
        <v>12.23925</v>
      </c>
      <c r="AG39" s="101">
        <v>24.4617</v>
      </c>
      <c r="AH39" s="102">
        <v>10.27692</v>
      </c>
      <c r="AI39" s="99"/>
      <c r="AJ39" s="99"/>
      <c r="AK39" s="99">
        <v>179.37322</v>
      </c>
      <c r="AL39" s="100"/>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c r="BK39" s="101"/>
      <c r="BL39" s="102"/>
      <c r="BM39" s="100">
        <v>167.61232000000001</v>
      </c>
      <c r="BN39" s="101">
        <v>166.56063</v>
      </c>
      <c r="BO39" s="101">
        <v>168.58996999999999</v>
      </c>
      <c r="BP39" s="101"/>
      <c r="BQ39" s="101"/>
      <c r="BR39" s="101"/>
      <c r="BS39" s="101"/>
      <c r="BT39" s="101"/>
      <c r="BU39" s="101"/>
      <c r="BV39" s="101">
        <v>110.49702000000001</v>
      </c>
      <c r="BW39" s="101">
        <v>206.49456000000001</v>
      </c>
      <c r="BX39" s="101">
        <v>206.11548999999999</v>
      </c>
      <c r="BY39" s="101">
        <v>205.99002999999999</v>
      </c>
      <c r="BZ39" s="102"/>
      <c r="CA39" s="100">
        <v>17.41583</v>
      </c>
      <c r="CB39" s="102">
        <v>44.053669999999997</v>
      </c>
      <c r="CC39" s="99"/>
      <c r="CD39" s="100"/>
      <c r="CE39" s="101"/>
      <c r="CF39" s="101"/>
      <c r="CG39" s="101"/>
      <c r="CH39" s="101"/>
      <c r="CI39" s="101">
        <v>118.14735</v>
      </c>
      <c r="CJ39" s="101">
        <v>47.905140000000003</v>
      </c>
      <c r="CK39" s="101">
        <v>53.710120000000003</v>
      </c>
      <c r="CL39" s="101"/>
      <c r="CM39" s="101"/>
      <c r="CN39" s="101">
        <v>476.16548</v>
      </c>
      <c r="CO39" s="102">
        <v>191.19621000000001</v>
      </c>
      <c r="CP39" s="100">
        <v>180.55348000000001</v>
      </c>
      <c r="CQ39" s="101">
        <v>180.52450999999999</v>
      </c>
      <c r="CR39" s="101">
        <v>181.33356000000001</v>
      </c>
      <c r="CS39" s="102">
        <v>181.02912000000001</v>
      </c>
      <c r="CT39" s="100"/>
      <c r="CU39" s="102"/>
      <c r="CV39" s="100"/>
      <c r="CW39" s="101"/>
      <c r="CX39" s="103"/>
      <c r="CY39" s="100"/>
      <c r="CZ39" s="101">
        <v>7348.3599700000004</v>
      </c>
      <c r="DA39" s="101"/>
      <c r="DB39" s="102"/>
      <c r="DC39" s="100"/>
      <c r="DD39" s="101"/>
      <c r="DE39" s="101"/>
      <c r="DF39" s="101"/>
      <c r="DG39" s="101"/>
      <c r="DH39" s="101"/>
      <c r="DI39" s="101"/>
      <c r="DJ39" s="101"/>
      <c r="DK39" s="101"/>
      <c r="DL39" s="101"/>
      <c r="DM39" s="101"/>
      <c r="DN39" s="102"/>
      <c r="DO39" s="104"/>
      <c r="DP39" s="105"/>
      <c r="DQ39" s="105"/>
      <c r="DR39" s="106" t="s">
        <v>1275</v>
      </c>
      <c r="DS39" s="100">
        <v>3324.8823000000002</v>
      </c>
      <c r="DT39" s="101">
        <v>1101.7781</v>
      </c>
      <c r="DU39" s="101">
        <v>1101.7781</v>
      </c>
      <c r="DV39" s="102"/>
      <c r="DW39" s="99"/>
      <c r="DX39" s="100"/>
      <c r="DY39" s="101"/>
      <c r="DZ39" s="101"/>
      <c r="EA39" s="101"/>
      <c r="EB39" s="101"/>
      <c r="EC39" s="103">
        <v>7230.6065600000002</v>
      </c>
      <c r="ED39" s="1"/>
      <c r="EE39" s="99">
        <v>2.38483</v>
      </c>
      <c r="EF39" s="99"/>
      <c r="EG39" s="99"/>
      <c r="EH39" s="99"/>
      <c r="EI39" s="99"/>
      <c r="EJ39" s="99"/>
      <c r="EK39" s="99"/>
      <c r="EL39" s="100"/>
      <c r="EM39" s="102"/>
      <c r="EN39" s="99"/>
      <c r="EO39" s="99"/>
      <c r="EP39" s="99"/>
      <c r="EQ39" s="99"/>
      <c r="ER39" s="99"/>
      <c r="ES39" s="99"/>
      <c r="ET39" s="99"/>
      <c r="EU39" s="99"/>
      <c r="EV39" s="99"/>
      <c r="EW39" s="99"/>
      <c r="EX39" s="99"/>
      <c r="EY39" s="99"/>
      <c r="EZ39" s="99"/>
      <c r="FA39" s="100"/>
      <c r="FB39" s="101"/>
      <c r="FC39" s="101"/>
      <c r="FD39" s="102"/>
      <c r="FE39" s="99"/>
      <c r="FF39" s="99"/>
      <c r="FG39" s="99"/>
      <c r="FH39" s="99"/>
      <c r="FI39" s="99"/>
      <c r="FJ39" s="99"/>
      <c r="FK39" s="99"/>
      <c r="FL39" s="100"/>
      <c r="FM39" s="101"/>
      <c r="FN39" s="101"/>
      <c r="FO39" s="102"/>
      <c r="FP39" s="99"/>
      <c r="FQ39" s="100"/>
      <c r="FR39" s="102"/>
      <c r="FS39" s="100"/>
      <c r="FT39" s="101"/>
      <c r="FU39" s="101"/>
      <c r="FV39" s="101"/>
      <c r="FW39" s="102"/>
      <c r="FX39" s="100"/>
      <c r="FY39" s="102"/>
      <c r="FZ39" s="100"/>
      <c r="GA39" s="101"/>
      <c r="GB39" s="101"/>
      <c r="GC39" s="102"/>
      <c r="GD39" s="99"/>
      <c r="GE39" s="99"/>
      <c r="GF39" s="99"/>
      <c r="GG39" s="100"/>
      <c r="GH39" s="101"/>
      <c r="GI39" s="101"/>
      <c r="GJ39" s="101"/>
      <c r="GK39" s="102"/>
      <c r="GL39" s="99"/>
      <c r="GM39" s="100"/>
      <c r="GN39" s="102"/>
      <c r="GO39" s="1"/>
      <c r="GP39" s="99">
        <v>2.38483</v>
      </c>
      <c r="GQ39" s="100"/>
      <c r="GR39" s="102"/>
      <c r="GS39" s="99"/>
      <c r="GT39" s="99"/>
      <c r="GU39" s="99"/>
      <c r="GV39" s="100"/>
      <c r="GW39" s="102"/>
      <c r="GX39" s="1"/>
      <c r="GY39" s="99"/>
      <c r="GZ39" s="99"/>
      <c r="HA39" s="99"/>
      <c r="HB39" s="99"/>
      <c r="HC39" s="99"/>
      <c r="HD39" s="99"/>
      <c r="HE39" s="100"/>
      <c r="HF39" s="102"/>
      <c r="HG39" s="1"/>
      <c r="HH39" s="100">
        <v>3324.8823000000002</v>
      </c>
      <c r="HI39" s="101">
        <v>3263.1237500000002</v>
      </c>
      <c r="HJ39" s="102">
        <v>253.51557</v>
      </c>
    </row>
    <row r="40" spans="1:218" x14ac:dyDescent="0.3">
      <c r="A40" s="1"/>
      <c r="B40" s="98" t="s">
        <v>722</v>
      </c>
      <c r="C40" s="99"/>
      <c r="D40" s="100"/>
      <c r="E40" s="101"/>
      <c r="F40" s="101">
        <v>8.8258700000000001</v>
      </c>
      <c r="G40" s="102">
        <v>8.5166900000000005</v>
      </c>
      <c r="H40" s="100"/>
      <c r="I40" s="102"/>
      <c r="J40" s="100">
        <v>81.096100000000007</v>
      </c>
      <c r="K40" s="102"/>
      <c r="L40" s="100"/>
      <c r="M40" s="101"/>
      <c r="N40" s="101"/>
      <c r="O40" s="101"/>
      <c r="P40" s="101"/>
      <c r="Q40" s="101"/>
      <c r="R40" s="101"/>
      <c r="S40" s="102"/>
      <c r="T40" s="100">
        <v>18.14123</v>
      </c>
      <c r="U40" s="101">
        <v>19.191960000000002</v>
      </c>
      <c r="V40" s="101">
        <v>24.425360000000001</v>
      </c>
      <c r="W40" s="102">
        <v>1.0612699999999999</v>
      </c>
      <c r="X40" s="99"/>
      <c r="Y40" s="100"/>
      <c r="Z40" s="101"/>
      <c r="AA40" s="102">
        <v>23.060680000000001</v>
      </c>
      <c r="AB40" s="100"/>
      <c r="AC40" s="101"/>
      <c r="AD40" s="101"/>
      <c r="AE40" s="101"/>
      <c r="AF40" s="101">
        <v>12.23925</v>
      </c>
      <c r="AG40" s="101">
        <v>24.4617</v>
      </c>
      <c r="AH40" s="102">
        <v>10.27692</v>
      </c>
      <c r="AI40" s="99"/>
      <c r="AJ40" s="99"/>
      <c r="AK40" s="99">
        <v>179.37322</v>
      </c>
      <c r="AL40" s="100"/>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c r="BK40" s="101"/>
      <c r="BL40" s="102"/>
      <c r="BM40" s="100">
        <v>167.61232000000001</v>
      </c>
      <c r="BN40" s="101">
        <v>166.56063</v>
      </c>
      <c r="BO40" s="101">
        <v>168.58996999999999</v>
      </c>
      <c r="BP40" s="101"/>
      <c r="BQ40" s="101"/>
      <c r="BR40" s="101"/>
      <c r="BS40" s="101"/>
      <c r="BT40" s="101"/>
      <c r="BU40" s="101"/>
      <c r="BV40" s="101">
        <v>110.49702000000001</v>
      </c>
      <c r="BW40" s="101">
        <v>206.49456000000001</v>
      </c>
      <c r="BX40" s="101">
        <v>206.11548999999999</v>
      </c>
      <c r="BY40" s="101">
        <v>205.99002999999999</v>
      </c>
      <c r="BZ40" s="102"/>
      <c r="CA40" s="100">
        <v>17.41583</v>
      </c>
      <c r="CB40" s="102">
        <v>44.053669999999997</v>
      </c>
      <c r="CC40" s="99"/>
      <c r="CD40" s="100"/>
      <c r="CE40" s="101"/>
      <c r="CF40" s="101"/>
      <c r="CG40" s="101"/>
      <c r="CH40" s="101"/>
      <c r="CI40" s="101">
        <v>118.14735</v>
      </c>
      <c r="CJ40" s="101">
        <v>47.905140000000003</v>
      </c>
      <c r="CK40" s="101">
        <v>53.710120000000003</v>
      </c>
      <c r="CL40" s="101"/>
      <c r="CM40" s="101"/>
      <c r="CN40" s="101">
        <v>476.16548</v>
      </c>
      <c r="CO40" s="102">
        <v>191.19621000000001</v>
      </c>
      <c r="CP40" s="100">
        <v>180.55348000000001</v>
      </c>
      <c r="CQ40" s="101">
        <v>180.52450999999999</v>
      </c>
      <c r="CR40" s="101">
        <v>181.33356000000001</v>
      </c>
      <c r="CS40" s="102">
        <v>181.02912000000001</v>
      </c>
      <c r="CT40" s="100"/>
      <c r="CU40" s="102"/>
      <c r="CV40" s="100"/>
      <c r="CW40" s="101"/>
      <c r="CX40" s="103"/>
      <c r="CY40" s="100"/>
      <c r="CZ40" s="101">
        <v>7358.1569600000003</v>
      </c>
      <c r="DA40" s="101"/>
      <c r="DB40" s="102"/>
      <c r="DC40" s="100"/>
      <c r="DD40" s="101"/>
      <c r="DE40" s="101"/>
      <c r="DF40" s="101"/>
      <c r="DG40" s="101"/>
      <c r="DH40" s="101"/>
      <c r="DI40" s="101"/>
      <c r="DJ40" s="101"/>
      <c r="DK40" s="101"/>
      <c r="DL40" s="101"/>
      <c r="DM40" s="101"/>
      <c r="DN40" s="102"/>
      <c r="DO40" s="104"/>
      <c r="DP40" s="105"/>
      <c r="DQ40" s="105"/>
      <c r="DR40" s="106" t="s">
        <v>1275</v>
      </c>
      <c r="DS40" s="100">
        <v>3324.8823000000002</v>
      </c>
      <c r="DT40" s="101">
        <v>1101.7781</v>
      </c>
      <c r="DU40" s="101">
        <v>1101.7781</v>
      </c>
      <c r="DV40" s="102"/>
      <c r="DW40" s="99"/>
      <c r="DX40" s="100"/>
      <c r="DY40" s="101"/>
      <c r="DZ40" s="101"/>
      <c r="EA40" s="101"/>
      <c r="EB40" s="101"/>
      <c r="EC40" s="103">
        <v>7240.2037099999998</v>
      </c>
      <c r="ED40" s="1"/>
      <c r="EE40" s="99">
        <v>2.38483</v>
      </c>
      <c r="EF40" s="99"/>
      <c r="EG40" s="99"/>
      <c r="EH40" s="99"/>
      <c r="EI40" s="99"/>
      <c r="EJ40" s="99"/>
      <c r="EK40" s="99"/>
      <c r="EL40" s="100"/>
      <c r="EM40" s="102"/>
      <c r="EN40" s="99"/>
      <c r="EO40" s="99"/>
      <c r="EP40" s="99"/>
      <c r="EQ40" s="99"/>
      <c r="ER40" s="99"/>
      <c r="ES40" s="99"/>
      <c r="ET40" s="99"/>
      <c r="EU40" s="99"/>
      <c r="EV40" s="99"/>
      <c r="EW40" s="99"/>
      <c r="EX40" s="99"/>
      <c r="EY40" s="99"/>
      <c r="EZ40" s="99"/>
      <c r="FA40" s="100"/>
      <c r="FB40" s="101"/>
      <c r="FC40" s="101"/>
      <c r="FD40" s="102"/>
      <c r="FE40" s="99"/>
      <c r="FF40" s="99"/>
      <c r="FG40" s="99"/>
      <c r="FH40" s="99"/>
      <c r="FI40" s="99"/>
      <c r="FJ40" s="99"/>
      <c r="FK40" s="99"/>
      <c r="FL40" s="100"/>
      <c r="FM40" s="101"/>
      <c r="FN40" s="101"/>
      <c r="FO40" s="102"/>
      <c r="FP40" s="99"/>
      <c r="FQ40" s="100"/>
      <c r="FR40" s="102"/>
      <c r="FS40" s="100"/>
      <c r="FT40" s="101"/>
      <c r="FU40" s="101"/>
      <c r="FV40" s="101"/>
      <c r="FW40" s="102"/>
      <c r="FX40" s="100"/>
      <c r="FY40" s="102"/>
      <c r="FZ40" s="100"/>
      <c r="GA40" s="101"/>
      <c r="GB40" s="101"/>
      <c r="GC40" s="102"/>
      <c r="GD40" s="99"/>
      <c r="GE40" s="99"/>
      <c r="GF40" s="99"/>
      <c r="GG40" s="100"/>
      <c r="GH40" s="101"/>
      <c r="GI40" s="101"/>
      <c r="GJ40" s="101"/>
      <c r="GK40" s="102"/>
      <c r="GL40" s="99"/>
      <c r="GM40" s="100"/>
      <c r="GN40" s="102"/>
      <c r="GO40" s="1"/>
      <c r="GP40" s="99">
        <v>2.38483</v>
      </c>
      <c r="GQ40" s="100"/>
      <c r="GR40" s="102"/>
      <c r="GS40" s="99"/>
      <c r="GT40" s="99"/>
      <c r="GU40" s="99"/>
      <c r="GV40" s="100"/>
      <c r="GW40" s="102"/>
      <c r="GX40" s="1"/>
      <c r="GY40" s="99"/>
      <c r="GZ40" s="99"/>
      <c r="HA40" s="99"/>
      <c r="HB40" s="99"/>
      <c r="HC40" s="99"/>
      <c r="HD40" s="99"/>
      <c r="HE40" s="100"/>
      <c r="HF40" s="102"/>
      <c r="HG40" s="1"/>
      <c r="HH40" s="100">
        <v>3324.8823000000002</v>
      </c>
      <c r="HI40" s="101">
        <v>3263.1237500000002</v>
      </c>
      <c r="HJ40" s="102">
        <v>253.51557</v>
      </c>
    </row>
    <row r="41" spans="1:218" x14ac:dyDescent="0.3">
      <c r="A41" s="1"/>
      <c r="B41" s="98" t="s">
        <v>723</v>
      </c>
      <c r="C41" s="99"/>
      <c r="D41" s="100"/>
      <c r="E41" s="101"/>
      <c r="F41" s="101">
        <v>8.8258700000000001</v>
      </c>
      <c r="G41" s="102">
        <v>8.5166900000000005</v>
      </c>
      <c r="H41" s="100"/>
      <c r="I41" s="102"/>
      <c r="J41" s="100">
        <v>81.096100000000007</v>
      </c>
      <c r="K41" s="102"/>
      <c r="L41" s="100"/>
      <c r="M41" s="101"/>
      <c r="N41" s="101"/>
      <c r="O41" s="101"/>
      <c r="P41" s="101"/>
      <c r="Q41" s="101"/>
      <c r="R41" s="101"/>
      <c r="S41" s="102"/>
      <c r="T41" s="100">
        <v>18.14123</v>
      </c>
      <c r="U41" s="101">
        <v>19.191960000000002</v>
      </c>
      <c r="V41" s="101">
        <v>24.425360000000001</v>
      </c>
      <c r="W41" s="102">
        <v>1.0612699999999999</v>
      </c>
      <c r="X41" s="99"/>
      <c r="Y41" s="100"/>
      <c r="Z41" s="101"/>
      <c r="AA41" s="102">
        <v>23.060680000000001</v>
      </c>
      <c r="AB41" s="100"/>
      <c r="AC41" s="101"/>
      <c r="AD41" s="101"/>
      <c r="AE41" s="101"/>
      <c r="AF41" s="101">
        <v>12.23925</v>
      </c>
      <c r="AG41" s="101">
        <v>24.4617</v>
      </c>
      <c r="AH41" s="102">
        <v>10.27692</v>
      </c>
      <c r="AI41" s="99"/>
      <c r="AJ41" s="99"/>
      <c r="AK41" s="99">
        <v>179.37322</v>
      </c>
      <c r="AL41" s="100"/>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c r="BK41" s="101"/>
      <c r="BL41" s="102"/>
      <c r="BM41" s="100">
        <v>167.61232000000001</v>
      </c>
      <c r="BN41" s="101">
        <v>166.56063</v>
      </c>
      <c r="BO41" s="101">
        <v>168.58996999999999</v>
      </c>
      <c r="BP41" s="101"/>
      <c r="BQ41" s="101"/>
      <c r="BR41" s="101"/>
      <c r="BS41" s="101"/>
      <c r="BT41" s="101"/>
      <c r="BU41" s="101"/>
      <c r="BV41" s="101">
        <v>110.49702000000001</v>
      </c>
      <c r="BW41" s="101">
        <v>206.49456000000001</v>
      </c>
      <c r="BX41" s="101">
        <v>206.11548999999999</v>
      </c>
      <c r="BY41" s="101">
        <v>205.99002999999999</v>
      </c>
      <c r="BZ41" s="102"/>
      <c r="CA41" s="100">
        <v>17.41583</v>
      </c>
      <c r="CB41" s="102">
        <v>44.053669999999997</v>
      </c>
      <c r="CC41" s="99"/>
      <c r="CD41" s="100"/>
      <c r="CE41" s="101"/>
      <c r="CF41" s="101"/>
      <c r="CG41" s="101"/>
      <c r="CH41" s="101"/>
      <c r="CI41" s="101">
        <v>118.14735</v>
      </c>
      <c r="CJ41" s="101">
        <v>47.905140000000003</v>
      </c>
      <c r="CK41" s="101">
        <v>53.710120000000003</v>
      </c>
      <c r="CL41" s="101"/>
      <c r="CM41" s="101"/>
      <c r="CN41" s="101">
        <v>476.16548</v>
      </c>
      <c r="CO41" s="102">
        <v>191.19621000000001</v>
      </c>
      <c r="CP41" s="100">
        <v>180.55348000000001</v>
      </c>
      <c r="CQ41" s="101">
        <v>180.52450999999999</v>
      </c>
      <c r="CR41" s="101">
        <v>181.33356000000001</v>
      </c>
      <c r="CS41" s="102">
        <v>181.02912000000001</v>
      </c>
      <c r="CT41" s="100"/>
      <c r="CU41" s="102"/>
      <c r="CV41" s="100"/>
      <c r="CW41" s="101"/>
      <c r="CX41" s="103"/>
      <c r="CY41" s="100"/>
      <c r="CZ41" s="101">
        <v>7400.2228599999999</v>
      </c>
      <c r="DA41" s="101"/>
      <c r="DB41" s="102"/>
      <c r="DC41" s="100"/>
      <c r="DD41" s="101"/>
      <c r="DE41" s="101"/>
      <c r="DF41" s="101"/>
      <c r="DG41" s="101"/>
      <c r="DH41" s="101"/>
      <c r="DI41" s="101"/>
      <c r="DJ41" s="101"/>
      <c r="DK41" s="101"/>
      <c r="DL41" s="101"/>
      <c r="DM41" s="101"/>
      <c r="DN41" s="102"/>
      <c r="DO41" s="104"/>
      <c r="DP41" s="105"/>
      <c r="DQ41" s="105"/>
      <c r="DR41" s="106" t="s">
        <v>1275</v>
      </c>
      <c r="DS41" s="100">
        <v>3324.8823000000002</v>
      </c>
      <c r="DT41" s="101">
        <v>1101.7781</v>
      </c>
      <c r="DU41" s="101">
        <v>1101.7781</v>
      </c>
      <c r="DV41" s="102"/>
      <c r="DW41" s="99"/>
      <c r="DX41" s="100"/>
      <c r="DY41" s="101"/>
      <c r="DZ41" s="101"/>
      <c r="EA41" s="101"/>
      <c r="EB41" s="101"/>
      <c r="EC41" s="103">
        <v>7282.0392099999999</v>
      </c>
      <c r="ED41" s="1"/>
      <c r="EE41" s="99">
        <v>2.38483</v>
      </c>
      <c r="EF41" s="99"/>
      <c r="EG41" s="99"/>
      <c r="EH41" s="99"/>
      <c r="EI41" s="99"/>
      <c r="EJ41" s="99"/>
      <c r="EK41" s="99"/>
      <c r="EL41" s="100"/>
      <c r="EM41" s="102"/>
      <c r="EN41" s="99"/>
      <c r="EO41" s="99"/>
      <c r="EP41" s="99"/>
      <c r="EQ41" s="99"/>
      <c r="ER41" s="99"/>
      <c r="ES41" s="99"/>
      <c r="ET41" s="99"/>
      <c r="EU41" s="99"/>
      <c r="EV41" s="99"/>
      <c r="EW41" s="99"/>
      <c r="EX41" s="99"/>
      <c r="EY41" s="99"/>
      <c r="EZ41" s="99"/>
      <c r="FA41" s="100"/>
      <c r="FB41" s="101"/>
      <c r="FC41" s="101"/>
      <c r="FD41" s="102"/>
      <c r="FE41" s="99"/>
      <c r="FF41" s="99"/>
      <c r="FG41" s="99"/>
      <c r="FH41" s="99"/>
      <c r="FI41" s="99"/>
      <c r="FJ41" s="99"/>
      <c r="FK41" s="99"/>
      <c r="FL41" s="100"/>
      <c r="FM41" s="101"/>
      <c r="FN41" s="101"/>
      <c r="FO41" s="102"/>
      <c r="FP41" s="99"/>
      <c r="FQ41" s="100"/>
      <c r="FR41" s="102"/>
      <c r="FS41" s="100"/>
      <c r="FT41" s="101"/>
      <c r="FU41" s="101"/>
      <c r="FV41" s="101"/>
      <c r="FW41" s="102"/>
      <c r="FX41" s="100"/>
      <c r="FY41" s="102"/>
      <c r="FZ41" s="100"/>
      <c r="GA41" s="101"/>
      <c r="GB41" s="101"/>
      <c r="GC41" s="102"/>
      <c r="GD41" s="99"/>
      <c r="GE41" s="99"/>
      <c r="GF41" s="99"/>
      <c r="GG41" s="100"/>
      <c r="GH41" s="101"/>
      <c r="GI41" s="101"/>
      <c r="GJ41" s="101"/>
      <c r="GK41" s="102"/>
      <c r="GL41" s="99"/>
      <c r="GM41" s="100"/>
      <c r="GN41" s="102"/>
      <c r="GO41" s="1"/>
      <c r="GP41" s="99">
        <v>2.38483</v>
      </c>
      <c r="GQ41" s="100"/>
      <c r="GR41" s="102"/>
      <c r="GS41" s="99"/>
      <c r="GT41" s="99"/>
      <c r="GU41" s="99"/>
      <c r="GV41" s="100"/>
      <c r="GW41" s="102"/>
      <c r="GX41" s="1"/>
      <c r="GY41" s="99"/>
      <c r="GZ41" s="99"/>
      <c r="HA41" s="99"/>
      <c r="HB41" s="99"/>
      <c r="HC41" s="99"/>
      <c r="HD41" s="99"/>
      <c r="HE41" s="100"/>
      <c r="HF41" s="102"/>
      <c r="HG41" s="1"/>
      <c r="HH41" s="100">
        <v>3324.8823000000002</v>
      </c>
      <c r="HI41" s="101">
        <v>3263.1237500000002</v>
      </c>
      <c r="HJ41" s="102">
        <v>253.51557</v>
      </c>
    </row>
    <row r="42" spans="1:218" x14ac:dyDescent="0.3">
      <c r="A42" s="1"/>
      <c r="B42" s="98" t="s">
        <v>724</v>
      </c>
      <c r="C42" s="99"/>
      <c r="D42" s="100"/>
      <c r="E42" s="101"/>
      <c r="F42" s="101">
        <v>8.8258700000000001</v>
      </c>
      <c r="G42" s="102">
        <v>8.5166900000000005</v>
      </c>
      <c r="H42" s="100"/>
      <c r="I42" s="102"/>
      <c r="J42" s="100">
        <v>81.096100000000007</v>
      </c>
      <c r="K42" s="102"/>
      <c r="L42" s="100"/>
      <c r="M42" s="101"/>
      <c r="N42" s="101"/>
      <c r="O42" s="101"/>
      <c r="P42" s="101"/>
      <c r="Q42" s="101"/>
      <c r="R42" s="101"/>
      <c r="S42" s="102"/>
      <c r="T42" s="100">
        <v>18.14123</v>
      </c>
      <c r="U42" s="101">
        <v>19.191960000000002</v>
      </c>
      <c r="V42" s="101">
        <v>24.425360000000001</v>
      </c>
      <c r="W42" s="102">
        <v>1.0612699999999999</v>
      </c>
      <c r="X42" s="99"/>
      <c r="Y42" s="100"/>
      <c r="Z42" s="101"/>
      <c r="AA42" s="102">
        <v>23.060680000000001</v>
      </c>
      <c r="AB42" s="100"/>
      <c r="AC42" s="101"/>
      <c r="AD42" s="101"/>
      <c r="AE42" s="101"/>
      <c r="AF42" s="101">
        <v>12.23925</v>
      </c>
      <c r="AG42" s="101">
        <v>24.4617</v>
      </c>
      <c r="AH42" s="102">
        <v>10.27692</v>
      </c>
      <c r="AI42" s="99"/>
      <c r="AJ42" s="99"/>
      <c r="AK42" s="99">
        <v>179.37322</v>
      </c>
      <c r="AL42" s="100"/>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c r="BK42" s="101"/>
      <c r="BL42" s="102"/>
      <c r="BM42" s="100">
        <v>167.61232000000001</v>
      </c>
      <c r="BN42" s="101">
        <v>166.56063</v>
      </c>
      <c r="BO42" s="101">
        <v>168.58996999999999</v>
      </c>
      <c r="BP42" s="101"/>
      <c r="BQ42" s="101"/>
      <c r="BR42" s="101"/>
      <c r="BS42" s="101"/>
      <c r="BT42" s="101"/>
      <c r="BU42" s="101"/>
      <c r="BV42" s="101">
        <v>110.49702000000001</v>
      </c>
      <c r="BW42" s="101">
        <v>206.49456000000001</v>
      </c>
      <c r="BX42" s="101">
        <v>206.11548999999999</v>
      </c>
      <c r="BY42" s="101">
        <v>205.99002999999999</v>
      </c>
      <c r="BZ42" s="102"/>
      <c r="CA42" s="100">
        <v>17.41583</v>
      </c>
      <c r="CB42" s="102">
        <v>44.053669999999997</v>
      </c>
      <c r="CC42" s="99"/>
      <c r="CD42" s="100"/>
      <c r="CE42" s="101"/>
      <c r="CF42" s="101"/>
      <c r="CG42" s="101"/>
      <c r="CH42" s="101"/>
      <c r="CI42" s="101">
        <v>118.14735</v>
      </c>
      <c r="CJ42" s="101">
        <v>47.905140000000003</v>
      </c>
      <c r="CK42" s="101">
        <v>53.710120000000003</v>
      </c>
      <c r="CL42" s="101"/>
      <c r="CM42" s="101"/>
      <c r="CN42" s="101">
        <v>325.51069999999999</v>
      </c>
      <c r="CO42" s="102">
        <v>191.19621000000001</v>
      </c>
      <c r="CP42" s="100">
        <v>180.55348000000001</v>
      </c>
      <c r="CQ42" s="101">
        <v>180.52450999999999</v>
      </c>
      <c r="CR42" s="101">
        <v>181.33356000000001</v>
      </c>
      <c r="CS42" s="102">
        <v>181.02912000000001</v>
      </c>
      <c r="CT42" s="100"/>
      <c r="CU42" s="102"/>
      <c r="CV42" s="100"/>
      <c r="CW42" s="101"/>
      <c r="CX42" s="103"/>
      <c r="CY42" s="100"/>
      <c r="CZ42" s="101">
        <v>7365.9226900000003</v>
      </c>
      <c r="DA42" s="101"/>
      <c r="DB42" s="102"/>
      <c r="DC42" s="100"/>
      <c r="DD42" s="101"/>
      <c r="DE42" s="101"/>
      <c r="DF42" s="101"/>
      <c r="DG42" s="101"/>
      <c r="DH42" s="101"/>
      <c r="DI42" s="101"/>
      <c r="DJ42" s="101"/>
      <c r="DK42" s="101"/>
      <c r="DL42" s="101"/>
      <c r="DM42" s="101"/>
      <c r="DN42" s="102"/>
      <c r="DO42" s="104"/>
      <c r="DP42" s="105"/>
      <c r="DQ42" s="105"/>
      <c r="DR42" s="106" t="s">
        <v>1276</v>
      </c>
      <c r="DS42" s="100">
        <v>3174.2275199999999</v>
      </c>
      <c r="DT42" s="101">
        <v>951.12332000000004</v>
      </c>
      <c r="DU42" s="101">
        <v>951.12332000000004</v>
      </c>
      <c r="DV42" s="102"/>
      <c r="DW42" s="99"/>
      <c r="DX42" s="100"/>
      <c r="DY42" s="101"/>
      <c r="DZ42" s="101"/>
      <c r="EA42" s="101"/>
      <c r="EB42" s="101"/>
      <c r="EC42" s="103">
        <v>7247.3684700000003</v>
      </c>
      <c r="ED42" s="1"/>
      <c r="EE42" s="99">
        <v>2.38483</v>
      </c>
      <c r="EF42" s="99"/>
      <c r="EG42" s="99"/>
      <c r="EH42" s="99"/>
      <c r="EI42" s="99"/>
      <c r="EJ42" s="99"/>
      <c r="EK42" s="99"/>
      <c r="EL42" s="100"/>
      <c r="EM42" s="102"/>
      <c r="EN42" s="99"/>
      <c r="EO42" s="99"/>
      <c r="EP42" s="99"/>
      <c r="EQ42" s="99"/>
      <c r="ER42" s="99"/>
      <c r="ES42" s="99"/>
      <c r="ET42" s="99"/>
      <c r="EU42" s="99"/>
      <c r="EV42" s="99"/>
      <c r="EW42" s="99"/>
      <c r="EX42" s="99"/>
      <c r="EY42" s="99"/>
      <c r="EZ42" s="99"/>
      <c r="FA42" s="100"/>
      <c r="FB42" s="101"/>
      <c r="FC42" s="101"/>
      <c r="FD42" s="102"/>
      <c r="FE42" s="99"/>
      <c r="FF42" s="99"/>
      <c r="FG42" s="99"/>
      <c r="FH42" s="99"/>
      <c r="FI42" s="99"/>
      <c r="FJ42" s="99"/>
      <c r="FK42" s="99"/>
      <c r="FL42" s="100"/>
      <c r="FM42" s="101"/>
      <c r="FN42" s="101"/>
      <c r="FO42" s="102"/>
      <c r="FP42" s="99"/>
      <c r="FQ42" s="100"/>
      <c r="FR42" s="102"/>
      <c r="FS42" s="100"/>
      <c r="FT42" s="101"/>
      <c r="FU42" s="101"/>
      <c r="FV42" s="101"/>
      <c r="FW42" s="102"/>
      <c r="FX42" s="100"/>
      <c r="FY42" s="102"/>
      <c r="FZ42" s="100"/>
      <c r="GA42" s="101"/>
      <c r="GB42" s="101"/>
      <c r="GC42" s="102"/>
      <c r="GD42" s="99"/>
      <c r="GE42" s="99"/>
      <c r="GF42" s="99"/>
      <c r="GG42" s="100"/>
      <c r="GH42" s="101"/>
      <c r="GI42" s="101"/>
      <c r="GJ42" s="101"/>
      <c r="GK42" s="102"/>
      <c r="GL42" s="99"/>
      <c r="GM42" s="100"/>
      <c r="GN42" s="102"/>
      <c r="GO42" s="1"/>
      <c r="GP42" s="99">
        <v>2.38483</v>
      </c>
      <c r="GQ42" s="100"/>
      <c r="GR42" s="102"/>
      <c r="GS42" s="99"/>
      <c r="GT42" s="99"/>
      <c r="GU42" s="99"/>
      <c r="GV42" s="100"/>
      <c r="GW42" s="102"/>
      <c r="GX42" s="1"/>
      <c r="GY42" s="99"/>
      <c r="GZ42" s="99"/>
      <c r="HA42" s="99"/>
      <c r="HB42" s="99"/>
      <c r="HC42" s="99"/>
      <c r="HD42" s="99"/>
      <c r="HE42" s="100"/>
      <c r="HF42" s="102"/>
      <c r="HG42" s="1"/>
      <c r="HH42" s="100">
        <v>3174.2275199999999</v>
      </c>
      <c r="HI42" s="101">
        <v>3112.4689699999999</v>
      </c>
      <c r="HJ42" s="102">
        <v>253.51557</v>
      </c>
    </row>
    <row r="43" spans="1:218" x14ac:dyDescent="0.3">
      <c r="A43" s="1"/>
      <c r="B43" s="98" t="s">
        <v>725</v>
      </c>
      <c r="C43" s="99"/>
      <c r="D43" s="100"/>
      <c r="E43" s="101"/>
      <c r="F43" s="101">
        <v>8.8258700000000001</v>
      </c>
      <c r="G43" s="102">
        <v>8.5166900000000005</v>
      </c>
      <c r="H43" s="100"/>
      <c r="I43" s="102"/>
      <c r="J43" s="100">
        <v>81.096100000000007</v>
      </c>
      <c r="K43" s="102"/>
      <c r="L43" s="100"/>
      <c r="M43" s="101"/>
      <c r="N43" s="101"/>
      <c r="O43" s="101"/>
      <c r="P43" s="101"/>
      <c r="Q43" s="101"/>
      <c r="R43" s="101"/>
      <c r="S43" s="102"/>
      <c r="T43" s="100">
        <v>18.14123</v>
      </c>
      <c r="U43" s="101">
        <v>19.191960000000002</v>
      </c>
      <c r="V43" s="101">
        <v>24.425360000000001</v>
      </c>
      <c r="W43" s="102">
        <v>1.0612699999999999</v>
      </c>
      <c r="X43" s="99"/>
      <c r="Y43" s="100"/>
      <c r="Z43" s="101"/>
      <c r="AA43" s="102">
        <v>23.060680000000001</v>
      </c>
      <c r="AB43" s="100"/>
      <c r="AC43" s="101"/>
      <c r="AD43" s="101"/>
      <c r="AE43" s="101"/>
      <c r="AF43" s="101">
        <v>12.23925</v>
      </c>
      <c r="AG43" s="101">
        <v>24.4617</v>
      </c>
      <c r="AH43" s="102">
        <v>10.27692</v>
      </c>
      <c r="AI43" s="99"/>
      <c r="AJ43" s="99"/>
      <c r="AK43" s="99">
        <v>179.37322</v>
      </c>
      <c r="AL43" s="100"/>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c r="BK43" s="101"/>
      <c r="BL43" s="102"/>
      <c r="BM43" s="100">
        <v>167.61232000000001</v>
      </c>
      <c r="BN43" s="101">
        <v>166.56063</v>
      </c>
      <c r="BO43" s="101">
        <v>168.58996999999999</v>
      </c>
      <c r="BP43" s="101"/>
      <c r="BQ43" s="101"/>
      <c r="BR43" s="101"/>
      <c r="BS43" s="101"/>
      <c r="BT43" s="101"/>
      <c r="BU43" s="101"/>
      <c r="BV43" s="101">
        <v>110.49702000000001</v>
      </c>
      <c r="BW43" s="101">
        <v>206.49456000000001</v>
      </c>
      <c r="BX43" s="101">
        <v>206.11548999999999</v>
      </c>
      <c r="BY43" s="101">
        <v>205.99002999999999</v>
      </c>
      <c r="BZ43" s="102"/>
      <c r="CA43" s="100">
        <v>17.41583</v>
      </c>
      <c r="CB43" s="102">
        <v>44.053669999999997</v>
      </c>
      <c r="CC43" s="99"/>
      <c r="CD43" s="100"/>
      <c r="CE43" s="101"/>
      <c r="CF43" s="101"/>
      <c r="CG43" s="101"/>
      <c r="CH43" s="101"/>
      <c r="CI43" s="101">
        <v>118.14735</v>
      </c>
      <c r="CJ43" s="101">
        <v>47.905140000000003</v>
      </c>
      <c r="CK43" s="101">
        <v>53.710120000000003</v>
      </c>
      <c r="CL43" s="101"/>
      <c r="CM43" s="101"/>
      <c r="CN43" s="101">
        <v>325.51069999999999</v>
      </c>
      <c r="CO43" s="102">
        <v>191.19621000000001</v>
      </c>
      <c r="CP43" s="100">
        <v>180.55348000000001</v>
      </c>
      <c r="CQ43" s="101">
        <v>180.52450999999999</v>
      </c>
      <c r="CR43" s="101">
        <v>181.33356000000001</v>
      </c>
      <c r="CS43" s="102">
        <v>181.02912000000001</v>
      </c>
      <c r="CT43" s="100"/>
      <c r="CU43" s="102"/>
      <c r="CV43" s="100"/>
      <c r="CW43" s="101"/>
      <c r="CX43" s="103"/>
      <c r="CY43" s="100"/>
      <c r="CZ43" s="101">
        <v>7504.2727299999997</v>
      </c>
      <c r="DA43" s="101"/>
      <c r="DB43" s="102"/>
      <c r="DC43" s="100"/>
      <c r="DD43" s="101"/>
      <c r="DE43" s="101"/>
      <c r="DF43" s="101"/>
      <c r="DG43" s="101"/>
      <c r="DH43" s="101"/>
      <c r="DI43" s="101"/>
      <c r="DJ43" s="101"/>
      <c r="DK43" s="101"/>
      <c r="DL43" s="101"/>
      <c r="DM43" s="101"/>
      <c r="DN43" s="102"/>
      <c r="DO43" s="104"/>
      <c r="DP43" s="105"/>
      <c r="DQ43" s="105"/>
      <c r="DR43" s="106" t="s">
        <v>1276</v>
      </c>
      <c r="DS43" s="100">
        <v>3174.2275199999999</v>
      </c>
      <c r="DT43" s="101">
        <v>951.12332000000004</v>
      </c>
      <c r="DU43" s="101">
        <v>951.12332000000004</v>
      </c>
      <c r="DV43" s="102"/>
      <c r="DW43" s="99"/>
      <c r="DX43" s="100"/>
      <c r="DY43" s="101"/>
      <c r="DZ43" s="101"/>
      <c r="EA43" s="101"/>
      <c r="EB43" s="101"/>
      <c r="EC43" s="103">
        <v>7385.22714</v>
      </c>
      <c r="ED43" s="1"/>
      <c r="EE43" s="99">
        <v>2.38483</v>
      </c>
      <c r="EF43" s="99"/>
      <c r="EG43" s="99"/>
      <c r="EH43" s="99"/>
      <c r="EI43" s="99"/>
      <c r="EJ43" s="99"/>
      <c r="EK43" s="99"/>
      <c r="EL43" s="100"/>
      <c r="EM43" s="102"/>
      <c r="EN43" s="99"/>
      <c r="EO43" s="99"/>
      <c r="EP43" s="99"/>
      <c r="EQ43" s="99"/>
      <c r="ER43" s="99"/>
      <c r="ES43" s="99"/>
      <c r="ET43" s="99"/>
      <c r="EU43" s="99"/>
      <c r="EV43" s="99"/>
      <c r="EW43" s="99"/>
      <c r="EX43" s="99"/>
      <c r="EY43" s="99"/>
      <c r="EZ43" s="99"/>
      <c r="FA43" s="100"/>
      <c r="FB43" s="101"/>
      <c r="FC43" s="101"/>
      <c r="FD43" s="102"/>
      <c r="FE43" s="99"/>
      <c r="FF43" s="99"/>
      <c r="FG43" s="99"/>
      <c r="FH43" s="99"/>
      <c r="FI43" s="99"/>
      <c r="FJ43" s="99"/>
      <c r="FK43" s="99"/>
      <c r="FL43" s="100"/>
      <c r="FM43" s="101"/>
      <c r="FN43" s="101"/>
      <c r="FO43" s="102"/>
      <c r="FP43" s="99"/>
      <c r="FQ43" s="100"/>
      <c r="FR43" s="102"/>
      <c r="FS43" s="100"/>
      <c r="FT43" s="101"/>
      <c r="FU43" s="101"/>
      <c r="FV43" s="101"/>
      <c r="FW43" s="102"/>
      <c r="FX43" s="100"/>
      <c r="FY43" s="102"/>
      <c r="FZ43" s="100"/>
      <c r="GA43" s="101"/>
      <c r="GB43" s="101"/>
      <c r="GC43" s="102"/>
      <c r="GD43" s="99"/>
      <c r="GE43" s="99"/>
      <c r="GF43" s="99"/>
      <c r="GG43" s="100"/>
      <c r="GH43" s="101"/>
      <c r="GI43" s="101"/>
      <c r="GJ43" s="101"/>
      <c r="GK43" s="102"/>
      <c r="GL43" s="99"/>
      <c r="GM43" s="100"/>
      <c r="GN43" s="102"/>
      <c r="GO43" s="1"/>
      <c r="GP43" s="99">
        <v>2.38483</v>
      </c>
      <c r="GQ43" s="100"/>
      <c r="GR43" s="102"/>
      <c r="GS43" s="99"/>
      <c r="GT43" s="99"/>
      <c r="GU43" s="99"/>
      <c r="GV43" s="100"/>
      <c r="GW43" s="102"/>
      <c r="GX43" s="1"/>
      <c r="GY43" s="99"/>
      <c r="GZ43" s="99"/>
      <c r="HA43" s="99"/>
      <c r="HB43" s="99"/>
      <c r="HC43" s="99"/>
      <c r="HD43" s="99"/>
      <c r="HE43" s="100"/>
      <c r="HF43" s="102"/>
      <c r="HG43" s="1"/>
      <c r="HH43" s="100">
        <v>3174.2275199999999</v>
      </c>
      <c r="HI43" s="101">
        <v>3112.4689699999999</v>
      </c>
      <c r="HJ43" s="102">
        <v>253.51557</v>
      </c>
    </row>
    <row r="44" spans="1:218" x14ac:dyDescent="0.3">
      <c r="A44" s="1"/>
      <c r="B44" s="98" t="s">
        <v>726</v>
      </c>
      <c r="C44" s="99"/>
      <c r="D44" s="100"/>
      <c r="E44" s="101"/>
      <c r="F44" s="101">
        <v>8.8258700000000001</v>
      </c>
      <c r="G44" s="102">
        <v>8.5166900000000005</v>
      </c>
      <c r="H44" s="100"/>
      <c r="I44" s="102"/>
      <c r="J44" s="100">
        <v>81.096100000000007</v>
      </c>
      <c r="K44" s="102"/>
      <c r="L44" s="100"/>
      <c r="M44" s="101"/>
      <c r="N44" s="101"/>
      <c r="O44" s="101"/>
      <c r="P44" s="101"/>
      <c r="Q44" s="101"/>
      <c r="R44" s="101"/>
      <c r="S44" s="102"/>
      <c r="T44" s="100">
        <v>18.14123</v>
      </c>
      <c r="U44" s="101">
        <v>19.191960000000002</v>
      </c>
      <c r="V44" s="101">
        <v>24.425360000000001</v>
      </c>
      <c r="W44" s="102">
        <v>1.0612699999999999</v>
      </c>
      <c r="X44" s="99"/>
      <c r="Y44" s="100"/>
      <c r="Z44" s="101"/>
      <c r="AA44" s="102">
        <v>23.060680000000001</v>
      </c>
      <c r="AB44" s="100"/>
      <c r="AC44" s="101"/>
      <c r="AD44" s="101"/>
      <c r="AE44" s="101"/>
      <c r="AF44" s="101">
        <v>12.23925</v>
      </c>
      <c r="AG44" s="101">
        <v>24.4617</v>
      </c>
      <c r="AH44" s="102">
        <v>10.27692</v>
      </c>
      <c r="AI44" s="99"/>
      <c r="AJ44" s="99"/>
      <c r="AK44" s="99">
        <v>179.37322</v>
      </c>
      <c r="AL44" s="100"/>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c r="BK44" s="101"/>
      <c r="BL44" s="102"/>
      <c r="BM44" s="100">
        <v>167.61232000000001</v>
      </c>
      <c r="BN44" s="101">
        <v>166.56063</v>
      </c>
      <c r="BO44" s="101">
        <v>168.58996999999999</v>
      </c>
      <c r="BP44" s="101"/>
      <c r="BQ44" s="101"/>
      <c r="BR44" s="101"/>
      <c r="BS44" s="101"/>
      <c r="BT44" s="101"/>
      <c r="BU44" s="101"/>
      <c r="BV44" s="101">
        <v>110.49702000000001</v>
      </c>
      <c r="BW44" s="101">
        <v>206.49456000000001</v>
      </c>
      <c r="BX44" s="101">
        <v>206.11548999999999</v>
      </c>
      <c r="BY44" s="101">
        <v>205.99002999999999</v>
      </c>
      <c r="BZ44" s="102"/>
      <c r="CA44" s="100">
        <v>17.41583</v>
      </c>
      <c r="CB44" s="102">
        <v>44.053669999999997</v>
      </c>
      <c r="CC44" s="99"/>
      <c r="CD44" s="100"/>
      <c r="CE44" s="101"/>
      <c r="CF44" s="101"/>
      <c r="CG44" s="101"/>
      <c r="CH44" s="101"/>
      <c r="CI44" s="101">
        <v>118.14735</v>
      </c>
      <c r="CJ44" s="101">
        <v>47.905140000000003</v>
      </c>
      <c r="CK44" s="101">
        <v>53.710120000000003</v>
      </c>
      <c r="CL44" s="101"/>
      <c r="CM44" s="101"/>
      <c r="CN44" s="101">
        <v>325.51069999999999</v>
      </c>
      <c r="CO44" s="102">
        <v>191.19621000000001</v>
      </c>
      <c r="CP44" s="100">
        <v>180.55348000000001</v>
      </c>
      <c r="CQ44" s="101">
        <v>180.52450999999999</v>
      </c>
      <c r="CR44" s="101">
        <v>181.33356000000001</v>
      </c>
      <c r="CS44" s="102">
        <v>181.02912000000001</v>
      </c>
      <c r="CT44" s="100"/>
      <c r="CU44" s="102"/>
      <c r="CV44" s="100"/>
      <c r="CW44" s="101"/>
      <c r="CX44" s="103"/>
      <c r="CY44" s="100"/>
      <c r="CZ44" s="101">
        <v>7508.9828399999997</v>
      </c>
      <c r="DA44" s="101"/>
      <c r="DB44" s="102"/>
      <c r="DC44" s="100"/>
      <c r="DD44" s="101"/>
      <c r="DE44" s="101"/>
      <c r="DF44" s="101"/>
      <c r="DG44" s="101"/>
      <c r="DH44" s="101"/>
      <c r="DI44" s="101"/>
      <c r="DJ44" s="101"/>
      <c r="DK44" s="101"/>
      <c r="DL44" s="101"/>
      <c r="DM44" s="101"/>
      <c r="DN44" s="102"/>
      <c r="DO44" s="104"/>
      <c r="DP44" s="105"/>
      <c r="DQ44" s="105"/>
      <c r="DR44" s="106" t="s">
        <v>1276</v>
      </c>
      <c r="DS44" s="100">
        <v>3171.8426899999999</v>
      </c>
      <c r="DT44" s="101">
        <v>951.12332000000004</v>
      </c>
      <c r="DU44" s="101">
        <v>951.12332000000004</v>
      </c>
      <c r="DV44" s="102"/>
      <c r="DW44" s="99"/>
      <c r="DX44" s="100"/>
      <c r="DY44" s="101"/>
      <c r="DZ44" s="101"/>
      <c r="EA44" s="101"/>
      <c r="EB44" s="101"/>
      <c r="EC44" s="103">
        <v>7389.6774800000003</v>
      </c>
      <c r="ED44" s="1"/>
      <c r="EE44" s="99"/>
      <c r="EF44" s="99"/>
      <c r="EG44" s="99"/>
      <c r="EH44" s="99"/>
      <c r="EI44" s="99"/>
      <c r="EJ44" s="99"/>
      <c r="EK44" s="99"/>
      <c r="EL44" s="100"/>
      <c r="EM44" s="102"/>
      <c r="EN44" s="99"/>
      <c r="EO44" s="99"/>
      <c r="EP44" s="99"/>
      <c r="EQ44" s="99"/>
      <c r="ER44" s="99"/>
      <c r="ES44" s="99"/>
      <c r="ET44" s="99"/>
      <c r="EU44" s="99"/>
      <c r="EV44" s="99"/>
      <c r="EW44" s="99"/>
      <c r="EX44" s="99"/>
      <c r="EY44" s="99"/>
      <c r="EZ44" s="99"/>
      <c r="FA44" s="100"/>
      <c r="FB44" s="101"/>
      <c r="FC44" s="101"/>
      <c r="FD44" s="102"/>
      <c r="FE44" s="99"/>
      <c r="FF44" s="99"/>
      <c r="FG44" s="99"/>
      <c r="FH44" s="99"/>
      <c r="FI44" s="99"/>
      <c r="FJ44" s="99"/>
      <c r="FK44" s="99"/>
      <c r="FL44" s="100"/>
      <c r="FM44" s="101"/>
      <c r="FN44" s="101"/>
      <c r="FO44" s="102"/>
      <c r="FP44" s="99"/>
      <c r="FQ44" s="100"/>
      <c r="FR44" s="102"/>
      <c r="FS44" s="100"/>
      <c r="FT44" s="101"/>
      <c r="FU44" s="101"/>
      <c r="FV44" s="101"/>
      <c r="FW44" s="102"/>
      <c r="FX44" s="100"/>
      <c r="FY44" s="102"/>
      <c r="FZ44" s="100"/>
      <c r="GA44" s="101"/>
      <c r="GB44" s="101"/>
      <c r="GC44" s="102"/>
      <c r="GD44" s="99"/>
      <c r="GE44" s="99"/>
      <c r="GF44" s="99"/>
      <c r="GG44" s="100"/>
      <c r="GH44" s="101"/>
      <c r="GI44" s="101"/>
      <c r="GJ44" s="101"/>
      <c r="GK44" s="102"/>
      <c r="GL44" s="99"/>
      <c r="GM44" s="100"/>
      <c r="GN44" s="102"/>
      <c r="GO44" s="1"/>
      <c r="GP44" s="99"/>
      <c r="GQ44" s="100"/>
      <c r="GR44" s="102"/>
      <c r="GS44" s="99"/>
      <c r="GT44" s="99"/>
      <c r="GU44" s="99"/>
      <c r="GV44" s="100"/>
      <c r="GW44" s="102"/>
      <c r="GX44" s="1"/>
      <c r="GY44" s="99"/>
      <c r="GZ44" s="99"/>
      <c r="HA44" s="99"/>
      <c r="HB44" s="99"/>
      <c r="HC44" s="99"/>
      <c r="HD44" s="99"/>
      <c r="HE44" s="100"/>
      <c r="HF44" s="102"/>
      <c r="HG44" s="1"/>
      <c r="HH44" s="100">
        <v>3171.8426899999999</v>
      </c>
      <c r="HI44" s="101">
        <v>3110.0841399999999</v>
      </c>
      <c r="HJ44" s="102">
        <v>253.51557</v>
      </c>
    </row>
    <row r="45" spans="1:218" x14ac:dyDescent="0.3">
      <c r="A45" s="1"/>
      <c r="B45" s="98" t="s">
        <v>727</v>
      </c>
      <c r="C45" s="99"/>
      <c r="D45" s="100"/>
      <c r="E45" s="101"/>
      <c r="F45" s="101">
        <v>8.8258700000000001</v>
      </c>
      <c r="G45" s="102">
        <v>8.5166900000000005</v>
      </c>
      <c r="H45" s="100"/>
      <c r="I45" s="102"/>
      <c r="J45" s="100">
        <v>81.096100000000007</v>
      </c>
      <c r="K45" s="102"/>
      <c r="L45" s="100"/>
      <c r="M45" s="101"/>
      <c r="N45" s="101"/>
      <c r="O45" s="101"/>
      <c r="P45" s="101"/>
      <c r="Q45" s="101"/>
      <c r="R45" s="101"/>
      <c r="S45" s="102"/>
      <c r="T45" s="100">
        <v>18.14123</v>
      </c>
      <c r="U45" s="101">
        <v>19.191960000000002</v>
      </c>
      <c r="V45" s="101">
        <v>24.425360000000001</v>
      </c>
      <c r="W45" s="102">
        <v>1.0612699999999999</v>
      </c>
      <c r="X45" s="99"/>
      <c r="Y45" s="100"/>
      <c r="Z45" s="101"/>
      <c r="AA45" s="102">
        <v>23.060680000000001</v>
      </c>
      <c r="AB45" s="100"/>
      <c r="AC45" s="101"/>
      <c r="AD45" s="101"/>
      <c r="AE45" s="101"/>
      <c r="AF45" s="101">
        <v>12.23925</v>
      </c>
      <c r="AG45" s="101">
        <v>24.4617</v>
      </c>
      <c r="AH45" s="102">
        <v>10.27692</v>
      </c>
      <c r="AI45" s="99"/>
      <c r="AJ45" s="99"/>
      <c r="AK45" s="99">
        <v>179.37322</v>
      </c>
      <c r="AL45" s="100"/>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c r="BK45" s="101"/>
      <c r="BL45" s="102"/>
      <c r="BM45" s="100">
        <v>167.61232000000001</v>
      </c>
      <c r="BN45" s="101">
        <v>166.56063</v>
      </c>
      <c r="BO45" s="101">
        <v>168.58996999999999</v>
      </c>
      <c r="BP45" s="101"/>
      <c r="BQ45" s="101"/>
      <c r="BR45" s="101"/>
      <c r="BS45" s="101"/>
      <c r="BT45" s="101"/>
      <c r="BU45" s="101"/>
      <c r="BV45" s="101">
        <v>110.49702000000001</v>
      </c>
      <c r="BW45" s="101">
        <v>206.49456000000001</v>
      </c>
      <c r="BX45" s="101">
        <v>206.11548999999999</v>
      </c>
      <c r="BY45" s="101">
        <v>205.99002999999999</v>
      </c>
      <c r="BZ45" s="102"/>
      <c r="CA45" s="100">
        <v>17.41583</v>
      </c>
      <c r="CB45" s="102">
        <v>44.053669999999997</v>
      </c>
      <c r="CC45" s="99"/>
      <c r="CD45" s="100"/>
      <c r="CE45" s="101"/>
      <c r="CF45" s="101"/>
      <c r="CG45" s="101"/>
      <c r="CH45" s="101"/>
      <c r="CI45" s="101">
        <v>118.14735</v>
      </c>
      <c r="CJ45" s="101">
        <v>47.905140000000003</v>
      </c>
      <c r="CK45" s="101">
        <v>53.710120000000003</v>
      </c>
      <c r="CL45" s="101"/>
      <c r="CM45" s="101"/>
      <c r="CN45" s="101">
        <v>325.51069999999999</v>
      </c>
      <c r="CO45" s="102">
        <v>191.19621000000001</v>
      </c>
      <c r="CP45" s="100">
        <v>180.55348000000001</v>
      </c>
      <c r="CQ45" s="101">
        <v>180.52450999999999</v>
      </c>
      <c r="CR45" s="101">
        <v>181.33356000000001</v>
      </c>
      <c r="CS45" s="102">
        <v>181.02912000000001</v>
      </c>
      <c r="CT45" s="100"/>
      <c r="CU45" s="102"/>
      <c r="CV45" s="100"/>
      <c r="CW45" s="101"/>
      <c r="CX45" s="103"/>
      <c r="CY45" s="100"/>
      <c r="CZ45" s="101">
        <v>7467.0668100000003</v>
      </c>
      <c r="DA45" s="101"/>
      <c r="DB45" s="102"/>
      <c r="DC45" s="100"/>
      <c r="DD45" s="101"/>
      <c r="DE45" s="101"/>
      <c r="DF45" s="101"/>
      <c r="DG45" s="101"/>
      <c r="DH45" s="101"/>
      <c r="DI45" s="101"/>
      <c r="DJ45" s="101"/>
      <c r="DK45" s="101"/>
      <c r="DL45" s="101"/>
      <c r="DM45" s="101"/>
      <c r="DN45" s="102"/>
      <c r="DO45" s="104"/>
      <c r="DP45" s="105"/>
      <c r="DQ45" s="105"/>
      <c r="DR45" s="106" t="s">
        <v>1276</v>
      </c>
      <c r="DS45" s="100">
        <v>3171.8426899999999</v>
      </c>
      <c r="DT45" s="101">
        <v>951.12332000000004</v>
      </c>
      <c r="DU45" s="101">
        <v>951.12332000000004</v>
      </c>
      <c r="DV45" s="102"/>
      <c r="DW45" s="99"/>
      <c r="DX45" s="100"/>
      <c r="DY45" s="101"/>
      <c r="DZ45" s="101"/>
      <c r="EA45" s="101"/>
      <c r="EB45" s="101"/>
      <c r="EC45" s="103">
        <v>7347.89</v>
      </c>
      <c r="ED45" s="1"/>
      <c r="EE45" s="99"/>
      <c r="EF45" s="99"/>
      <c r="EG45" s="99"/>
      <c r="EH45" s="99"/>
      <c r="EI45" s="99"/>
      <c r="EJ45" s="99"/>
      <c r="EK45" s="99"/>
      <c r="EL45" s="100"/>
      <c r="EM45" s="102"/>
      <c r="EN45" s="99"/>
      <c r="EO45" s="99"/>
      <c r="EP45" s="99"/>
      <c r="EQ45" s="99"/>
      <c r="ER45" s="99"/>
      <c r="ES45" s="99"/>
      <c r="ET45" s="99"/>
      <c r="EU45" s="99"/>
      <c r="EV45" s="99"/>
      <c r="EW45" s="99"/>
      <c r="EX45" s="99"/>
      <c r="EY45" s="99"/>
      <c r="EZ45" s="99"/>
      <c r="FA45" s="100"/>
      <c r="FB45" s="101"/>
      <c r="FC45" s="101"/>
      <c r="FD45" s="102"/>
      <c r="FE45" s="99"/>
      <c r="FF45" s="99"/>
      <c r="FG45" s="99"/>
      <c r="FH45" s="99"/>
      <c r="FI45" s="99"/>
      <c r="FJ45" s="99"/>
      <c r="FK45" s="99"/>
      <c r="FL45" s="100"/>
      <c r="FM45" s="101"/>
      <c r="FN45" s="101"/>
      <c r="FO45" s="102"/>
      <c r="FP45" s="99"/>
      <c r="FQ45" s="100"/>
      <c r="FR45" s="102"/>
      <c r="FS45" s="100"/>
      <c r="FT45" s="101"/>
      <c r="FU45" s="101"/>
      <c r="FV45" s="101"/>
      <c r="FW45" s="102"/>
      <c r="FX45" s="100"/>
      <c r="FY45" s="102"/>
      <c r="FZ45" s="100"/>
      <c r="GA45" s="101"/>
      <c r="GB45" s="101"/>
      <c r="GC45" s="102"/>
      <c r="GD45" s="99"/>
      <c r="GE45" s="99"/>
      <c r="GF45" s="99"/>
      <c r="GG45" s="100"/>
      <c r="GH45" s="101"/>
      <c r="GI45" s="101"/>
      <c r="GJ45" s="101"/>
      <c r="GK45" s="102"/>
      <c r="GL45" s="99"/>
      <c r="GM45" s="100"/>
      <c r="GN45" s="102"/>
      <c r="GO45" s="1"/>
      <c r="GP45" s="99"/>
      <c r="GQ45" s="100"/>
      <c r="GR45" s="102"/>
      <c r="GS45" s="99"/>
      <c r="GT45" s="99"/>
      <c r="GU45" s="99"/>
      <c r="GV45" s="100"/>
      <c r="GW45" s="102"/>
      <c r="GX45" s="1"/>
      <c r="GY45" s="99"/>
      <c r="GZ45" s="99"/>
      <c r="HA45" s="99"/>
      <c r="HB45" s="99"/>
      <c r="HC45" s="99"/>
      <c r="HD45" s="99"/>
      <c r="HE45" s="100"/>
      <c r="HF45" s="102"/>
      <c r="HG45" s="1"/>
      <c r="HH45" s="100">
        <v>3171.8426899999999</v>
      </c>
      <c r="HI45" s="101">
        <v>3110.0841399999999</v>
      </c>
      <c r="HJ45" s="102">
        <v>253.51557</v>
      </c>
    </row>
    <row r="46" spans="1:218" x14ac:dyDescent="0.3">
      <c r="A46" s="1"/>
      <c r="B46" s="98" t="s">
        <v>728</v>
      </c>
      <c r="C46" s="99"/>
      <c r="D46" s="100"/>
      <c r="E46" s="101"/>
      <c r="F46" s="101">
        <v>8.8258700000000001</v>
      </c>
      <c r="G46" s="102">
        <v>8.5166900000000005</v>
      </c>
      <c r="H46" s="100"/>
      <c r="I46" s="102"/>
      <c r="J46" s="100">
        <v>81.096100000000007</v>
      </c>
      <c r="K46" s="102"/>
      <c r="L46" s="100"/>
      <c r="M46" s="101"/>
      <c r="N46" s="101"/>
      <c r="O46" s="101"/>
      <c r="P46" s="101"/>
      <c r="Q46" s="101"/>
      <c r="R46" s="101"/>
      <c r="S46" s="102"/>
      <c r="T46" s="100">
        <v>18.14123</v>
      </c>
      <c r="U46" s="101">
        <v>19.191960000000002</v>
      </c>
      <c r="V46" s="101">
        <v>24.425360000000001</v>
      </c>
      <c r="W46" s="102">
        <v>1.0612699999999999</v>
      </c>
      <c r="X46" s="99"/>
      <c r="Y46" s="100"/>
      <c r="Z46" s="101"/>
      <c r="AA46" s="102">
        <v>23.060680000000001</v>
      </c>
      <c r="AB46" s="100"/>
      <c r="AC46" s="101"/>
      <c r="AD46" s="101"/>
      <c r="AE46" s="101"/>
      <c r="AF46" s="101">
        <v>12.23925</v>
      </c>
      <c r="AG46" s="101">
        <v>24.4617</v>
      </c>
      <c r="AH46" s="102">
        <v>10.27692</v>
      </c>
      <c r="AI46" s="99"/>
      <c r="AJ46" s="99"/>
      <c r="AK46" s="99">
        <v>179.37322</v>
      </c>
      <c r="AL46" s="100"/>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c r="BK46" s="101"/>
      <c r="BL46" s="102"/>
      <c r="BM46" s="100">
        <v>167.61232000000001</v>
      </c>
      <c r="BN46" s="101">
        <v>166.56063</v>
      </c>
      <c r="BO46" s="101">
        <v>168.58996999999999</v>
      </c>
      <c r="BP46" s="101"/>
      <c r="BQ46" s="101"/>
      <c r="BR46" s="101"/>
      <c r="BS46" s="101"/>
      <c r="BT46" s="101"/>
      <c r="BU46" s="101"/>
      <c r="BV46" s="101">
        <v>110.49702000000001</v>
      </c>
      <c r="BW46" s="101">
        <v>206.49456000000001</v>
      </c>
      <c r="BX46" s="101">
        <v>206.11548999999999</v>
      </c>
      <c r="BY46" s="101">
        <v>205.99002999999999</v>
      </c>
      <c r="BZ46" s="102"/>
      <c r="CA46" s="100">
        <v>17.41583</v>
      </c>
      <c r="CB46" s="102">
        <v>44.053669999999997</v>
      </c>
      <c r="CC46" s="99"/>
      <c r="CD46" s="100"/>
      <c r="CE46" s="101"/>
      <c r="CF46" s="101"/>
      <c r="CG46" s="101"/>
      <c r="CH46" s="101"/>
      <c r="CI46" s="101">
        <v>118.14735</v>
      </c>
      <c r="CJ46" s="101">
        <v>47.905140000000003</v>
      </c>
      <c r="CK46" s="101">
        <v>53.710120000000003</v>
      </c>
      <c r="CL46" s="101"/>
      <c r="CM46" s="101"/>
      <c r="CN46" s="101">
        <v>325.51069999999999</v>
      </c>
      <c r="CO46" s="102">
        <v>191.19621000000001</v>
      </c>
      <c r="CP46" s="100">
        <v>180.55348000000001</v>
      </c>
      <c r="CQ46" s="101">
        <v>180.52450999999999</v>
      </c>
      <c r="CR46" s="101">
        <v>181.33356000000001</v>
      </c>
      <c r="CS46" s="102">
        <v>181.02912000000001</v>
      </c>
      <c r="CT46" s="100"/>
      <c r="CU46" s="102"/>
      <c r="CV46" s="100"/>
      <c r="CW46" s="101"/>
      <c r="CX46" s="103"/>
      <c r="CY46" s="100"/>
      <c r="CZ46" s="101">
        <v>7509.7556299999997</v>
      </c>
      <c r="DA46" s="101"/>
      <c r="DB46" s="102"/>
      <c r="DC46" s="100"/>
      <c r="DD46" s="101"/>
      <c r="DE46" s="101"/>
      <c r="DF46" s="101"/>
      <c r="DG46" s="101"/>
      <c r="DH46" s="101"/>
      <c r="DI46" s="101"/>
      <c r="DJ46" s="101"/>
      <c r="DK46" s="101"/>
      <c r="DL46" s="101"/>
      <c r="DM46" s="101"/>
      <c r="DN46" s="102"/>
      <c r="DO46" s="104"/>
      <c r="DP46" s="105"/>
      <c r="DQ46" s="105"/>
      <c r="DR46" s="106" t="s">
        <v>1276</v>
      </c>
      <c r="DS46" s="100">
        <v>3171.8426899999999</v>
      </c>
      <c r="DT46" s="101">
        <v>951.12332000000004</v>
      </c>
      <c r="DU46" s="101">
        <v>951.12332000000004</v>
      </c>
      <c r="DV46" s="102"/>
      <c r="DW46" s="99"/>
      <c r="DX46" s="100"/>
      <c r="DY46" s="101"/>
      <c r="DZ46" s="101"/>
      <c r="EA46" s="101"/>
      <c r="EB46" s="101"/>
      <c r="EC46" s="103">
        <v>7390.4165499999999</v>
      </c>
      <c r="ED46" s="1"/>
      <c r="EE46" s="99"/>
      <c r="EF46" s="99"/>
      <c r="EG46" s="99"/>
      <c r="EH46" s="99"/>
      <c r="EI46" s="99"/>
      <c r="EJ46" s="99"/>
      <c r="EK46" s="99"/>
      <c r="EL46" s="100"/>
      <c r="EM46" s="102"/>
      <c r="EN46" s="99"/>
      <c r="EO46" s="99"/>
      <c r="EP46" s="99"/>
      <c r="EQ46" s="99"/>
      <c r="ER46" s="99"/>
      <c r="ES46" s="99"/>
      <c r="ET46" s="99"/>
      <c r="EU46" s="99"/>
      <c r="EV46" s="99"/>
      <c r="EW46" s="99"/>
      <c r="EX46" s="99"/>
      <c r="EY46" s="99"/>
      <c r="EZ46" s="99"/>
      <c r="FA46" s="100"/>
      <c r="FB46" s="101"/>
      <c r="FC46" s="101"/>
      <c r="FD46" s="102"/>
      <c r="FE46" s="99"/>
      <c r="FF46" s="99"/>
      <c r="FG46" s="99"/>
      <c r="FH46" s="99"/>
      <c r="FI46" s="99"/>
      <c r="FJ46" s="99"/>
      <c r="FK46" s="99"/>
      <c r="FL46" s="100"/>
      <c r="FM46" s="101"/>
      <c r="FN46" s="101"/>
      <c r="FO46" s="102"/>
      <c r="FP46" s="99"/>
      <c r="FQ46" s="100"/>
      <c r="FR46" s="102"/>
      <c r="FS46" s="100"/>
      <c r="FT46" s="101"/>
      <c r="FU46" s="101"/>
      <c r="FV46" s="101"/>
      <c r="FW46" s="102"/>
      <c r="FX46" s="100"/>
      <c r="FY46" s="102"/>
      <c r="FZ46" s="100"/>
      <c r="GA46" s="101"/>
      <c r="GB46" s="101"/>
      <c r="GC46" s="102"/>
      <c r="GD46" s="99"/>
      <c r="GE46" s="99"/>
      <c r="GF46" s="99"/>
      <c r="GG46" s="100"/>
      <c r="GH46" s="101"/>
      <c r="GI46" s="101"/>
      <c r="GJ46" s="101"/>
      <c r="GK46" s="102"/>
      <c r="GL46" s="99"/>
      <c r="GM46" s="100"/>
      <c r="GN46" s="102"/>
      <c r="GO46" s="1"/>
      <c r="GP46" s="99"/>
      <c r="GQ46" s="100"/>
      <c r="GR46" s="102"/>
      <c r="GS46" s="99"/>
      <c r="GT46" s="99"/>
      <c r="GU46" s="99"/>
      <c r="GV46" s="100"/>
      <c r="GW46" s="102"/>
      <c r="GX46" s="1"/>
      <c r="GY46" s="99"/>
      <c r="GZ46" s="99"/>
      <c r="HA46" s="99"/>
      <c r="HB46" s="99"/>
      <c r="HC46" s="99"/>
      <c r="HD46" s="99"/>
      <c r="HE46" s="100"/>
      <c r="HF46" s="102"/>
      <c r="HG46" s="1"/>
      <c r="HH46" s="100">
        <v>3171.8426899999999</v>
      </c>
      <c r="HI46" s="101">
        <v>3110.0841399999999</v>
      </c>
      <c r="HJ46" s="102">
        <v>253.51557</v>
      </c>
    </row>
    <row r="47" spans="1:218" x14ac:dyDescent="0.3">
      <c r="A47" s="1"/>
      <c r="B47" s="98" t="s">
        <v>729</v>
      </c>
      <c r="C47" s="99"/>
      <c r="D47" s="100"/>
      <c r="E47" s="101"/>
      <c r="F47" s="101">
        <v>8.8258700000000001</v>
      </c>
      <c r="G47" s="102">
        <v>8.5166900000000005</v>
      </c>
      <c r="H47" s="100"/>
      <c r="I47" s="102"/>
      <c r="J47" s="100">
        <v>81.096100000000007</v>
      </c>
      <c r="K47" s="102"/>
      <c r="L47" s="100"/>
      <c r="M47" s="101"/>
      <c r="N47" s="101"/>
      <c r="O47" s="101"/>
      <c r="P47" s="101"/>
      <c r="Q47" s="101"/>
      <c r="R47" s="101"/>
      <c r="S47" s="102"/>
      <c r="T47" s="100">
        <v>18.14123</v>
      </c>
      <c r="U47" s="101">
        <v>19.191960000000002</v>
      </c>
      <c r="V47" s="101">
        <v>24.425360000000001</v>
      </c>
      <c r="W47" s="102">
        <v>1.0612699999999999</v>
      </c>
      <c r="X47" s="99"/>
      <c r="Y47" s="100"/>
      <c r="Z47" s="101"/>
      <c r="AA47" s="102">
        <v>23.060680000000001</v>
      </c>
      <c r="AB47" s="100"/>
      <c r="AC47" s="101"/>
      <c r="AD47" s="101"/>
      <c r="AE47" s="101"/>
      <c r="AF47" s="101">
        <v>12.23925</v>
      </c>
      <c r="AG47" s="101">
        <v>24.4617</v>
      </c>
      <c r="AH47" s="102">
        <v>10.27692</v>
      </c>
      <c r="AI47" s="99"/>
      <c r="AJ47" s="99"/>
      <c r="AK47" s="99">
        <v>179.37322</v>
      </c>
      <c r="AL47" s="100"/>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c r="BK47" s="101"/>
      <c r="BL47" s="102"/>
      <c r="BM47" s="100">
        <v>167.61232000000001</v>
      </c>
      <c r="BN47" s="101">
        <v>166.56063</v>
      </c>
      <c r="BO47" s="101">
        <v>168.58996999999999</v>
      </c>
      <c r="BP47" s="101"/>
      <c r="BQ47" s="101"/>
      <c r="BR47" s="101"/>
      <c r="BS47" s="101"/>
      <c r="BT47" s="101"/>
      <c r="BU47" s="101"/>
      <c r="BV47" s="101">
        <v>110.49702000000001</v>
      </c>
      <c r="BW47" s="101">
        <v>206.49456000000001</v>
      </c>
      <c r="BX47" s="101">
        <v>206.11548999999999</v>
      </c>
      <c r="BY47" s="101">
        <v>205.99002999999999</v>
      </c>
      <c r="BZ47" s="102"/>
      <c r="CA47" s="100">
        <v>17.41583</v>
      </c>
      <c r="CB47" s="102">
        <v>44.053669999999997</v>
      </c>
      <c r="CC47" s="99"/>
      <c r="CD47" s="100"/>
      <c r="CE47" s="101"/>
      <c r="CF47" s="101"/>
      <c r="CG47" s="101"/>
      <c r="CH47" s="101"/>
      <c r="CI47" s="101">
        <v>118.14735</v>
      </c>
      <c r="CJ47" s="101">
        <v>47.905140000000003</v>
      </c>
      <c r="CK47" s="101">
        <v>53.710120000000003</v>
      </c>
      <c r="CL47" s="101"/>
      <c r="CM47" s="101"/>
      <c r="CN47" s="101">
        <v>325.51069999999999</v>
      </c>
      <c r="CO47" s="102">
        <v>191.19621000000001</v>
      </c>
      <c r="CP47" s="100">
        <v>180.55348000000001</v>
      </c>
      <c r="CQ47" s="101">
        <v>180.52450999999999</v>
      </c>
      <c r="CR47" s="101">
        <v>181.33356000000001</v>
      </c>
      <c r="CS47" s="102">
        <v>181.02912000000001</v>
      </c>
      <c r="CT47" s="100"/>
      <c r="CU47" s="102"/>
      <c r="CV47" s="100"/>
      <c r="CW47" s="101"/>
      <c r="CX47" s="103"/>
      <c r="CY47" s="100"/>
      <c r="CZ47" s="101">
        <v>7466.6085499999999</v>
      </c>
      <c r="DA47" s="101"/>
      <c r="DB47" s="102"/>
      <c r="DC47" s="100"/>
      <c r="DD47" s="101"/>
      <c r="DE47" s="101"/>
      <c r="DF47" s="101"/>
      <c r="DG47" s="101"/>
      <c r="DH47" s="101"/>
      <c r="DI47" s="101"/>
      <c r="DJ47" s="101"/>
      <c r="DK47" s="101"/>
      <c r="DL47" s="101"/>
      <c r="DM47" s="101"/>
      <c r="DN47" s="102"/>
      <c r="DO47" s="104"/>
      <c r="DP47" s="105"/>
      <c r="DQ47" s="105"/>
      <c r="DR47" s="106" t="s">
        <v>1276</v>
      </c>
      <c r="DS47" s="100">
        <v>3171.8426899999999</v>
      </c>
      <c r="DT47" s="101">
        <v>951.12332000000004</v>
      </c>
      <c r="DU47" s="101">
        <v>951.12332000000004</v>
      </c>
      <c r="DV47" s="102"/>
      <c r="DW47" s="99"/>
      <c r="DX47" s="100"/>
      <c r="DY47" s="101"/>
      <c r="DZ47" s="101"/>
      <c r="EA47" s="101"/>
      <c r="EB47" s="101"/>
      <c r="EC47" s="103">
        <v>7347.433</v>
      </c>
      <c r="ED47" s="1"/>
      <c r="EE47" s="99"/>
      <c r="EF47" s="99"/>
      <c r="EG47" s="99"/>
      <c r="EH47" s="99"/>
      <c r="EI47" s="99"/>
      <c r="EJ47" s="99"/>
      <c r="EK47" s="99"/>
      <c r="EL47" s="100"/>
      <c r="EM47" s="102"/>
      <c r="EN47" s="99"/>
      <c r="EO47" s="99"/>
      <c r="EP47" s="99"/>
      <c r="EQ47" s="99"/>
      <c r="ER47" s="99"/>
      <c r="ES47" s="99"/>
      <c r="ET47" s="99"/>
      <c r="EU47" s="99"/>
      <c r="EV47" s="99"/>
      <c r="EW47" s="99"/>
      <c r="EX47" s="99"/>
      <c r="EY47" s="99"/>
      <c r="EZ47" s="99"/>
      <c r="FA47" s="100"/>
      <c r="FB47" s="101"/>
      <c r="FC47" s="101"/>
      <c r="FD47" s="102"/>
      <c r="FE47" s="99"/>
      <c r="FF47" s="99"/>
      <c r="FG47" s="99"/>
      <c r="FH47" s="99"/>
      <c r="FI47" s="99"/>
      <c r="FJ47" s="99"/>
      <c r="FK47" s="99"/>
      <c r="FL47" s="100"/>
      <c r="FM47" s="101"/>
      <c r="FN47" s="101"/>
      <c r="FO47" s="102"/>
      <c r="FP47" s="99"/>
      <c r="FQ47" s="100"/>
      <c r="FR47" s="102"/>
      <c r="FS47" s="100"/>
      <c r="FT47" s="101"/>
      <c r="FU47" s="101"/>
      <c r="FV47" s="101"/>
      <c r="FW47" s="102"/>
      <c r="FX47" s="100"/>
      <c r="FY47" s="102"/>
      <c r="FZ47" s="100"/>
      <c r="GA47" s="101"/>
      <c r="GB47" s="101"/>
      <c r="GC47" s="102"/>
      <c r="GD47" s="99"/>
      <c r="GE47" s="99"/>
      <c r="GF47" s="99"/>
      <c r="GG47" s="100"/>
      <c r="GH47" s="101"/>
      <c r="GI47" s="101"/>
      <c r="GJ47" s="101"/>
      <c r="GK47" s="102"/>
      <c r="GL47" s="99"/>
      <c r="GM47" s="100"/>
      <c r="GN47" s="102"/>
      <c r="GO47" s="1"/>
      <c r="GP47" s="99"/>
      <c r="GQ47" s="100"/>
      <c r="GR47" s="102"/>
      <c r="GS47" s="99"/>
      <c r="GT47" s="99"/>
      <c r="GU47" s="99"/>
      <c r="GV47" s="100"/>
      <c r="GW47" s="102"/>
      <c r="GX47" s="1"/>
      <c r="GY47" s="99"/>
      <c r="GZ47" s="99"/>
      <c r="HA47" s="99"/>
      <c r="HB47" s="99"/>
      <c r="HC47" s="99"/>
      <c r="HD47" s="99"/>
      <c r="HE47" s="100"/>
      <c r="HF47" s="102"/>
      <c r="HG47" s="1"/>
      <c r="HH47" s="100">
        <v>3171.8426899999999</v>
      </c>
      <c r="HI47" s="101">
        <v>3110.0841399999999</v>
      </c>
      <c r="HJ47" s="102">
        <v>253.51557</v>
      </c>
    </row>
    <row r="48" spans="1:218" x14ac:dyDescent="0.3">
      <c r="A48" s="1"/>
      <c r="B48" s="98" t="s">
        <v>730</v>
      </c>
      <c r="C48" s="99"/>
      <c r="D48" s="100"/>
      <c r="E48" s="101"/>
      <c r="F48" s="101">
        <v>8.8258700000000001</v>
      </c>
      <c r="G48" s="102">
        <v>8.5166900000000005</v>
      </c>
      <c r="H48" s="100"/>
      <c r="I48" s="102"/>
      <c r="J48" s="100">
        <v>81.096100000000007</v>
      </c>
      <c r="K48" s="102"/>
      <c r="L48" s="100"/>
      <c r="M48" s="101"/>
      <c r="N48" s="101"/>
      <c r="O48" s="101"/>
      <c r="P48" s="101"/>
      <c r="Q48" s="101"/>
      <c r="R48" s="101"/>
      <c r="S48" s="102"/>
      <c r="T48" s="100">
        <v>18.14123</v>
      </c>
      <c r="U48" s="101">
        <v>19.191960000000002</v>
      </c>
      <c r="V48" s="101">
        <v>24.425360000000001</v>
      </c>
      <c r="W48" s="102">
        <v>1.0612699999999999</v>
      </c>
      <c r="X48" s="99"/>
      <c r="Y48" s="100"/>
      <c r="Z48" s="101"/>
      <c r="AA48" s="102">
        <v>23.060680000000001</v>
      </c>
      <c r="AB48" s="100"/>
      <c r="AC48" s="101"/>
      <c r="AD48" s="101"/>
      <c r="AE48" s="101"/>
      <c r="AF48" s="101">
        <v>12.23925</v>
      </c>
      <c r="AG48" s="101">
        <v>24.4617</v>
      </c>
      <c r="AH48" s="102">
        <v>10.27692</v>
      </c>
      <c r="AI48" s="99"/>
      <c r="AJ48" s="99"/>
      <c r="AK48" s="99">
        <v>179.37322</v>
      </c>
      <c r="AL48" s="100"/>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c r="BK48" s="101"/>
      <c r="BL48" s="102"/>
      <c r="BM48" s="100">
        <v>167.61232000000001</v>
      </c>
      <c r="BN48" s="101">
        <v>166.56063</v>
      </c>
      <c r="BO48" s="101">
        <v>168.58996999999999</v>
      </c>
      <c r="BP48" s="101"/>
      <c r="BQ48" s="101"/>
      <c r="BR48" s="101"/>
      <c r="BS48" s="101"/>
      <c r="BT48" s="101"/>
      <c r="BU48" s="101"/>
      <c r="BV48" s="101">
        <v>110.49702000000001</v>
      </c>
      <c r="BW48" s="101">
        <v>206.49456000000001</v>
      </c>
      <c r="BX48" s="101">
        <v>206.11548999999999</v>
      </c>
      <c r="BY48" s="101">
        <v>205.99002999999999</v>
      </c>
      <c r="BZ48" s="102"/>
      <c r="CA48" s="100">
        <v>17.41583</v>
      </c>
      <c r="CB48" s="102">
        <v>44.053669999999997</v>
      </c>
      <c r="CC48" s="99"/>
      <c r="CD48" s="100"/>
      <c r="CE48" s="101"/>
      <c r="CF48" s="101"/>
      <c r="CG48" s="101"/>
      <c r="CH48" s="101"/>
      <c r="CI48" s="101">
        <v>118.14735</v>
      </c>
      <c r="CJ48" s="101">
        <v>47.905140000000003</v>
      </c>
      <c r="CK48" s="101">
        <v>53.710120000000003</v>
      </c>
      <c r="CL48" s="101"/>
      <c r="CM48" s="101"/>
      <c r="CN48" s="101">
        <v>325.51069999999999</v>
      </c>
      <c r="CO48" s="102">
        <v>191.19621000000001</v>
      </c>
      <c r="CP48" s="100">
        <v>180.55348000000001</v>
      </c>
      <c r="CQ48" s="101">
        <v>180.52450999999999</v>
      </c>
      <c r="CR48" s="101">
        <v>181.33356000000001</v>
      </c>
      <c r="CS48" s="102">
        <v>181.02912000000001</v>
      </c>
      <c r="CT48" s="100"/>
      <c r="CU48" s="102"/>
      <c r="CV48" s="100"/>
      <c r="CW48" s="101"/>
      <c r="CX48" s="103"/>
      <c r="CY48" s="100"/>
      <c r="CZ48" s="101">
        <v>7420.6468199999999</v>
      </c>
      <c r="DA48" s="101"/>
      <c r="DB48" s="102"/>
      <c r="DC48" s="100"/>
      <c r="DD48" s="101"/>
      <c r="DE48" s="101"/>
      <c r="DF48" s="101"/>
      <c r="DG48" s="101"/>
      <c r="DH48" s="101"/>
      <c r="DI48" s="101"/>
      <c r="DJ48" s="101"/>
      <c r="DK48" s="101"/>
      <c r="DL48" s="101"/>
      <c r="DM48" s="101"/>
      <c r="DN48" s="102"/>
      <c r="DO48" s="104"/>
      <c r="DP48" s="105"/>
      <c r="DQ48" s="105"/>
      <c r="DR48" s="106" t="s">
        <v>1276</v>
      </c>
      <c r="DS48" s="100">
        <v>3171.8426899999999</v>
      </c>
      <c r="DT48" s="101">
        <v>951.12332000000004</v>
      </c>
      <c r="DU48" s="101">
        <v>951.12332000000004</v>
      </c>
      <c r="DV48" s="102"/>
      <c r="DW48" s="99"/>
      <c r="DX48" s="100"/>
      <c r="DY48" s="101"/>
      <c r="DZ48" s="101"/>
      <c r="EA48" s="101"/>
      <c r="EB48" s="101"/>
      <c r="EC48" s="103">
        <v>7301.3378899999998</v>
      </c>
      <c r="ED48" s="1"/>
      <c r="EE48" s="99"/>
      <c r="EF48" s="99"/>
      <c r="EG48" s="99"/>
      <c r="EH48" s="99"/>
      <c r="EI48" s="99"/>
      <c r="EJ48" s="99"/>
      <c r="EK48" s="99"/>
      <c r="EL48" s="100"/>
      <c r="EM48" s="102"/>
      <c r="EN48" s="99"/>
      <c r="EO48" s="99"/>
      <c r="EP48" s="99"/>
      <c r="EQ48" s="99"/>
      <c r="ER48" s="99"/>
      <c r="ES48" s="99"/>
      <c r="ET48" s="99"/>
      <c r="EU48" s="99"/>
      <c r="EV48" s="99"/>
      <c r="EW48" s="99"/>
      <c r="EX48" s="99"/>
      <c r="EY48" s="99"/>
      <c r="EZ48" s="99"/>
      <c r="FA48" s="100"/>
      <c r="FB48" s="101"/>
      <c r="FC48" s="101"/>
      <c r="FD48" s="102"/>
      <c r="FE48" s="99"/>
      <c r="FF48" s="99"/>
      <c r="FG48" s="99"/>
      <c r="FH48" s="99"/>
      <c r="FI48" s="99"/>
      <c r="FJ48" s="99"/>
      <c r="FK48" s="99"/>
      <c r="FL48" s="100"/>
      <c r="FM48" s="101"/>
      <c r="FN48" s="101"/>
      <c r="FO48" s="102"/>
      <c r="FP48" s="99"/>
      <c r="FQ48" s="100"/>
      <c r="FR48" s="102"/>
      <c r="FS48" s="100"/>
      <c r="FT48" s="101"/>
      <c r="FU48" s="101"/>
      <c r="FV48" s="101"/>
      <c r="FW48" s="102"/>
      <c r="FX48" s="100"/>
      <c r="FY48" s="102"/>
      <c r="FZ48" s="100"/>
      <c r="GA48" s="101"/>
      <c r="GB48" s="101"/>
      <c r="GC48" s="102"/>
      <c r="GD48" s="99"/>
      <c r="GE48" s="99"/>
      <c r="GF48" s="99"/>
      <c r="GG48" s="100"/>
      <c r="GH48" s="101"/>
      <c r="GI48" s="101"/>
      <c r="GJ48" s="101"/>
      <c r="GK48" s="102"/>
      <c r="GL48" s="99"/>
      <c r="GM48" s="100"/>
      <c r="GN48" s="102"/>
      <c r="GO48" s="1"/>
      <c r="GP48" s="99"/>
      <c r="GQ48" s="100"/>
      <c r="GR48" s="102"/>
      <c r="GS48" s="99"/>
      <c r="GT48" s="99"/>
      <c r="GU48" s="99"/>
      <c r="GV48" s="100"/>
      <c r="GW48" s="102"/>
      <c r="GX48" s="1"/>
      <c r="GY48" s="99"/>
      <c r="GZ48" s="99"/>
      <c r="HA48" s="99"/>
      <c r="HB48" s="99"/>
      <c r="HC48" s="99"/>
      <c r="HD48" s="99"/>
      <c r="HE48" s="100"/>
      <c r="HF48" s="102"/>
      <c r="HG48" s="1"/>
      <c r="HH48" s="100">
        <v>3171.8426899999999</v>
      </c>
      <c r="HI48" s="101">
        <v>3110.0841399999999</v>
      </c>
      <c r="HJ48" s="102">
        <v>253.51557</v>
      </c>
    </row>
    <row r="49" spans="1:218" x14ac:dyDescent="0.3">
      <c r="A49" s="1"/>
      <c r="B49" s="98" t="s">
        <v>731</v>
      </c>
      <c r="C49" s="99"/>
      <c r="D49" s="100"/>
      <c r="E49" s="101"/>
      <c r="F49" s="101">
        <v>8.8258700000000001</v>
      </c>
      <c r="G49" s="102">
        <v>8.5166900000000005</v>
      </c>
      <c r="H49" s="100"/>
      <c r="I49" s="102"/>
      <c r="J49" s="100">
        <v>81.096100000000007</v>
      </c>
      <c r="K49" s="102"/>
      <c r="L49" s="100"/>
      <c r="M49" s="101"/>
      <c r="N49" s="101"/>
      <c r="O49" s="101"/>
      <c r="P49" s="101"/>
      <c r="Q49" s="101"/>
      <c r="R49" s="101"/>
      <c r="S49" s="102"/>
      <c r="T49" s="100">
        <v>18.14123</v>
      </c>
      <c r="U49" s="101">
        <v>19.191960000000002</v>
      </c>
      <c r="V49" s="101">
        <v>24.425360000000001</v>
      </c>
      <c r="W49" s="102">
        <v>1.0612699999999999</v>
      </c>
      <c r="X49" s="99"/>
      <c r="Y49" s="100"/>
      <c r="Z49" s="101"/>
      <c r="AA49" s="102">
        <v>23.060680000000001</v>
      </c>
      <c r="AB49" s="100"/>
      <c r="AC49" s="101"/>
      <c r="AD49" s="101"/>
      <c r="AE49" s="101"/>
      <c r="AF49" s="101">
        <v>12.23925</v>
      </c>
      <c r="AG49" s="101">
        <v>24.4617</v>
      </c>
      <c r="AH49" s="102">
        <v>10.27692</v>
      </c>
      <c r="AI49" s="99"/>
      <c r="AJ49" s="99"/>
      <c r="AK49" s="99">
        <v>179.37322</v>
      </c>
      <c r="AL49" s="100"/>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c r="BK49" s="101"/>
      <c r="BL49" s="102"/>
      <c r="BM49" s="100">
        <v>167.61232000000001</v>
      </c>
      <c r="BN49" s="101">
        <v>166.56063</v>
      </c>
      <c r="BO49" s="101">
        <v>168.58996999999999</v>
      </c>
      <c r="BP49" s="101"/>
      <c r="BQ49" s="101"/>
      <c r="BR49" s="101"/>
      <c r="BS49" s="101"/>
      <c r="BT49" s="101"/>
      <c r="BU49" s="101"/>
      <c r="BV49" s="101">
        <v>110.49702000000001</v>
      </c>
      <c r="BW49" s="101">
        <v>206.49456000000001</v>
      </c>
      <c r="BX49" s="101">
        <v>206.11548999999999</v>
      </c>
      <c r="BY49" s="101">
        <v>205.99002999999999</v>
      </c>
      <c r="BZ49" s="102"/>
      <c r="CA49" s="100">
        <v>17.41583</v>
      </c>
      <c r="CB49" s="102">
        <v>44.053669999999997</v>
      </c>
      <c r="CC49" s="99"/>
      <c r="CD49" s="100"/>
      <c r="CE49" s="101"/>
      <c r="CF49" s="101"/>
      <c r="CG49" s="101"/>
      <c r="CH49" s="101"/>
      <c r="CI49" s="101">
        <v>118.14735</v>
      </c>
      <c r="CJ49" s="101">
        <v>47.905140000000003</v>
      </c>
      <c r="CK49" s="101">
        <v>53.710120000000003</v>
      </c>
      <c r="CL49" s="101"/>
      <c r="CM49" s="101"/>
      <c r="CN49" s="101">
        <v>325.51069999999999</v>
      </c>
      <c r="CO49" s="102">
        <v>191.19621000000001</v>
      </c>
      <c r="CP49" s="100">
        <v>180.55348000000001</v>
      </c>
      <c r="CQ49" s="101">
        <v>180.52450999999999</v>
      </c>
      <c r="CR49" s="101">
        <v>181.33356000000001</v>
      </c>
      <c r="CS49" s="102">
        <v>181.02912000000001</v>
      </c>
      <c r="CT49" s="100"/>
      <c r="CU49" s="102"/>
      <c r="CV49" s="100"/>
      <c r="CW49" s="101"/>
      <c r="CX49" s="103"/>
      <c r="CY49" s="100"/>
      <c r="CZ49" s="101">
        <v>7355.0052500000002</v>
      </c>
      <c r="DA49" s="101"/>
      <c r="DB49" s="102"/>
      <c r="DC49" s="100"/>
      <c r="DD49" s="101"/>
      <c r="DE49" s="101"/>
      <c r="DF49" s="101"/>
      <c r="DG49" s="101"/>
      <c r="DH49" s="101"/>
      <c r="DI49" s="101"/>
      <c r="DJ49" s="101"/>
      <c r="DK49" s="101"/>
      <c r="DL49" s="101"/>
      <c r="DM49" s="101"/>
      <c r="DN49" s="102"/>
      <c r="DO49" s="104"/>
      <c r="DP49" s="105"/>
      <c r="DQ49" s="105"/>
      <c r="DR49" s="106" t="s">
        <v>1276</v>
      </c>
      <c r="DS49" s="100">
        <v>3171.8426899999999</v>
      </c>
      <c r="DT49" s="101">
        <v>951.12332000000004</v>
      </c>
      <c r="DU49" s="101">
        <v>951.12332000000004</v>
      </c>
      <c r="DV49" s="102"/>
      <c r="DW49" s="99"/>
      <c r="DX49" s="100"/>
      <c r="DY49" s="101"/>
      <c r="DZ49" s="101"/>
      <c r="EA49" s="101"/>
      <c r="EB49" s="101"/>
      <c r="EC49" s="103">
        <v>7234.82</v>
      </c>
      <c r="ED49" s="1"/>
      <c r="EE49" s="99"/>
      <c r="EF49" s="99"/>
      <c r="EG49" s="99"/>
      <c r="EH49" s="99"/>
      <c r="EI49" s="99"/>
      <c r="EJ49" s="99"/>
      <c r="EK49" s="99"/>
      <c r="EL49" s="100"/>
      <c r="EM49" s="102"/>
      <c r="EN49" s="99"/>
      <c r="EO49" s="99"/>
      <c r="EP49" s="99"/>
      <c r="EQ49" s="99"/>
      <c r="ER49" s="99"/>
      <c r="ES49" s="99"/>
      <c r="ET49" s="99"/>
      <c r="EU49" s="99"/>
      <c r="EV49" s="99"/>
      <c r="EW49" s="99"/>
      <c r="EX49" s="99"/>
      <c r="EY49" s="99"/>
      <c r="EZ49" s="99"/>
      <c r="FA49" s="100"/>
      <c r="FB49" s="101"/>
      <c r="FC49" s="101"/>
      <c r="FD49" s="102"/>
      <c r="FE49" s="99"/>
      <c r="FF49" s="99"/>
      <c r="FG49" s="99"/>
      <c r="FH49" s="99"/>
      <c r="FI49" s="99"/>
      <c r="FJ49" s="99"/>
      <c r="FK49" s="99"/>
      <c r="FL49" s="100"/>
      <c r="FM49" s="101"/>
      <c r="FN49" s="101"/>
      <c r="FO49" s="102"/>
      <c r="FP49" s="99"/>
      <c r="FQ49" s="100"/>
      <c r="FR49" s="102"/>
      <c r="FS49" s="100"/>
      <c r="FT49" s="101"/>
      <c r="FU49" s="101"/>
      <c r="FV49" s="101"/>
      <c r="FW49" s="102"/>
      <c r="FX49" s="100"/>
      <c r="FY49" s="102"/>
      <c r="FZ49" s="100"/>
      <c r="GA49" s="101"/>
      <c r="GB49" s="101"/>
      <c r="GC49" s="102"/>
      <c r="GD49" s="99"/>
      <c r="GE49" s="99"/>
      <c r="GF49" s="99"/>
      <c r="GG49" s="100"/>
      <c r="GH49" s="101"/>
      <c r="GI49" s="101"/>
      <c r="GJ49" s="101"/>
      <c r="GK49" s="102"/>
      <c r="GL49" s="99"/>
      <c r="GM49" s="100"/>
      <c r="GN49" s="102"/>
      <c r="GO49" s="1"/>
      <c r="GP49" s="99"/>
      <c r="GQ49" s="100"/>
      <c r="GR49" s="102"/>
      <c r="GS49" s="99"/>
      <c r="GT49" s="99"/>
      <c r="GU49" s="99"/>
      <c r="GV49" s="100"/>
      <c r="GW49" s="102"/>
      <c r="GX49" s="1"/>
      <c r="GY49" s="99"/>
      <c r="GZ49" s="99"/>
      <c r="HA49" s="99"/>
      <c r="HB49" s="99"/>
      <c r="HC49" s="99"/>
      <c r="HD49" s="99"/>
      <c r="HE49" s="100"/>
      <c r="HF49" s="102"/>
      <c r="HG49" s="1"/>
      <c r="HH49" s="100">
        <v>3171.8426899999999</v>
      </c>
      <c r="HI49" s="101">
        <v>3110.0841399999999</v>
      </c>
      <c r="HJ49" s="102">
        <v>253.51557</v>
      </c>
    </row>
    <row r="50" spans="1:218" x14ac:dyDescent="0.3">
      <c r="A50" s="1"/>
      <c r="B50" s="98" t="s">
        <v>732</v>
      </c>
      <c r="C50" s="99"/>
      <c r="D50" s="100"/>
      <c r="E50" s="101"/>
      <c r="F50" s="101">
        <v>8.8258700000000001</v>
      </c>
      <c r="G50" s="102">
        <v>8.5166900000000005</v>
      </c>
      <c r="H50" s="100"/>
      <c r="I50" s="102"/>
      <c r="J50" s="100">
        <v>81.096100000000007</v>
      </c>
      <c r="K50" s="102"/>
      <c r="L50" s="100"/>
      <c r="M50" s="101"/>
      <c r="N50" s="101"/>
      <c r="O50" s="101"/>
      <c r="P50" s="101"/>
      <c r="Q50" s="101"/>
      <c r="R50" s="101"/>
      <c r="S50" s="102"/>
      <c r="T50" s="100">
        <v>18.14123</v>
      </c>
      <c r="U50" s="101">
        <v>19.191960000000002</v>
      </c>
      <c r="V50" s="101">
        <v>24.425360000000001</v>
      </c>
      <c r="W50" s="102">
        <v>1.0612699999999999</v>
      </c>
      <c r="X50" s="99"/>
      <c r="Y50" s="100"/>
      <c r="Z50" s="101"/>
      <c r="AA50" s="102">
        <v>23.060680000000001</v>
      </c>
      <c r="AB50" s="100"/>
      <c r="AC50" s="101"/>
      <c r="AD50" s="101"/>
      <c r="AE50" s="101"/>
      <c r="AF50" s="101">
        <v>12.23925</v>
      </c>
      <c r="AG50" s="101">
        <v>24.4617</v>
      </c>
      <c r="AH50" s="102">
        <v>10.27692</v>
      </c>
      <c r="AI50" s="99"/>
      <c r="AJ50" s="99"/>
      <c r="AK50" s="99">
        <v>179.37322</v>
      </c>
      <c r="AL50" s="100"/>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c r="BK50" s="101"/>
      <c r="BL50" s="102"/>
      <c r="BM50" s="100">
        <v>167.61232000000001</v>
      </c>
      <c r="BN50" s="101">
        <v>166.56063</v>
      </c>
      <c r="BO50" s="101">
        <v>168.58996999999999</v>
      </c>
      <c r="BP50" s="101"/>
      <c r="BQ50" s="101"/>
      <c r="BR50" s="101"/>
      <c r="BS50" s="101"/>
      <c r="BT50" s="101"/>
      <c r="BU50" s="101"/>
      <c r="BV50" s="101">
        <v>110.49702000000001</v>
      </c>
      <c r="BW50" s="101">
        <v>206.49456000000001</v>
      </c>
      <c r="BX50" s="101">
        <v>206.11548999999999</v>
      </c>
      <c r="BY50" s="101">
        <v>205.99002999999999</v>
      </c>
      <c r="BZ50" s="102"/>
      <c r="CA50" s="100">
        <v>17.41583</v>
      </c>
      <c r="CB50" s="102">
        <v>44.053669999999997</v>
      </c>
      <c r="CC50" s="99"/>
      <c r="CD50" s="100"/>
      <c r="CE50" s="101"/>
      <c r="CF50" s="101"/>
      <c r="CG50" s="101"/>
      <c r="CH50" s="101"/>
      <c r="CI50" s="101">
        <v>118.14735</v>
      </c>
      <c r="CJ50" s="101">
        <v>47.905140000000003</v>
      </c>
      <c r="CK50" s="101">
        <v>53.710120000000003</v>
      </c>
      <c r="CL50" s="101"/>
      <c r="CM50" s="101"/>
      <c r="CN50" s="101">
        <v>325.51069999999999</v>
      </c>
      <c r="CO50" s="102">
        <v>191.19621000000001</v>
      </c>
      <c r="CP50" s="100">
        <v>180.55348000000001</v>
      </c>
      <c r="CQ50" s="101">
        <v>180.52450999999999</v>
      </c>
      <c r="CR50" s="101">
        <v>181.33356000000001</v>
      </c>
      <c r="CS50" s="102">
        <v>181.02912000000001</v>
      </c>
      <c r="CT50" s="100"/>
      <c r="CU50" s="102"/>
      <c r="CV50" s="100"/>
      <c r="CW50" s="101"/>
      <c r="CX50" s="103"/>
      <c r="CY50" s="100"/>
      <c r="CZ50" s="101">
        <v>7329.2924000000003</v>
      </c>
      <c r="DA50" s="101"/>
      <c r="DB50" s="102"/>
      <c r="DC50" s="100"/>
      <c r="DD50" s="101"/>
      <c r="DE50" s="101"/>
      <c r="DF50" s="101"/>
      <c r="DG50" s="101"/>
      <c r="DH50" s="101"/>
      <c r="DI50" s="101"/>
      <c r="DJ50" s="101"/>
      <c r="DK50" s="101"/>
      <c r="DL50" s="101"/>
      <c r="DM50" s="101"/>
      <c r="DN50" s="102"/>
      <c r="DO50" s="104"/>
      <c r="DP50" s="105"/>
      <c r="DQ50" s="105"/>
      <c r="DR50" s="106" t="s">
        <v>1276</v>
      </c>
      <c r="DS50" s="100">
        <v>3171.8426899999999</v>
      </c>
      <c r="DT50" s="101">
        <v>951.12332000000004</v>
      </c>
      <c r="DU50" s="101">
        <v>951.12332000000004</v>
      </c>
      <c r="DV50" s="102"/>
      <c r="DW50" s="99"/>
      <c r="DX50" s="100"/>
      <c r="DY50" s="101"/>
      <c r="DZ50" s="101"/>
      <c r="EA50" s="101"/>
      <c r="EB50" s="101"/>
      <c r="EC50" s="103">
        <v>7208.1</v>
      </c>
      <c r="ED50" s="1"/>
      <c r="EE50" s="99"/>
      <c r="EF50" s="99"/>
      <c r="EG50" s="99"/>
      <c r="EH50" s="99"/>
      <c r="EI50" s="99"/>
      <c r="EJ50" s="99"/>
      <c r="EK50" s="99"/>
      <c r="EL50" s="100"/>
      <c r="EM50" s="102"/>
      <c r="EN50" s="99"/>
      <c r="EO50" s="99"/>
      <c r="EP50" s="99"/>
      <c r="EQ50" s="99"/>
      <c r="ER50" s="99"/>
      <c r="ES50" s="99"/>
      <c r="ET50" s="99"/>
      <c r="EU50" s="99"/>
      <c r="EV50" s="99"/>
      <c r="EW50" s="99"/>
      <c r="EX50" s="99"/>
      <c r="EY50" s="99"/>
      <c r="EZ50" s="99"/>
      <c r="FA50" s="100"/>
      <c r="FB50" s="101"/>
      <c r="FC50" s="101"/>
      <c r="FD50" s="102"/>
      <c r="FE50" s="99"/>
      <c r="FF50" s="99"/>
      <c r="FG50" s="99"/>
      <c r="FH50" s="99"/>
      <c r="FI50" s="99"/>
      <c r="FJ50" s="99"/>
      <c r="FK50" s="99"/>
      <c r="FL50" s="100"/>
      <c r="FM50" s="101"/>
      <c r="FN50" s="101"/>
      <c r="FO50" s="102"/>
      <c r="FP50" s="99"/>
      <c r="FQ50" s="100"/>
      <c r="FR50" s="102"/>
      <c r="FS50" s="100"/>
      <c r="FT50" s="101"/>
      <c r="FU50" s="101"/>
      <c r="FV50" s="101"/>
      <c r="FW50" s="102"/>
      <c r="FX50" s="100"/>
      <c r="FY50" s="102"/>
      <c r="FZ50" s="100"/>
      <c r="GA50" s="101"/>
      <c r="GB50" s="101"/>
      <c r="GC50" s="102"/>
      <c r="GD50" s="99"/>
      <c r="GE50" s="99"/>
      <c r="GF50" s="99"/>
      <c r="GG50" s="100"/>
      <c r="GH50" s="101"/>
      <c r="GI50" s="101"/>
      <c r="GJ50" s="101"/>
      <c r="GK50" s="102"/>
      <c r="GL50" s="99"/>
      <c r="GM50" s="100"/>
      <c r="GN50" s="102"/>
      <c r="GO50" s="1"/>
      <c r="GP50" s="99"/>
      <c r="GQ50" s="100"/>
      <c r="GR50" s="102"/>
      <c r="GS50" s="99"/>
      <c r="GT50" s="99"/>
      <c r="GU50" s="99"/>
      <c r="GV50" s="100"/>
      <c r="GW50" s="102"/>
      <c r="GX50" s="1"/>
      <c r="GY50" s="99"/>
      <c r="GZ50" s="99"/>
      <c r="HA50" s="99"/>
      <c r="HB50" s="99"/>
      <c r="HC50" s="99"/>
      <c r="HD50" s="99"/>
      <c r="HE50" s="100"/>
      <c r="HF50" s="102"/>
      <c r="HG50" s="1"/>
      <c r="HH50" s="100">
        <v>3171.8426899999999</v>
      </c>
      <c r="HI50" s="101">
        <v>3110.0841399999999</v>
      </c>
      <c r="HJ50" s="102">
        <v>253.51557</v>
      </c>
    </row>
    <row r="51" spans="1:218" x14ac:dyDescent="0.3">
      <c r="A51" s="1"/>
      <c r="B51" s="98" t="s">
        <v>733</v>
      </c>
      <c r="C51" s="99"/>
      <c r="D51" s="100"/>
      <c r="E51" s="101"/>
      <c r="F51" s="101">
        <v>8.8258700000000001</v>
      </c>
      <c r="G51" s="102">
        <v>8.5166900000000005</v>
      </c>
      <c r="H51" s="100"/>
      <c r="I51" s="102"/>
      <c r="J51" s="100">
        <v>81.096100000000007</v>
      </c>
      <c r="K51" s="102"/>
      <c r="L51" s="100"/>
      <c r="M51" s="101"/>
      <c r="N51" s="101"/>
      <c r="O51" s="101"/>
      <c r="P51" s="101"/>
      <c r="Q51" s="101"/>
      <c r="R51" s="101"/>
      <c r="S51" s="102"/>
      <c r="T51" s="100">
        <v>18.14123</v>
      </c>
      <c r="U51" s="101">
        <v>19.191960000000002</v>
      </c>
      <c r="V51" s="101">
        <v>24.425360000000001</v>
      </c>
      <c r="W51" s="102">
        <v>1.0612699999999999</v>
      </c>
      <c r="X51" s="99"/>
      <c r="Y51" s="100"/>
      <c r="Z51" s="101"/>
      <c r="AA51" s="102">
        <v>23.060680000000001</v>
      </c>
      <c r="AB51" s="100"/>
      <c r="AC51" s="101"/>
      <c r="AD51" s="101"/>
      <c r="AE51" s="101"/>
      <c r="AF51" s="101">
        <v>12.23925</v>
      </c>
      <c r="AG51" s="101">
        <v>24.4617</v>
      </c>
      <c r="AH51" s="102">
        <v>10.27692</v>
      </c>
      <c r="AI51" s="99"/>
      <c r="AJ51" s="99"/>
      <c r="AK51" s="99">
        <v>179.37322</v>
      </c>
      <c r="AL51" s="100"/>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c r="BK51" s="101"/>
      <c r="BL51" s="102"/>
      <c r="BM51" s="100">
        <v>167.61232000000001</v>
      </c>
      <c r="BN51" s="101">
        <v>166.56063</v>
      </c>
      <c r="BO51" s="101">
        <v>168.58996999999999</v>
      </c>
      <c r="BP51" s="101"/>
      <c r="BQ51" s="101"/>
      <c r="BR51" s="101"/>
      <c r="BS51" s="101"/>
      <c r="BT51" s="101"/>
      <c r="BU51" s="101"/>
      <c r="BV51" s="101">
        <v>110.49702000000001</v>
      </c>
      <c r="BW51" s="101">
        <v>206.49456000000001</v>
      </c>
      <c r="BX51" s="101">
        <v>206.11548999999999</v>
      </c>
      <c r="BY51" s="101">
        <v>205.99002999999999</v>
      </c>
      <c r="BZ51" s="102"/>
      <c r="CA51" s="100">
        <v>17.41583</v>
      </c>
      <c r="CB51" s="102">
        <v>44.053669999999997</v>
      </c>
      <c r="CC51" s="99"/>
      <c r="CD51" s="100"/>
      <c r="CE51" s="101"/>
      <c r="CF51" s="101"/>
      <c r="CG51" s="101"/>
      <c r="CH51" s="101"/>
      <c r="CI51" s="101">
        <v>118.14735</v>
      </c>
      <c r="CJ51" s="101">
        <v>47.905140000000003</v>
      </c>
      <c r="CK51" s="101">
        <v>53.710120000000003</v>
      </c>
      <c r="CL51" s="101"/>
      <c r="CM51" s="101"/>
      <c r="CN51" s="101">
        <v>325.51069999999999</v>
      </c>
      <c r="CO51" s="102">
        <v>191.19621000000001</v>
      </c>
      <c r="CP51" s="100">
        <v>180.55348000000001</v>
      </c>
      <c r="CQ51" s="101">
        <v>180.52450999999999</v>
      </c>
      <c r="CR51" s="101">
        <v>181.33356000000001</v>
      </c>
      <c r="CS51" s="102">
        <v>181.02912000000001</v>
      </c>
      <c r="CT51" s="100"/>
      <c r="CU51" s="102"/>
      <c r="CV51" s="100"/>
      <c r="CW51" s="101"/>
      <c r="CX51" s="103"/>
      <c r="CY51" s="100"/>
      <c r="CZ51" s="101">
        <v>7141.4725600000002</v>
      </c>
      <c r="DA51" s="101"/>
      <c r="DB51" s="102"/>
      <c r="DC51" s="100"/>
      <c r="DD51" s="101"/>
      <c r="DE51" s="101"/>
      <c r="DF51" s="101"/>
      <c r="DG51" s="101"/>
      <c r="DH51" s="101"/>
      <c r="DI51" s="101"/>
      <c r="DJ51" s="101"/>
      <c r="DK51" s="101"/>
      <c r="DL51" s="101"/>
      <c r="DM51" s="101"/>
      <c r="DN51" s="102"/>
      <c r="DO51" s="104"/>
      <c r="DP51" s="105"/>
      <c r="DQ51" s="105"/>
      <c r="DR51" s="106" t="s">
        <v>1276</v>
      </c>
      <c r="DS51" s="100">
        <v>3171.8426899999999</v>
      </c>
      <c r="DT51" s="101">
        <v>951.12332000000004</v>
      </c>
      <c r="DU51" s="101">
        <v>951.12332000000004</v>
      </c>
      <c r="DV51" s="102"/>
      <c r="DW51" s="99"/>
      <c r="DX51" s="100"/>
      <c r="DY51" s="101"/>
      <c r="DZ51" s="101"/>
      <c r="EA51" s="101"/>
      <c r="EB51" s="101"/>
      <c r="EC51" s="103">
        <v>7020.31</v>
      </c>
      <c r="ED51" s="1"/>
      <c r="EE51" s="99"/>
      <c r="EF51" s="99"/>
      <c r="EG51" s="99"/>
      <c r="EH51" s="99"/>
      <c r="EI51" s="99"/>
      <c r="EJ51" s="99"/>
      <c r="EK51" s="99"/>
      <c r="EL51" s="100"/>
      <c r="EM51" s="102"/>
      <c r="EN51" s="99"/>
      <c r="EO51" s="99"/>
      <c r="EP51" s="99"/>
      <c r="EQ51" s="99"/>
      <c r="ER51" s="99"/>
      <c r="ES51" s="99"/>
      <c r="ET51" s="99"/>
      <c r="EU51" s="99"/>
      <c r="EV51" s="99"/>
      <c r="EW51" s="99"/>
      <c r="EX51" s="99"/>
      <c r="EY51" s="99"/>
      <c r="EZ51" s="99"/>
      <c r="FA51" s="100"/>
      <c r="FB51" s="101"/>
      <c r="FC51" s="101"/>
      <c r="FD51" s="102"/>
      <c r="FE51" s="99"/>
      <c r="FF51" s="99"/>
      <c r="FG51" s="99"/>
      <c r="FH51" s="99"/>
      <c r="FI51" s="99"/>
      <c r="FJ51" s="99"/>
      <c r="FK51" s="99"/>
      <c r="FL51" s="100"/>
      <c r="FM51" s="101"/>
      <c r="FN51" s="101"/>
      <c r="FO51" s="102"/>
      <c r="FP51" s="99"/>
      <c r="FQ51" s="100"/>
      <c r="FR51" s="102"/>
      <c r="FS51" s="100"/>
      <c r="FT51" s="101"/>
      <c r="FU51" s="101"/>
      <c r="FV51" s="101"/>
      <c r="FW51" s="102"/>
      <c r="FX51" s="100"/>
      <c r="FY51" s="102"/>
      <c r="FZ51" s="100"/>
      <c r="GA51" s="101"/>
      <c r="GB51" s="101"/>
      <c r="GC51" s="102"/>
      <c r="GD51" s="99"/>
      <c r="GE51" s="99"/>
      <c r="GF51" s="99"/>
      <c r="GG51" s="100"/>
      <c r="GH51" s="101"/>
      <c r="GI51" s="101"/>
      <c r="GJ51" s="101"/>
      <c r="GK51" s="102"/>
      <c r="GL51" s="99"/>
      <c r="GM51" s="100"/>
      <c r="GN51" s="102"/>
      <c r="GO51" s="1"/>
      <c r="GP51" s="99"/>
      <c r="GQ51" s="100"/>
      <c r="GR51" s="102"/>
      <c r="GS51" s="99"/>
      <c r="GT51" s="99"/>
      <c r="GU51" s="99"/>
      <c r="GV51" s="100"/>
      <c r="GW51" s="102"/>
      <c r="GX51" s="1"/>
      <c r="GY51" s="99"/>
      <c r="GZ51" s="99"/>
      <c r="HA51" s="99"/>
      <c r="HB51" s="99"/>
      <c r="HC51" s="99"/>
      <c r="HD51" s="99"/>
      <c r="HE51" s="100"/>
      <c r="HF51" s="102"/>
      <c r="HG51" s="1"/>
      <c r="HH51" s="100">
        <v>3171.8426899999999</v>
      </c>
      <c r="HI51" s="101">
        <v>3110.0841399999999</v>
      </c>
      <c r="HJ51" s="102">
        <v>253.51557</v>
      </c>
    </row>
    <row r="52" spans="1:218" x14ac:dyDescent="0.3">
      <c r="A52" s="1"/>
      <c r="B52" s="98" t="s">
        <v>734</v>
      </c>
      <c r="C52" s="99"/>
      <c r="D52" s="100"/>
      <c r="E52" s="101"/>
      <c r="F52" s="101">
        <v>8.8258700000000001</v>
      </c>
      <c r="G52" s="102">
        <v>8.5166900000000005</v>
      </c>
      <c r="H52" s="100"/>
      <c r="I52" s="102"/>
      <c r="J52" s="100">
        <v>81.096100000000007</v>
      </c>
      <c r="K52" s="102"/>
      <c r="L52" s="100"/>
      <c r="M52" s="101"/>
      <c r="N52" s="101"/>
      <c r="O52" s="101"/>
      <c r="P52" s="101"/>
      <c r="Q52" s="101"/>
      <c r="R52" s="101"/>
      <c r="S52" s="102"/>
      <c r="T52" s="100">
        <v>18.14123</v>
      </c>
      <c r="U52" s="101">
        <v>19.191960000000002</v>
      </c>
      <c r="V52" s="101">
        <v>24.425360000000001</v>
      </c>
      <c r="W52" s="102">
        <v>1.0612699999999999</v>
      </c>
      <c r="X52" s="99"/>
      <c r="Y52" s="100"/>
      <c r="Z52" s="101"/>
      <c r="AA52" s="102">
        <v>23.060680000000001</v>
      </c>
      <c r="AB52" s="100"/>
      <c r="AC52" s="101"/>
      <c r="AD52" s="101"/>
      <c r="AE52" s="101"/>
      <c r="AF52" s="101">
        <v>12.23925</v>
      </c>
      <c r="AG52" s="101">
        <v>24.4617</v>
      </c>
      <c r="AH52" s="102">
        <v>10.27692</v>
      </c>
      <c r="AI52" s="99"/>
      <c r="AJ52" s="99"/>
      <c r="AK52" s="99">
        <v>179.37322</v>
      </c>
      <c r="AL52" s="100"/>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c r="BK52" s="101"/>
      <c r="BL52" s="102"/>
      <c r="BM52" s="100">
        <v>167.61232000000001</v>
      </c>
      <c r="BN52" s="101">
        <v>166.56063</v>
      </c>
      <c r="BO52" s="101">
        <v>168.58996999999999</v>
      </c>
      <c r="BP52" s="101"/>
      <c r="BQ52" s="101"/>
      <c r="BR52" s="101"/>
      <c r="BS52" s="101"/>
      <c r="BT52" s="101"/>
      <c r="BU52" s="101"/>
      <c r="BV52" s="101">
        <v>110.49702000000001</v>
      </c>
      <c r="BW52" s="101">
        <v>206.49456000000001</v>
      </c>
      <c r="BX52" s="101">
        <v>206.11548999999999</v>
      </c>
      <c r="BY52" s="101">
        <v>205.99002999999999</v>
      </c>
      <c r="BZ52" s="102"/>
      <c r="CA52" s="100">
        <v>17.41583</v>
      </c>
      <c r="CB52" s="102">
        <v>44.053669999999997</v>
      </c>
      <c r="CC52" s="99"/>
      <c r="CD52" s="100"/>
      <c r="CE52" s="101"/>
      <c r="CF52" s="101"/>
      <c r="CG52" s="101"/>
      <c r="CH52" s="101"/>
      <c r="CI52" s="101">
        <v>118.14735</v>
      </c>
      <c r="CJ52" s="101">
        <v>47.905140000000003</v>
      </c>
      <c r="CK52" s="101">
        <v>53.710120000000003</v>
      </c>
      <c r="CL52" s="101"/>
      <c r="CM52" s="101"/>
      <c r="CN52" s="101">
        <v>325.51069999999999</v>
      </c>
      <c r="CO52" s="102">
        <v>191.19621000000001</v>
      </c>
      <c r="CP52" s="100">
        <v>180.55348000000001</v>
      </c>
      <c r="CQ52" s="101">
        <v>180.52450999999999</v>
      </c>
      <c r="CR52" s="101">
        <v>181.33356000000001</v>
      </c>
      <c r="CS52" s="102">
        <v>181.02912000000001</v>
      </c>
      <c r="CT52" s="100"/>
      <c r="CU52" s="102"/>
      <c r="CV52" s="100"/>
      <c r="CW52" s="101"/>
      <c r="CX52" s="103"/>
      <c r="CY52" s="100"/>
      <c r="CZ52" s="101">
        <v>6916.9481800000003</v>
      </c>
      <c r="DA52" s="101"/>
      <c r="DB52" s="102"/>
      <c r="DC52" s="100"/>
      <c r="DD52" s="101"/>
      <c r="DE52" s="101"/>
      <c r="DF52" s="101"/>
      <c r="DG52" s="101"/>
      <c r="DH52" s="101"/>
      <c r="DI52" s="101"/>
      <c r="DJ52" s="101"/>
      <c r="DK52" s="101"/>
      <c r="DL52" s="101"/>
      <c r="DM52" s="101"/>
      <c r="DN52" s="102"/>
      <c r="DO52" s="104"/>
      <c r="DP52" s="105"/>
      <c r="DQ52" s="105"/>
      <c r="DR52" s="106" t="s">
        <v>1274</v>
      </c>
      <c r="DS52" s="100">
        <v>3171.8426899999999</v>
      </c>
      <c r="DT52" s="101">
        <v>951.12332000000004</v>
      </c>
      <c r="DU52" s="101">
        <v>951.12332000000004</v>
      </c>
      <c r="DV52" s="102"/>
      <c r="DW52" s="99"/>
      <c r="DX52" s="100"/>
      <c r="DY52" s="101"/>
      <c r="DZ52" s="101"/>
      <c r="EA52" s="101"/>
      <c r="EB52" s="101"/>
      <c r="EC52" s="103">
        <v>6795.8</v>
      </c>
      <c r="ED52" s="1"/>
      <c r="EE52" s="99"/>
      <c r="EF52" s="99"/>
      <c r="EG52" s="99"/>
      <c r="EH52" s="99"/>
      <c r="EI52" s="99"/>
      <c r="EJ52" s="99"/>
      <c r="EK52" s="99"/>
      <c r="EL52" s="100"/>
      <c r="EM52" s="102"/>
      <c r="EN52" s="99"/>
      <c r="EO52" s="99"/>
      <c r="EP52" s="99"/>
      <c r="EQ52" s="99"/>
      <c r="ER52" s="99"/>
      <c r="ES52" s="99"/>
      <c r="ET52" s="99"/>
      <c r="EU52" s="99"/>
      <c r="EV52" s="99"/>
      <c r="EW52" s="99"/>
      <c r="EX52" s="99"/>
      <c r="EY52" s="99"/>
      <c r="EZ52" s="99"/>
      <c r="FA52" s="100"/>
      <c r="FB52" s="101"/>
      <c r="FC52" s="101"/>
      <c r="FD52" s="102"/>
      <c r="FE52" s="99"/>
      <c r="FF52" s="99"/>
      <c r="FG52" s="99"/>
      <c r="FH52" s="99"/>
      <c r="FI52" s="99"/>
      <c r="FJ52" s="99"/>
      <c r="FK52" s="99"/>
      <c r="FL52" s="100"/>
      <c r="FM52" s="101"/>
      <c r="FN52" s="101"/>
      <c r="FO52" s="102"/>
      <c r="FP52" s="99"/>
      <c r="FQ52" s="100"/>
      <c r="FR52" s="102"/>
      <c r="FS52" s="100"/>
      <c r="FT52" s="101"/>
      <c r="FU52" s="101"/>
      <c r="FV52" s="101"/>
      <c r="FW52" s="102"/>
      <c r="FX52" s="100"/>
      <c r="FY52" s="102"/>
      <c r="FZ52" s="100"/>
      <c r="GA52" s="101"/>
      <c r="GB52" s="101"/>
      <c r="GC52" s="102"/>
      <c r="GD52" s="99"/>
      <c r="GE52" s="99"/>
      <c r="GF52" s="99"/>
      <c r="GG52" s="100"/>
      <c r="GH52" s="101"/>
      <c r="GI52" s="101"/>
      <c r="GJ52" s="101"/>
      <c r="GK52" s="102"/>
      <c r="GL52" s="99"/>
      <c r="GM52" s="100"/>
      <c r="GN52" s="102"/>
      <c r="GO52" s="1"/>
      <c r="GP52" s="99"/>
      <c r="GQ52" s="100"/>
      <c r="GR52" s="102"/>
      <c r="GS52" s="99"/>
      <c r="GT52" s="99"/>
      <c r="GU52" s="99"/>
      <c r="GV52" s="100"/>
      <c r="GW52" s="102"/>
      <c r="GX52" s="1"/>
      <c r="GY52" s="99"/>
      <c r="GZ52" s="99"/>
      <c r="HA52" s="99"/>
      <c r="HB52" s="99"/>
      <c r="HC52" s="99"/>
      <c r="HD52" s="99"/>
      <c r="HE52" s="100"/>
      <c r="HF52" s="102"/>
      <c r="HG52" s="1"/>
      <c r="HH52" s="100">
        <v>3171.8426899999999</v>
      </c>
      <c r="HI52" s="101">
        <v>3110.0841399999999</v>
      </c>
      <c r="HJ52" s="102">
        <v>253.51557</v>
      </c>
    </row>
    <row r="53" spans="1:218" x14ac:dyDescent="0.3">
      <c r="A53" s="1"/>
      <c r="B53" s="98" t="s">
        <v>735</v>
      </c>
      <c r="C53" s="99"/>
      <c r="D53" s="100"/>
      <c r="E53" s="101"/>
      <c r="F53" s="101">
        <v>8.8258700000000001</v>
      </c>
      <c r="G53" s="102">
        <v>8.5166900000000005</v>
      </c>
      <c r="H53" s="100"/>
      <c r="I53" s="102"/>
      <c r="J53" s="100">
        <v>81.096100000000007</v>
      </c>
      <c r="K53" s="102"/>
      <c r="L53" s="100"/>
      <c r="M53" s="101"/>
      <c r="N53" s="101"/>
      <c r="O53" s="101"/>
      <c r="P53" s="101"/>
      <c r="Q53" s="101"/>
      <c r="R53" s="101"/>
      <c r="S53" s="102"/>
      <c r="T53" s="100">
        <v>18.14123</v>
      </c>
      <c r="U53" s="101">
        <v>19.191960000000002</v>
      </c>
      <c r="V53" s="101">
        <v>24.425360000000001</v>
      </c>
      <c r="W53" s="102">
        <v>1.0612699999999999</v>
      </c>
      <c r="X53" s="99"/>
      <c r="Y53" s="100"/>
      <c r="Z53" s="101"/>
      <c r="AA53" s="102">
        <v>23.060680000000001</v>
      </c>
      <c r="AB53" s="100"/>
      <c r="AC53" s="101"/>
      <c r="AD53" s="101"/>
      <c r="AE53" s="101"/>
      <c r="AF53" s="101">
        <v>12.23925</v>
      </c>
      <c r="AG53" s="101">
        <v>24.4617</v>
      </c>
      <c r="AH53" s="102">
        <v>10.27692</v>
      </c>
      <c r="AI53" s="99"/>
      <c r="AJ53" s="99"/>
      <c r="AK53" s="99">
        <v>179.37322</v>
      </c>
      <c r="AL53" s="100"/>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c r="BK53" s="101"/>
      <c r="BL53" s="102"/>
      <c r="BM53" s="100">
        <v>167.61232000000001</v>
      </c>
      <c r="BN53" s="101">
        <v>166.56063</v>
      </c>
      <c r="BO53" s="101">
        <v>168.58996999999999</v>
      </c>
      <c r="BP53" s="101"/>
      <c r="BQ53" s="101"/>
      <c r="BR53" s="101"/>
      <c r="BS53" s="101"/>
      <c r="BT53" s="101"/>
      <c r="BU53" s="101"/>
      <c r="BV53" s="101">
        <v>110.49702000000001</v>
      </c>
      <c r="BW53" s="101">
        <v>206.49456000000001</v>
      </c>
      <c r="BX53" s="101">
        <v>206.11548999999999</v>
      </c>
      <c r="BY53" s="101">
        <v>205.99002999999999</v>
      </c>
      <c r="BZ53" s="102"/>
      <c r="CA53" s="100">
        <v>17.41583</v>
      </c>
      <c r="CB53" s="102">
        <v>44.053669999999997</v>
      </c>
      <c r="CC53" s="99"/>
      <c r="CD53" s="100"/>
      <c r="CE53" s="101"/>
      <c r="CF53" s="101"/>
      <c r="CG53" s="101"/>
      <c r="CH53" s="101"/>
      <c r="CI53" s="101">
        <v>118.14735</v>
      </c>
      <c r="CJ53" s="101">
        <v>47.905140000000003</v>
      </c>
      <c r="CK53" s="101">
        <v>53.710120000000003</v>
      </c>
      <c r="CL53" s="101"/>
      <c r="CM53" s="101"/>
      <c r="CN53" s="101">
        <v>325.51069999999999</v>
      </c>
      <c r="CO53" s="102">
        <v>191.19621000000001</v>
      </c>
      <c r="CP53" s="100">
        <v>180.55348000000001</v>
      </c>
      <c r="CQ53" s="101">
        <v>180.52450999999999</v>
      </c>
      <c r="CR53" s="101">
        <v>181.33356000000001</v>
      </c>
      <c r="CS53" s="102">
        <v>181.02912000000001</v>
      </c>
      <c r="CT53" s="100"/>
      <c r="CU53" s="102"/>
      <c r="CV53" s="100"/>
      <c r="CW53" s="101"/>
      <c r="CX53" s="103"/>
      <c r="CY53" s="100"/>
      <c r="CZ53" s="101">
        <v>6832.5103799999997</v>
      </c>
      <c r="DA53" s="101"/>
      <c r="DB53" s="102"/>
      <c r="DC53" s="100"/>
      <c r="DD53" s="101"/>
      <c r="DE53" s="101"/>
      <c r="DF53" s="101"/>
      <c r="DG53" s="101"/>
      <c r="DH53" s="101"/>
      <c r="DI53" s="101"/>
      <c r="DJ53" s="101"/>
      <c r="DK53" s="101"/>
      <c r="DL53" s="101"/>
      <c r="DM53" s="101"/>
      <c r="DN53" s="102"/>
      <c r="DO53" s="104"/>
      <c r="DP53" s="105"/>
      <c r="DQ53" s="105"/>
      <c r="DR53" s="106" t="s">
        <v>1274</v>
      </c>
      <c r="DS53" s="100">
        <v>3171.8426899999999</v>
      </c>
      <c r="DT53" s="101">
        <v>951.12332000000004</v>
      </c>
      <c r="DU53" s="101">
        <v>951.12332000000004</v>
      </c>
      <c r="DV53" s="102"/>
      <c r="DW53" s="99"/>
      <c r="DX53" s="100"/>
      <c r="DY53" s="101"/>
      <c r="DZ53" s="101"/>
      <c r="EA53" s="101"/>
      <c r="EB53" s="101"/>
      <c r="EC53" s="103">
        <v>6711.23</v>
      </c>
      <c r="ED53" s="1"/>
      <c r="EE53" s="99"/>
      <c r="EF53" s="99"/>
      <c r="EG53" s="99"/>
      <c r="EH53" s="99"/>
      <c r="EI53" s="99"/>
      <c r="EJ53" s="99"/>
      <c r="EK53" s="99"/>
      <c r="EL53" s="100"/>
      <c r="EM53" s="102"/>
      <c r="EN53" s="99"/>
      <c r="EO53" s="99"/>
      <c r="EP53" s="99"/>
      <c r="EQ53" s="99"/>
      <c r="ER53" s="99"/>
      <c r="ES53" s="99"/>
      <c r="ET53" s="99"/>
      <c r="EU53" s="99"/>
      <c r="EV53" s="99"/>
      <c r="EW53" s="99"/>
      <c r="EX53" s="99"/>
      <c r="EY53" s="99"/>
      <c r="EZ53" s="99"/>
      <c r="FA53" s="100"/>
      <c r="FB53" s="101"/>
      <c r="FC53" s="101"/>
      <c r="FD53" s="102"/>
      <c r="FE53" s="99"/>
      <c r="FF53" s="99"/>
      <c r="FG53" s="99"/>
      <c r="FH53" s="99"/>
      <c r="FI53" s="99"/>
      <c r="FJ53" s="99"/>
      <c r="FK53" s="99"/>
      <c r="FL53" s="100"/>
      <c r="FM53" s="101"/>
      <c r="FN53" s="101"/>
      <c r="FO53" s="102"/>
      <c r="FP53" s="99"/>
      <c r="FQ53" s="100"/>
      <c r="FR53" s="102"/>
      <c r="FS53" s="100"/>
      <c r="FT53" s="101"/>
      <c r="FU53" s="101"/>
      <c r="FV53" s="101"/>
      <c r="FW53" s="102"/>
      <c r="FX53" s="100"/>
      <c r="FY53" s="102"/>
      <c r="FZ53" s="100"/>
      <c r="GA53" s="101"/>
      <c r="GB53" s="101"/>
      <c r="GC53" s="102"/>
      <c r="GD53" s="99"/>
      <c r="GE53" s="99"/>
      <c r="GF53" s="99"/>
      <c r="GG53" s="100"/>
      <c r="GH53" s="101"/>
      <c r="GI53" s="101"/>
      <c r="GJ53" s="101"/>
      <c r="GK53" s="102"/>
      <c r="GL53" s="99"/>
      <c r="GM53" s="100"/>
      <c r="GN53" s="102"/>
      <c r="GO53" s="1"/>
      <c r="GP53" s="99"/>
      <c r="GQ53" s="100"/>
      <c r="GR53" s="102"/>
      <c r="GS53" s="99"/>
      <c r="GT53" s="99"/>
      <c r="GU53" s="99"/>
      <c r="GV53" s="100"/>
      <c r="GW53" s="102"/>
      <c r="GX53" s="1"/>
      <c r="GY53" s="99"/>
      <c r="GZ53" s="99"/>
      <c r="HA53" s="99"/>
      <c r="HB53" s="99"/>
      <c r="HC53" s="99"/>
      <c r="HD53" s="99"/>
      <c r="HE53" s="100"/>
      <c r="HF53" s="102"/>
      <c r="HG53" s="1"/>
      <c r="HH53" s="100">
        <v>3171.8426899999999</v>
      </c>
      <c r="HI53" s="101">
        <v>3110.0841399999999</v>
      </c>
      <c r="HJ53" s="102">
        <v>253.51557</v>
      </c>
    </row>
    <row r="54" spans="1:218" x14ac:dyDescent="0.3">
      <c r="A54" s="1"/>
      <c r="B54" s="98" t="s">
        <v>1277</v>
      </c>
      <c r="C54" s="99"/>
      <c r="D54" s="100"/>
      <c r="E54" s="101"/>
      <c r="F54" s="101">
        <v>8.8258700000000001</v>
      </c>
      <c r="G54" s="102">
        <v>8.5166900000000005</v>
      </c>
      <c r="H54" s="100"/>
      <c r="I54" s="102"/>
      <c r="J54" s="100">
        <v>81.096100000000007</v>
      </c>
      <c r="K54" s="102"/>
      <c r="L54" s="100"/>
      <c r="M54" s="101"/>
      <c r="N54" s="101"/>
      <c r="O54" s="101"/>
      <c r="P54" s="101"/>
      <c r="Q54" s="101"/>
      <c r="R54" s="101"/>
      <c r="S54" s="102"/>
      <c r="T54" s="100">
        <v>18.14123</v>
      </c>
      <c r="U54" s="101">
        <v>19.191960000000002</v>
      </c>
      <c r="V54" s="101">
        <v>24.425360000000001</v>
      </c>
      <c r="W54" s="102">
        <v>1.0612699999999999</v>
      </c>
      <c r="X54" s="99"/>
      <c r="Y54" s="100"/>
      <c r="Z54" s="101"/>
      <c r="AA54" s="102">
        <v>23.060680000000001</v>
      </c>
      <c r="AB54" s="100"/>
      <c r="AC54" s="101"/>
      <c r="AD54" s="101"/>
      <c r="AE54" s="101"/>
      <c r="AF54" s="101">
        <v>12.23925</v>
      </c>
      <c r="AG54" s="101">
        <v>24.4617</v>
      </c>
      <c r="AH54" s="102">
        <v>10.27692</v>
      </c>
      <c r="AI54" s="99"/>
      <c r="AJ54" s="99"/>
      <c r="AK54" s="99">
        <v>179.37322</v>
      </c>
      <c r="AL54" s="100"/>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c r="BK54" s="101"/>
      <c r="BL54" s="102"/>
      <c r="BM54" s="100">
        <v>167.61232000000001</v>
      </c>
      <c r="BN54" s="101">
        <v>166.56063</v>
      </c>
      <c r="BO54" s="101">
        <v>168.58996999999999</v>
      </c>
      <c r="BP54" s="101"/>
      <c r="BQ54" s="101"/>
      <c r="BR54" s="101"/>
      <c r="BS54" s="101"/>
      <c r="BT54" s="101"/>
      <c r="BU54" s="101"/>
      <c r="BV54" s="101">
        <v>110.49702000000001</v>
      </c>
      <c r="BW54" s="101">
        <v>206.49456000000001</v>
      </c>
      <c r="BX54" s="101">
        <v>206.11548999999999</v>
      </c>
      <c r="BY54" s="101">
        <v>205.99002999999999</v>
      </c>
      <c r="BZ54" s="102"/>
      <c r="CA54" s="100">
        <v>17.41583</v>
      </c>
      <c r="CB54" s="102">
        <v>44.053669999999997</v>
      </c>
      <c r="CC54" s="99"/>
      <c r="CD54" s="100"/>
      <c r="CE54" s="101"/>
      <c r="CF54" s="101"/>
      <c r="CG54" s="101"/>
      <c r="CH54" s="101"/>
      <c r="CI54" s="101">
        <v>118.14735</v>
      </c>
      <c r="CJ54" s="101">
        <v>47.905140000000003</v>
      </c>
      <c r="CK54" s="101">
        <v>53.710120000000003</v>
      </c>
      <c r="CL54" s="101"/>
      <c r="CM54" s="101"/>
      <c r="CN54" s="101">
        <v>325.51069999999999</v>
      </c>
      <c r="CO54" s="102">
        <v>191.19621000000001</v>
      </c>
      <c r="CP54" s="100">
        <v>180.55348000000001</v>
      </c>
      <c r="CQ54" s="101">
        <v>180.52450999999999</v>
      </c>
      <c r="CR54" s="101">
        <v>181.33356000000001</v>
      </c>
      <c r="CS54" s="102">
        <v>181.02912000000001</v>
      </c>
      <c r="CT54" s="100"/>
      <c r="CU54" s="102"/>
      <c r="CV54" s="100"/>
      <c r="CW54" s="101"/>
      <c r="CX54" s="103"/>
      <c r="CY54" s="100"/>
      <c r="CZ54" s="101">
        <v>6635.7191700000003</v>
      </c>
      <c r="DA54" s="101"/>
      <c r="DB54" s="102"/>
      <c r="DC54" s="100"/>
      <c r="DD54" s="101"/>
      <c r="DE54" s="101"/>
      <c r="DF54" s="101"/>
      <c r="DG54" s="101"/>
      <c r="DH54" s="101"/>
      <c r="DI54" s="101"/>
      <c r="DJ54" s="101"/>
      <c r="DK54" s="101"/>
      <c r="DL54" s="101"/>
      <c r="DM54" s="101"/>
      <c r="DN54" s="102"/>
      <c r="DO54" s="104"/>
      <c r="DP54" s="105"/>
      <c r="DQ54" s="105"/>
      <c r="DR54" s="106" t="s">
        <v>1274</v>
      </c>
      <c r="DS54" s="100">
        <v>3171.8426899999999</v>
      </c>
      <c r="DT54" s="101">
        <v>951.12332000000004</v>
      </c>
      <c r="DU54" s="101">
        <v>951.12332000000004</v>
      </c>
      <c r="DV54" s="102"/>
      <c r="DW54" s="99"/>
      <c r="DX54" s="100"/>
      <c r="DY54" s="101"/>
      <c r="DZ54" s="101"/>
      <c r="EA54" s="101"/>
      <c r="EB54" s="101"/>
      <c r="EC54" s="103">
        <v>6514.27</v>
      </c>
      <c r="ED54" s="1"/>
      <c r="EE54" s="99"/>
      <c r="EF54" s="99"/>
      <c r="EG54" s="99"/>
      <c r="EH54" s="99"/>
      <c r="EI54" s="99"/>
      <c r="EJ54" s="99"/>
      <c r="EK54" s="99"/>
      <c r="EL54" s="100"/>
      <c r="EM54" s="102"/>
      <c r="EN54" s="99"/>
      <c r="EO54" s="99"/>
      <c r="EP54" s="99"/>
      <c r="EQ54" s="99"/>
      <c r="ER54" s="99"/>
      <c r="ES54" s="99"/>
      <c r="ET54" s="99"/>
      <c r="EU54" s="99"/>
      <c r="EV54" s="99"/>
      <c r="EW54" s="99"/>
      <c r="EX54" s="99"/>
      <c r="EY54" s="99"/>
      <c r="EZ54" s="99"/>
      <c r="FA54" s="100"/>
      <c r="FB54" s="101"/>
      <c r="FC54" s="101"/>
      <c r="FD54" s="102"/>
      <c r="FE54" s="99"/>
      <c r="FF54" s="99"/>
      <c r="FG54" s="99"/>
      <c r="FH54" s="99"/>
      <c r="FI54" s="99"/>
      <c r="FJ54" s="99"/>
      <c r="FK54" s="99"/>
      <c r="FL54" s="100"/>
      <c r="FM54" s="101"/>
      <c r="FN54" s="101"/>
      <c r="FO54" s="102"/>
      <c r="FP54" s="99"/>
      <c r="FQ54" s="100"/>
      <c r="FR54" s="102"/>
      <c r="FS54" s="100"/>
      <c r="FT54" s="101"/>
      <c r="FU54" s="101"/>
      <c r="FV54" s="101"/>
      <c r="FW54" s="102"/>
      <c r="FX54" s="100"/>
      <c r="FY54" s="102"/>
      <c r="FZ54" s="100"/>
      <c r="GA54" s="101"/>
      <c r="GB54" s="101"/>
      <c r="GC54" s="102"/>
      <c r="GD54" s="99"/>
      <c r="GE54" s="99"/>
      <c r="GF54" s="99"/>
      <c r="GG54" s="100"/>
      <c r="GH54" s="101"/>
      <c r="GI54" s="101"/>
      <c r="GJ54" s="101"/>
      <c r="GK54" s="102"/>
      <c r="GL54" s="99"/>
      <c r="GM54" s="100"/>
      <c r="GN54" s="102"/>
      <c r="GO54" s="1"/>
      <c r="GP54" s="99"/>
      <c r="GQ54" s="100"/>
      <c r="GR54" s="102"/>
      <c r="GS54" s="99"/>
      <c r="GT54" s="99"/>
      <c r="GU54" s="99"/>
      <c r="GV54" s="100"/>
      <c r="GW54" s="102"/>
      <c r="GX54" s="1"/>
      <c r="GY54" s="99"/>
      <c r="GZ54" s="99"/>
      <c r="HA54" s="99"/>
      <c r="HB54" s="99"/>
      <c r="HC54" s="99"/>
      <c r="HD54" s="99"/>
      <c r="HE54" s="100"/>
      <c r="HF54" s="102"/>
      <c r="HG54" s="1"/>
      <c r="HH54" s="100">
        <v>3171.8426899999999</v>
      </c>
      <c r="HI54" s="101">
        <v>3110.0841399999999</v>
      </c>
      <c r="HJ54" s="102">
        <v>253.51557</v>
      </c>
    </row>
    <row r="55" spans="1:218" x14ac:dyDescent="0.3">
      <c r="A55" s="1"/>
      <c r="B55" s="107" t="s">
        <v>825</v>
      </c>
      <c r="C55" s="108">
        <v>0</v>
      </c>
      <c r="D55" s="109">
        <v>0</v>
      </c>
      <c r="E55" s="110">
        <v>0</v>
      </c>
      <c r="F55" s="110">
        <v>211.82087999999999</v>
      </c>
      <c r="G55" s="111">
        <v>204.40056000000001</v>
      </c>
      <c r="H55" s="109">
        <v>0</v>
      </c>
      <c r="I55" s="111">
        <v>0</v>
      </c>
      <c r="J55" s="109">
        <v>1946.3063999999999</v>
      </c>
      <c r="K55" s="111">
        <v>0</v>
      </c>
      <c r="L55" s="109">
        <v>0</v>
      </c>
      <c r="M55" s="110">
        <v>0</v>
      </c>
      <c r="N55" s="110">
        <v>0</v>
      </c>
      <c r="O55" s="110">
        <v>0</v>
      </c>
      <c r="P55" s="110">
        <v>0</v>
      </c>
      <c r="Q55" s="110">
        <v>0</v>
      </c>
      <c r="R55" s="110">
        <v>0</v>
      </c>
      <c r="S55" s="111">
        <v>0</v>
      </c>
      <c r="T55" s="109">
        <v>435.38952</v>
      </c>
      <c r="U55" s="110">
        <v>460.60703999999998</v>
      </c>
      <c r="V55" s="110">
        <v>586.20863999999995</v>
      </c>
      <c r="W55" s="111">
        <v>25.470479999999998</v>
      </c>
      <c r="X55" s="108">
        <v>0</v>
      </c>
      <c r="Y55" s="109">
        <v>0</v>
      </c>
      <c r="Z55" s="110">
        <v>0</v>
      </c>
      <c r="AA55" s="111">
        <v>553.45632000000001</v>
      </c>
      <c r="AB55" s="109">
        <v>0</v>
      </c>
      <c r="AC55" s="110">
        <v>0</v>
      </c>
      <c r="AD55" s="110">
        <v>0</v>
      </c>
      <c r="AE55" s="110">
        <v>0</v>
      </c>
      <c r="AF55" s="110">
        <v>275.38312500000001</v>
      </c>
      <c r="AG55" s="110">
        <v>587.08079999999995</v>
      </c>
      <c r="AH55" s="111">
        <v>246.64608000000001</v>
      </c>
      <c r="AI55" s="108">
        <v>0</v>
      </c>
      <c r="AJ55" s="108">
        <v>0</v>
      </c>
      <c r="AK55" s="108">
        <v>4304.9572799999996</v>
      </c>
      <c r="AL55" s="109">
        <v>0</v>
      </c>
      <c r="AM55" s="111">
        <v>190.38552000000001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0</v>
      </c>
      <c r="BK55" s="110">
        <v>0</v>
      </c>
      <c r="BL55" s="111">
        <v>0</v>
      </c>
      <c r="BM55" s="109">
        <v>4022.6956799999998</v>
      </c>
      <c r="BN55" s="110">
        <v>3997.4551200000001</v>
      </c>
      <c r="BO55" s="110">
        <v>4046.1592799999999</v>
      </c>
      <c r="BP55" s="110">
        <v>0</v>
      </c>
      <c r="BQ55" s="110">
        <v>0</v>
      </c>
      <c r="BR55" s="110">
        <v>0</v>
      </c>
      <c r="BS55" s="110">
        <v>0</v>
      </c>
      <c r="BT55" s="110">
        <v>3426.2568000000001</v>
      </c>
      <c r="BU55" s="110">
        <v>0</v>
      </c>
      <c r="BV55" s="110">
        <v>2651.92848</v>
      </c>
      <c r="BW55" s="110">
        <v>4955.8694400000004</v>
      </c>
      <c r="BX55" s="110">
        <v>4946.7717599999996</v>
      </c>
      <c r="BY55" s="110">
        <v>4943.7607200000002</v>
      </c>
      <c r="BZ55" s="111">
        <v>0</v>
      </c>
      <c r="CA55" s="109">
        <v>417.97991999999999</v>
      </c>
      <c r="CB55" s="111">
        <v>1057.28808</v>
      </c>
      <c r="CC55" s="108">
        <v>0</v>
      </c>
      <c r="CD55" s="109">
        <v>0</v>
      </c>
      <c r="CE55" s="110">
        <v>0</v>
      </c>
      <c r="CF55" s="110">
        <v>0</v>
      </c>
      <c r="CG55" s="110">
        <v>0</v>
      </c>
      <c r="CH55" s="110">
        <v>0</v>
      </c>
      <c r="CI55" s="110">
        <v>2835.5364</v>
      </c>
      <c r="CJ55" s="110">
        <v>1149.72336</v>
      </c>
      <c r="CK55" s="110">
        <v>1289.04288</v>
      </c>
      <c r="CL55" s="110">
        <v>0</v>
      </c>
      <c r="CM55" s="110">
        <v>0</v>
      </c>
      <c r="CN55" s="110">
        <v>10448.71545</v>
      </c>
      <c r="CO55" s="111">
        <v>4588.7090399999997</v>
      </c>
      <c r="CP55" s="109">
        <v>4333.28352</v>
      </c>
      <c r="CQ55" s="110">
        <v>4332.58824</v>
      </c>
      <c r="CR55" s="110">
        <v>4352.0054399999999</v>
      </c>
      <c r="CS55" s="111">
        <v>4344.6988799999999</v>
      </c>
      <c r="CT55" s="109">
        <v>0</v>
      </c>
      <c r="CU55" s="111">
        <v>1688.0563299999999</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44.119354999999999</v>
      </c>
      <c r="EF55" s="108">
        <v>0</v>
      </c>
      <c r="EG55" s="108">
        <v>0</v>
      </c>
      <c r="EH55" s="108">
        <v>0</v>
      </c>
      <c r="EI55" s="108">
        <v>0</v>
      </c>
      <c r="EJ55" s="108">
        <v>0</v>
      </c>
      <c r="EK55" s="108">
        <v>0</v>
      </c>
      <c r="EL55" s="109">
        <v>0</v>
      </c>
      <c r="EM55" s="111">
        <v>0</v>
      </c>
      <c r="EN55" s="108">
        <v>0</v>
      </c>
      <c r="EO55" s="108">
        <v>0</v>
      </c>
      <c r="EP55" s="108">
        <v>0</v>
      </c>
      <c r="EQ55" s="108">
        <v>0</v>
      </c>
      <c r="ER55" s="108">
        <v>0</v>
      </c>
      <c r="ES55" s="108">
        <v>0</v>
      </c>
      <c r="ET55" s="108">
        <v>0</v>
      </c>
      <c r="EU55" s="108">
        <v>0</v>
      </c>
      <c r="EV55" s="108">
        <v>0</v>
      </c>
      <c r="EW55" s="108">
        <v>0</v>
      </c>
      <c r="EX55" s="108">
        <v>0</v>
      </c>
      <c r="EY55" s="108">
        <v>0</v>
      </c>
      <c r="EZ55" s="108">
        <v>0</v>
      </c>
      <c r="FA55" s="109">
        <v>0</v>
      </c>
      <c r="FB55" s="110">
        <v>0</v>
      </c>
      <c r="FC55" s="110">
        <v>0</v>
      </c>
      <c r="FD55" s="111">
        <v>0</v>
      </c>
      <c r="FE55" s="108">
        <v>0</v>
      </c>
      <c r="FF55" s="108">
        <v>0</v>
      </c>
      <c r="FG55" s="108">
        <v>0</v>
      </c>
      <c r="FH55" s="108">
        <v>0</v>
      </c>
      <c r="FI55" s="108">
        <v>0</v>
      </c>
      <c r="FJ55" s="108">
        <v>0</v>
      </c>
      <c r="FK55" s="108">
        <v>0</v>
      </c>
      <c r="FL55" s="109">
        <v>0</v>
      </c>
      <c r="FM55" s="110">
        <v>0</v>
      </c>
      <c r="FN55" s="110">
        <v>0</v>
      </c>
      <c r="FO55" s="111">
        <v>0</v>
      </c>
      <c r="FP55" s="108">
        <v>0</v>
      </c>
      <c r="FQ55" s="109">
        <v>0</v>
      </c>
      <c r="FR55" s="111">
        <v>0</v>
      </c>
      <c r="FS55" s="109">
        <v>0</v>
      </c>
      <c r="FT55" s="110">
        <v>0</v>
      </c>
      <c r="FU55" s="110">
        <v>0</v>
      </c>
      <c r="FV55" s="110">
        <v>0</v>
      </c>
      <c r="FW55" s="111">
        <v>0</v>
      </c>
      <c r="FX55" s="109">
        <v>0</v>
      </c>
      <c r="FY55" s="111">
        <v>0</v>
      </c>
      <c r="FZ55" s="109">
        <v>0</v>
      </c>
      <c r="GA55" s="110">
        <v>0</v>
      </c>
      <c r="GB55" s="110">
        <v>0</v>
      </c>
      <c r="GC55" s="111">
        <v>0</v>
      </c>
      <c r="GD55" s="108">
        <v>0</v>
      </c>
      <c r="GE55" s="108">
        <v>0</v>
      </c>
      <c r="GF55" s="108">
        <v>0</v>
      </c>
      <c r="GG55" s="109">
        <v>0</v>
      </c>
      <c r="GH55" s="110">
        <v>0</v>
      </c>
      <c r="GI55" s="110">
        <v>0</v>
      </c>
      <c r="GJ55" s="110">
        <v>0</v>
      </c>
      <c r="GK55" s="111">
        <v>0</v>
      </c>
      <c r="GL55" s="108">
        <v>0</v>
      </c>
      <c r="GM55" s="109">
        <v>0</v>
      </c>
      <c r="GN55" s="111">
        <v>0</v>
      </c>
      <c r="GO55" s="1"/>
      <c r="GP55" s="108">
        <v>44.119354999999999</v>
      </c>
      <c r="GQ55" s="109">
        <v>0</v>
      </c>
      <c r="GR55" s="111">
        <v>0</v>
      </c>
      <c r="GS55" s="108">
        <v>0</v>
      </c>
      <c r="GT55" s="108">
        <v>0</v>
      </c>
      <c r="GU55" s="108">
        <v>0</v>
      </c>
      <c r="GV55" s="109">
        <v>0</v>
      </c>
      <c r="GW55" s="111">
        <v>0</v>
      </c>
      <c r="GX55" s="1"/>
      <c r="GY55" s="108">
        <v>0</v>
      </c>
      <c r="GZ55" s="108">
        <v>0</v>
      </c>
      <c r="HA55" s="108">
        <v>0</v>
      </c>
      <c r="HB55" s="108">
        <v>0</v>
      </c>
      <c r="HC55" s="108">
        <v>0</v>
      </c>
      <c r="HD55" s="108">
        <v>0</v>
      </c>
      <c r="HE55" s="109">
        <v>0</v>
      </c>
      <c r="HF55" s="111">
        <v>0</v>
      </c>
      <c r="HG55" s="1"/>
      <c r="HH55" s="112"/>
      <c r="HI55" s="113"/>
      <c r="HJ55" s="114"/>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5" t="s">
        <v>1278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5" t="s">
        <v>1279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1280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5" t="s">
        <v>752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6"/>
      <c r="D63" s="1" t="s">
        <v>1281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
    <mergeCell ref="GT4"/>
    <mergeCell ref="GU4"/>
    <mergeCell ref="GV4: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1282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7" t="s">
        <v>185</v>
      </c>
      <c r="C6" s="227"/>
      <c r="D6" s="227"/>
      <c r="E6" s="227"/>
      <c r="F6" s="227"/>
      <c r="G6" s="227"/>
      <c r="H6" s="227" t="s">
        <v>481</v>
      </c>
      <c r="I6" s="227"/>
      <c r="J6" s="227" t="s">
        <v>30</v>
      </c>
      <c r="K6" s="227"/>
      <c r="L6" s="227"/>
      <c r="M6" s="227" t="s">
        <v>477</v>
      </c>
      <c r="N6" s="227"/>
      <c r="O6" s="227" t="s">
        <v>235</v>
      </c>
      <c r="P6" s="227" t="s">
        <v>240</v>
      </c>
      <c r="Q6" s="227"/>
      <c r="R6" s="227"/>
      <c r="S6" s="227"/>
      <c r="T6" s="227" t="s">
        <v>479</v>
      </c>
      <c r="U6" s="227" t="s">
        <v>867</v>
      </c>
      <c r="V6" s="227" t="s">
        <v>47</v>
      </c>
      <c r="W6" s="227"/>
      <c r="X6" s="227"/>
      <c r="Y6" s="227"/>
      <c r="Z6" s="227"/>
      <c r="AA6" s="227" t="s">
        <v>63</v>
      </c>
      <c r="AB6" s="227"/>
      <c r="AC6" s="227" t="s">
        <v>75</v>
      </c>
      <c r="AD6" s="227"/>
      <c r="AE6" s="227"/>
      <c r="AF6" s="227"/>
      <c r="AG6" s="227" t="s">
        <v>81</v>
      </c>
      <c r="AH6" s="227"/>
      <c r="AI6" s="227"/>
      <c r="AJ6" s="227"/>
      <c r="AK6" s="227"/>
      <c r="AL6" s="227" t="s">
        <v>478</v>
      </c>
      <c r="AM6" s="227"/>
      <c r="AN6" s="227" t="s">
        <v>95</v>
      </c>
      <c r="AO6" s="227"/>
      <c r="AP6" s="227"/>
      <c r="AQ6" s="227"/>
      <c r="AR6" s="227"/>
      <c r="AS6" s="227"/>
      <c r="AT6" s="227"/>
      <c r="AU6" s="227"/>
      <c r="AV6" s="227"/>
      <c r="AW6" s="227"/>
    </row>
    <row r="7" spans="1:49" ht="39.6" x14ac:dyDescent="0.3">
      <c r="A7" s="117" t="s">
        <v>1283</v>
      </c>
      <c r="B7" s="117" t="s">
        <v>1284</v>
      </c>
      <c r="C7" s="117" t="s">
        <v>1284</v>
      </c>
      <c r="D7" s="117" t="s">
        <v>1284</v>
      </c>
      <c r="E7" s="117" t="s">
        <v>1284</v>
      </c>
      <c r="F7" s="117" t="s">
        <v>1284</v>
      </c>
      <c r="G7" s="117" t="s">
        <v>1284</v>
      </c>
      <c r="H7" s="117" t="s">
        <v>1285</v>
      </c>
      <c r="I7" s="117" t="s">
        <v>1286</v>
      </c>
      <c r="J7" s="117" t="s">
        <v>1287</v>
      </c>
      <c r="K7" s="117" t="s">
        <v>1287</v>
      </c>
      <c r="L7" s="117" t="s">
        <v>1287</v>
      </c>
      <c r="M7" s="117" t="s">
        <v>1288</v>
      </c>
      <c r="N7" s="117" t="s">
        <v>1288</v>
      </c>
      <c r="O7" s="117" t="s">
        <v>1289</v>
      </c>
      <c r="P7" s="117" t="s">
        <v>241</v>
      </c>
      <c r="Q7" s="117" t="s">
        <v>241</v>
      </c>
      <c r="R7" s="117" t="s">
        <v>241</v>
      </c>
      <c r="S7" s="117" t="s">
        <v>241</v>
      </c>
      <c r="T7" s="117" t="s">
        <v>1290</v>
      </c>
      <c r="U7" s="117" t="s">
        <v>1291</v>
      </c>
      <c r="V7" s="117" t="s">
        <v>1292</v>
      </c>
      <c r="W7" s="117" t="s">
        <v>1293</v>
      </c>
      <c r="X7" s="117" t="s">
        <v>1293</v>
      </c>
      <c r="Y7" s="117" t="s">
        <v>1294</v>
      </c>
      <c r="Z7" s="117" t="s">
        <v>1295</v>
      </c>
      <c r="AA7" s="117" t="s">
        <v>241</v>
      </c>
      <c r="AB7" s="117" t="s">
        <v>241</v>
      </c>
      <c r="AC7" s="117" t="s">
        <v>1296</v>
      </c>
      <c r="AD7" s="117" t="s">
        <v>1297</v>
      </c>
      <c r="AE7" s="117" t="s">
        <v>1298</v>
      </c>
      <c r="AF7" s="117" t="s">
        <v>1296</v>
      </c>
      <c r="AG7" s="117" t="s">
        <v>1299</v>
      </c>
      <c r="AH7" s="117" t="s">
        <v>1299</v>
      </c>
      <c r="AI7" s="117" t="s">
        <v>1300</v>
      </c>
      <c r="AJ7" s="117" t="s">
        <v>1301</v>
      </c>
      <c r="AK7" s="117" t="s">
        <v>1301</v>
      </c>
      <c r="AL7" s="117" t="s">
        <v>478</v>
      </c>
      <c r="AM7" s="117" t="s">
        <v>478</v>
      </c>
      <c r="AN7" s="117" t="s">
        <v>1302</v>
      </c>
      <c r="AO7" s="117" t="s">
        <v>241</v>
      </c>
      <c r="AP7" s="117" t="s">
        <v>241</v>
      </c>
      <c r="AQ7" s="117" t="s">
        <v>910</v>
      </c>
      <c r="AR7" s="117" t="s">
        <v>241</v>
      </c>
      <c r="AS7" s="117" t="s">
        <v>1293</v>
      </c>
      <c r="AT7" s="117" t="s">
        <v>1303</v>
      </c>
      <c r="AU7" s="117" t="s">
        <v>1292</v>
      </c>
      <c r="AV7" s="117" t="s">
        <v>1293</v>
      </c>
      <c r="AW7" s="117" t="s">
        <v>1304</v>
      </c>
    </row>
    <row r="8" spans="1:49" ht="26.4" x14ac:dyDescent="0.3">
      <c r="A8" s="117" t="s">
        <v>1305</v>
      </c>
      <c r="B8" s="117" t="s">
        <v>1306</v>
      </c>
      <c r="C8" s="117" t="s">
        <v>1306</v>
      </c>
      <c r="D8" s="117" t="s">
        <v>1307</v>
      </c>
      <c r="E8" s="117" t="s">
        <v>1307</v>
      </c>
      <c r="F8" s="117" t="s">
        <v>1308</v>
      </c>
      <c r="G8" s="117" t="s">
        <v>1307</v>
      </c>
      <c r="H8" s="117" t="s">
        <v>1307</v>
      </c>
      <c r="I8" s="117" t="s">
        <v>1307</v>
      </c>
      <c r="J8" s="117" t="s">
        <v>1306</v>
      </c>
      <c r="K8" s="117" t="s">
        <v>1306</v>
      </c>
      <c r="L8" s="117" t="s">
        <v>1308</v>
      </c>
      <c r="M8" s="117" t="s">
        <v>1307</v>
      </c>
      <c r="N8" s="117" t="s">
        <v>1307</v>
      </c>
      <c r="O8" s="117" t="s">
        <v>1307</v>
      </c>
      <c r="P8" s="117" t="s">
        <v>1307</v>
      </c>
      <c r="Q8" s="117" t="s">
        <v>1307</v>
      </c>
      <c r="R8" s="117" t="s">
        <v>1307</v>
      </c>
      <c r="S8" s="117" t="s">
        <v>1307</v>
      </c>
      <c r="T8" s="117" t="s">
        <v>1307</v>
      </c>
      <c r="U8" s="117" t="s">
        <v>1307</v>
      </c>
      <c r="V8" s="117" t="s">
        <v>1307</v>
      </c>
      <c r="W8" s="117" t="s">
        <v>1307</v>
      </c>
      <c r="X8" s="117" t="s">
        <v>1307</v>
      </c>
      <c r="Y8" s="117" t="s">
        <v>1307</v>
      </c>
      <c r="Z8" s="117" t="s">
        <v>1307</v>
      </c>
      <c r="AA8" s="117" t="s">
        <v>1307</v>
      </c>
      <c r="AB8" s="117" t="s">
        <v>1307</v>
      </c>
      <c r="AC8" s="117" t="s">
        <v>1307</v>
      </c>
      <c r="AD8" s="117" t="s">
        <v>1308</v>
      </c>
      <c r="AE8" s="117" t="s">
        <v>1306</v>
      </c>
      <c r="AF8" s="117" t="s">
        <v>1307</v>
      </c>
      <c r="AG8" s="117" t="s">
        <v>1307</v>
      </c>
      <c r="AH8" s="117" t="s">
        <v>1307</v>
      </c>
      <c r="AI8" s="117" t="s">
        <v>1306</v>
      </c>
      <c r="AJ8" s="117" t="s">
        <v>1307</v>
      </c>
      <c r="AK8" s="117" t="s">
        <v>1307</v>
      </c>
      <c r="AL8" s="117" t="s">
        <v>1307</v>
      </c>
      <c r="AM8" s="117" t="s">
        <v>1307</v>
      </c>
      <c r="AN8" s="117" t="s">
        <v>1307</v>
      </c>
      <c r="AO8" s="117" t="s">
        <v>1307</v>
      </c>
      <c r="AP8" s="117" t="s">
        <v>1307</v>
      </c>
      <c r="AQ8" s="117" t="s">
        <v>1307</v>
      </c>
      <c r="AR8" s="117" t="s">
        <v>1307</v>
      </c>
      <c r="AS8" s="117" t="s">
        <v>1307</v>
      </c>
      <c r="AT8" s="117" t="s">
        <v>1307</v>
      </c>
      <c r="AU8" s="117" t="s">
        <v>1307</v>
      </c>
      <c r="AV8" s="117" t="s">
        <v>1307</v>
      </c>
      <c r="AW8" s="117" t="s">
        <v>1307</v>
      </c>
    </row>
    <row r="9" spans="1:49" ht="39.6" x14ac:dyDescent="0.3">
      <c r="A9" s="117" t="s">
        <v>6</v>
      </c>
      <c r="B9" s="117" t="s">
        <v>1309</v>
      </c>
      <c r="C9" s="117" t="s">
        <v>1310</v>
      </c>
      <c r="D9" s="117" t="s">
        <v>1311</v>
      </c>
      <c r="E9" s="117" t="s">
        <v>1311</v>
      </c>
      <c r="F9" s="117" t="s">
        <v>845</v>
      </c>
      <c r="G9" s="117" t="s">
        <v>1311</v>
      </c>
      <c r="H9" s="117" t="s">
        <v>565</v>
      </c>
      <c r="I9" s="117" t="s">
        <v>564</v>
      </c>
      <c r="J9" s="117" t="s">
        <v>1312</v>
      </c>
      <c r="K9" s="117" t="s">
        <v>1313</v>
      </c>
      <c r="L9" s="117" t="s">
        <v>851</v>
      </c>
      <c r="M9" s="117" t="s">
        <v>1314</v>
      </c>
      <c r="N9" s="117" t="s">
        <v>1314</v>
      </c>
      <c r="O9" s="117" t="s">
        <v>1315</v>
      </c>
      <c r="P9" s="117" t="s">
        <v>1316</v>
      </c>
      <c r="Q9" s="117" t="s">
        <v>1317</v>
      </c>
      <c r="R9" s="117" t="s">
        <v>1318</v>
      </c>
      <c r="S9" s="117" t="s">
        <v>1319</v>
      </c>
      <c r="T9" s="117" t="s">
        <v>563</v>
      </c>
      <c r="U9" s="117" t="s">
        <v>1320</v>
      </c>
      <c r="V9" s="117" t="s">
        <v>1321</v>
      </c>
      <c r="W9" s="117" t="s">
        <v>1322</v>
      </c>
      <c r="X9" s="117" t="s">
        <v>1322</v>
      </c>
      <c r="Y9" s="117" t="s">
        <v>1323</v>
      </c>
      <c r="Z9" s="117" t="s">
        <v>1324</v>
      </c>
      <c r="AA9" s="117" t="s">
        <v>1325</v>
      </c>
      <c r="AB9" s="117" t="s">
        <v>544</v>
      </c>
      <c r="AC9" s="117" t="s">
        <v>1326</v>
      </c>
      <c r="AD9" s="117" t="s">
        <v>889</v>
      </c>
      <c r="AE9" s="117" t="s">
        <v>1327</v>
      </c>
      <c r="AF9" s="117" t="s">
        <v>1326</v>
      </c>
      <c r="AG9" s="117" t="s">
        <v>1328</v>
      </c>
      <c r="AH9" s="117" t="s">
        <v>1328</v>
      </c>
      <c r="AI9" s="117" t="s">
        <v>1329</v>
      </c>
      <c r="AJ9" s="117" t="s">
        <v>1330</v>
      </c>
      <c r="AK9" s="117" t="s">
        <v>1330</v>
      </c>
      <c r="AL9" s="117" t="s">
        <v>478</v>
      </c>
      <c r="AM9" s="117" t="s">
        <v>1331</v>
      </c>
      <c r="AN9" s="117" t="s">
        <v>1332</v>
      </c>
      <c r="AO9" s="117" t="s">
        <v>1333</v>
      </c>
      <c r="AP9" s="117" t="s">
        <v>1333</v>
      </c>
      <c r="AQ9" s="117" t="s">
        <v>1334</v>
      </c>
      <c r="AR9" s="117" t="s">
        <v>1335</v>
      </c>
      <c r="AS9" s="117" t="s">
        <v>1336</v>
      </c>
      <c r="AT9" s="117" t="s">
        <v>1337</v>
      </c>
      <c r="AU9" s="117" t="s">
        <v>1338</v>
      </c>
      <c r="AV9" s="117" t="s">
        <v>1339</v>
      </c>
      <c r="AW9" s="117" t="s">
        <v>1340</v>
      </c>
    </row>
    <row r="10" spans="1:49" ht="52.8" x14ac:dyDescent="0.3">
      <c r="A10" s="117" t="s">
        <v>969</v>
      </c>
      <c r="B10" s="117" t="s">
        <v>1341</v>
      </c>
      <c r="C10" s="117" t="s">
        <v>1341</v>
      </c>
      <c r="D10" s="117" t="s">
        <v>1342</v>
      </c>
      <c r="E10" s="117" t="s">
        <v>1343</v>
      </c>
      <c r="F10" s="117" t="s">
        <v>1344</v>
      </c>
      <c r="G10" s="117" t="s">
        <v>1345</v>
      </c>
      <c r="H10" s="117" t="s">
        <v>1342</v>
      </c>
      <c r="I10" s="117" t="s">
        <v>1342</v>
      </c>
      <c r="J10" s="117" t="s">
        <v>1341</v>
      </c>
      <c r="K10" s="117" t="s">
        <v>1341</v>
      </c>
      <c r="L10" s="117" t="s">
        <v>1344</v>
      </c>
      <c r="M10" s="117" t="s">
        <v>1343</v>
      </c>
      <c r="N10" s="117" t="s">
        <v>1345</v>
      </c>
      <c r="O10" s="117" t="s">
        <v>1342</v>
      </c>
      <c r="P10" s="117" t="s">
        <v>1345</v>
      </c>
      <c r="Q10" s="117" t="s">
        <v>1345</v>
      </c>
      <c r="R10" s="117" t="s">
        <v>1345</v>
      </c>
      <c r="S10" s="117" t="s">
        <v>1342</v>
      </c>
      <c r="T10" s="117" t="s">
        <v>1345</v>
      </c>
      <c r="U10" s="117" t="s">
        <v>1342</v>
      </c>
      <c r="V10" s="117" t="s">
        <v>1345</v>
      </c>
      <c r="W10" s="117" t="s">
        <v>1345</v>
      </c>
      <c r="X10" s="117" t="s">
        <v>1343</v>
      </c>
      <c r="Y10" s="117" t="s">
        <v>1345</v>
      </c>
      <c r="Z10" s="117" t="s">
        <v>1345</v>
      </c>
      <c r="AA10" s="117" t="s">
        <v>1342</v>
      </c>
      <c r="AB10" s="117" t="s">
        <v>1345</v>
      </c>
      <c r="AC10" s="117" t="s">
        <v>1342</v>
      </c>
      <c r="AD10" s="117" t="s">
        <v>1344</v>
      </c>
      <c r="AE10" s="117" t="s">
        <v>1342</v>
      </c>
      <c r="AF10" s="117" t="s">
        <v>1342</v>
      </c>
      <c r="AG10" s="117" t="s">
        <v>1342</v>
      </c>
      <c r="AH10" s="117" t="s">
        <v>1345</v>
      </c>
      <c r="AI10" s="117" t="s">
        <v>1345</v>
      </c>
      <c r="AJ10" s="117" t="s">
        <v>1342</v>
      </c>
      <c r="AK10" s="117" t="s">
        <v>1345</v>
      </c>
      <c r="AL10" s="117" t="s">
        <v>1342</v>
      </c>
      <c r="AM10" s="117" t="s">
        <v>1345</v>
      </c>
      <c r="AN10" s="117" t="s">
        <v>1345</v>
      </c>
      <c r="AO10" s="117" t="s">
        <v>1342</v>
      </c>
      <c r="AP10" s="117" t="s">
        <v>1345</v>
      </c>
      <c r="AQ10" s="117" t="s">
        <v>1345</v>
      </c>
      <c r="AR10" s="117" t="s">
        <v>1342</v>
      </c>
      <c r="AS10" s="117" t="s">
        <v>1342</v>
      </c>
      <c r="AT10" s="117" t="s">
        <v>1342</v>
      </c>
      <c r="AU10" s="117" t="s">
        <v>1342</v>
      </c>
      <c r="AV10" s="117" t="s">
        <v>1342</v>
      </c>
      <c r="AW10" s="117" t="s">
        <v>1345</v>
      </c>
    </row>
    <row r="11" spans="1:49" x14ac:dyDescent="0.3">
      <c r="A11" s="117" t="s">
        <v>23</v>
      </c>
      <c r="B11" s="117" t="s">
        <v>1346</v>
      </c>
      <c r="C11" s="117" t="s">
        <v>1346</v>
      </c>
      <c r="D11" s="117" t="s">
        <v>1346</v>
      </c>
      <c r="E11" s="117" t="s">
        <v>1346</v>
      </c>
      <c r="F11" s="117" t="s">
        <v>1346</v>
      </c>
      <c r="G11" s="117" t="s">
        <v>1346</v>
      </c>
      <c r="H11" s="117" t="s">
        <v>1346</v>
      </c>
      <c r="I11" s="117" t="s">
        <v>1346</v>
      </c>
      <c r="J11" s="117" t="s">
        <v>1346</v>
      </c>
      <c r="K11" s="117" t="s">
        <v>1346</v>
      </c>
      <c r="L11" s="117" t="s">
        <v>1346</v>
      </c>
      <c r="M11" s="117" t="s">
        <v>1346</v>
      </c>
      <c r="N11" s="117" t="s">
        <v>1346</v>
      </c>
      <c r="O11" s="117" t="s">
        <v>1346</v>
      </c>
      <c r="P11" s="117" t="s">
        <v>1346</v>
      </c>
      <c r="Q11" s="117" t="s">
        <v>1346</v>
      </c>
      <c r="R11" s="117" t="s">
        <v>1346</v>
      </c>
      <c r="S11" s="117" t="s">
        <v>1346</v>
      </c>
      <c r="T11" s="117" t="s">
        <v>1346</v>
      </c>
      <c r="U11" s="117" t="s">
        <v>1346</v>
      </c>
      <c r="V11" s="117" t="s">
        <v>1346</v>
      </c>
      <c r="W11" s="117" t="s">
        <v>1346</v>
      </c>
      <c r="X11" s="117" t="s">
        <v>1346</v>
      </c>
      <c r="Y11" s="117" t="s">
        <v>1346</v>
      </c>
      <c r="Z11" s="117" t="s">
        <v>1346</v>
      </c>
      <c r="AA11" s="117" t="s">
        <v>1346</v>
      </c>
      <c r="AB11" s="117" t="s">
        <v>1346</v>
      </c>
      <c r="AC11" s="117" t="s">
        <v>1346</v>
      </c>
      <c r="AD11" s="117" t="s">
        <v>1346</v>
      </c>
      <c r="AE11" s="117" t="s">
        <v>1346</v>
      </c>
      <c r="AF11" s="117" t="s">
        <v>1346</v>
      </c>
      <c r="AG11" s="117" t="s">
        <v>1346</v>
      </c>
      <c r="AH11" s="117" t="s">
        <v>1346</v>
      </c>
      <c r="AI11" s="117" t="s">
        <v>1346</v>
      </c>
      <c r="AJ11" s="117" t="s">
        <v>1346</v>
      </c>
      <c r="AK11" s="117" t="s">
        <v>1346</v>
      </c>
      <c r="AL11" s="117" t="s">
        <v>1346</v>
      </c>
      <c r="AM11" s="117" t="s">
        <v>1346</v>
      </c>
      <c r="AN11" s="117" t="s">
        <v>1346</v>
      </c>
      <c r="AO11" s="117" t="s">
        <v>1346</v>
      </c>
      <c r="AP11" s="117" t="s">
        <v>1346</v>
      </c>
      <c r="AQ11" s="117" t="s">
        <v>1346</v>
      </c>
      <c r="AR11" s="117" t="s">
        <v>1346</v>
      </c>
      <c r="AS11" s="117" t="s">
        <v>1346</v>
      </c>
      <c r="AT11" s="117" t="s">
        <v>1346</v>
      </c>
      <c r="AU11" s="117" t="s">
        <v>1346</v>
      </c>
      <c r="AV11" s="117" t="s">
        <v>1346</v>
      </c>
      <c r="AW11" s="117" t="s">
        <v>1346</v>
      </c>
    </row>
    <row r="12" spans="1:49" x14ac:dyDescent="0.3">
      <c r="A12" s="118" t="s">
        <v>28</v>
      </c>
      <c r="B12" s="119">
        <v>1.1000000000000001</v>
      </c>
      <c r="C12" s="120">
        <v>20</v>
      </c>
      <c r="D12" s="120">
        <v>20.9</v>
      </c>
      <c r="E12" s="120">
        <v>2</v>
      </c>
      <c r="F12" s="120">
        <v>20.2</v>
      </c>
      <c r="G12" s="121">
        <v>22</v>
      </c>
      <c r="H12" s="119">
        <v>13.4</v>
      </c>
      <c r="I12" s="121">
        <v>47</v>
      </c>
      <c r="J12" s="119">
        <v>12.01</v>
      </c>
      <c r="K12" s="120">
        <v>11.87</v>
      </c>
      <c r="L12" s="121">
        <v>13.98842</v>
      </c>
      <c r="M12" s="122" t="s">
        <v>1347</v>
      </c>
      <c r="N12" s="123" t="s">
        <v>1347</v>
      </c>
      <c r="O12" s="124">
        <v>1.8320000000000001</v>
      </c>
      <c r="P12" s="119">
        <v>87.81</v>
      </c>
      <c r="Q12" s="120">
        <v>36.200000000000003</v>
      </c>
      <c r="R12" s="120">
        <v>148.52000000000001</v>
      </c>
      <c r="S12" s="121">
        <v>83.537000000000006</v>
      </c>
      <c r="T12" s="124">
        <v>55.064</v>
      </c>
      <c r="U12" s="124">
        <v>7.8</v>
      </c>
      <c r="V12" s="119">
        <v>9.93</v>
      </c>
      <c r="W12" s="120">
        <v>3.16</v>
      </c>
      <c r="X12" s="120">
        <v>0.45</v>
      </c>
      <c r="Y12" s="120">
        <v>0.01</v>
      </c>
      <c r="Z12" s="121">
        <v>0.41299999999999998</v>
      </c>
      <c r="AA12" s="119">
        <v>29.46</v>
      </c>
      <c r="AB12" s="121">
        <v>169.20699999999999</v>
      </c>
      <c r="AC12" s="119">
        <v>30.46</v>
      </c>
      <c r="AD12" s="120">
        <v>28.347999999999999</v>
      </c>
      <c r="AE12" s="120">
        <v>12.97</v>
      </c>
      <c r="AF12" s="121">
        <v>0.2</v>
      </c>
      <c r="AG12" s="119">
        <v>5.1137300000000003</v>
      </c>
      <c r="AH12" s="120">
        <v>9</v>
      </c>
      <c r="AI12" s="120">
        <v>10.25821</v>
      </c>
      <c r="AJ12" s="120">
        <v>9.3000000000000007</v>
      </c>
      <c r="AK12" s="121">
        <v>9.6</v>
      </c>
      <c r="AL12" s="119">
        <v>9.23</v>
      </c>
      <c r="AM12" s="121">
        <v>11.2</v>
      </c>
      <c r="AN12" s="119">
        <v>18.013000000000002</v>
      </c>
      <c r="AO12" s="125" t="s">
        <v>1347</v>
      </c>
      <c r="AP12" s="120">
        <v>79.155000000000001</v>
      </c>
      <c r="AQ12" s="120">
        <v>4.6820000000000004</v>
      </c>
      <c r="AR12" s="125" t="s">
        <v>1347</v>
      </c>
      <c r="AS12" s="120">
        <v>3.3075199999999998</v>
      </c>
      <c r="AT12" s="120">
        <v>7.1303700000000001</v>
      </c>
      <c r="AU12" s="120">
        <v>12.028</v>
      </c>
      <c r="AV12" s="120">
        <v>3.9129999999999998</v>
      </c>
      <c r="AW12" s="121">
        <v>17.05</v>
      </c>
    </row>
    <row r="13" spans="1:49" x14ac:dyDescent="0.3">
      <c r="A13" s="126" t="s">
        <v>689</v>
      </c>
      <c r="B13" s="119">
        <v>1.1000000000000001</v>
      </c>
      <c r="C13" s="120">
        <v>20</v>
      </c>
      <c r="D13" s="120">
        <v>20.9</v>
      </c>
      <c r="E13" s="120">
        <v>2</v>
      </c>
      <c r="F13" s="120">
        <v>20.2</v>
      </c>
      <c r="G13" s="121">
        <v>22</v>
      </c>
      <c r="H13" s="119">
        <v>13.4</v>
      </c>
      <c r="I13" s="121">
        <v>47</v>
      </c>
      <c r="J13" s="119">
        <v>12.01</v>
      </c>
      <c r="K13" s="120">
        <v>11.87</v>
      </c>
      <c r="L13" s="121">
        <v>13.98842</v>
      </c>
      <c r="M13" s="122" t="s">
        <v>1347</v>
      </c>
      <c r="N13" s="123" t="s">
        <v>1347</v>
      </c>
      <c r="O13" s="124">
        <v>1.8320000000000001</v>
      </c>
      <c r="P13" s="119">
        <v>87.81</v>
      </c>
      <c r="Q13" s="120">
        <v>36.200000000000003</v>
      </c>
      <c r="R13" s="120">
        <v>148.52000000000001</v>
      </c>
      <c r="S13" s="121">
        <v>83.537000000000006</v>
      </c>
      <c r="T13" s="124">
        <v>55.064</v>
      </c>
      <c r="U13" s="124">
        <v>7.8</v>
      </c>
      <c r="V13" s="119">
        <v>9.93</v>
      </c>
      <c r="W13" s="120">
        <v>3.16</v>
      </c>
      <c r="X13" s="120">
        <v>0.45</v>
      </c>
      <c r="Y13" s="120">
        <v>0.01</v>
      </c>
      <c r="Z13" s="121">
        <v>0.41299999999999998</v>
      </c>
      <c r="AA13" s="119">
        <v>29.46</v>
      </c>
      <c r="AB13" s="121">
        <v>169.20699999999999</v>
      </c>
      <c r="AC13" s="119">
        <v>30.46</v>
      </c>
      <c r="AD13" s="120">
        <v>28.347999999999999</v>
      </c>
      <c r="AE13" s="120">
        <v>12.97</v>
      </c>
      <c r="AF13" s="121">
        <v>0.2</v>
      </c>
      <c r="AG13" s="119">
        <v>5.1137300000000003</v>
      </c>
      <c r="AH13" s="120">
        <v>9</v>
      </c>
      <c r="AI13" s="120">
        <v>10.25821</v>
      </c>
      <c r="AJ13" s="120">
        <v>9.3000000000000007</v>
      </c>
      <c r="AK13" s="121">
        <v>9.6</v>
      </c>
      <c r="AL13" s="119">
        <v>9.23</v>
      </c>
      <c r="AM13" s="121">
        <v>11.2</v>
      </c>
      <c r="AN13" s="119">
        <v>18.013000000000002</v>
      </c>
      <c r="AO13" s="125" t="s">
        <v>1347</v>
      </c>
      <c r="AP13" s="120">
        <v>79.155000000000001</v>
      </c>
      <c r="AQ13" s="120">
        <v>4.6820000000000004</v>
      </c>
      <c r="AR13" s="125" t="s">
        <v>1347</v>
      </c>
      <c r="AS13" s="120">
        <v>3.3075199999999998</v>
      </c>
      <c r="AT13" s="120">
        <v>7.1303700000000001</v>
      </c>
      <c r="AU13" s="120">
        <v>12.028</v>
      </c>
      <c r="AV13" s="120">
        <v>3.9129999999999998</v>
      </c>
      <c r="AW13" s="121">
        <v>17.05</v>
      </c>
    </row>
    <row r="14" spans="1:49" x14ac:dyDescent="0.3">
      <c r="A14" s="126" t="s">
        <v>690</v>
      </c>
      <c r="B14" s="119">
        <v>1.1000000000000001</v>
      </c>
      <c r="C14" s="120">
        <v>20</v>
      </c>
      <c r="D14" s="120">
        <v>20.9</v>
      </c>
      <c r="E14" s="120">
        <v>2</v>
      </c>
      <c r="F14" s="120">
        <v>20.100000000000001</v>
      </c>
      <c r="G14" s="121">
        <v>22</v>
      </c>
      <c r="H14" s="119">
        <v>13.4</v>
      </c>
      <c r="I14" s="121">
        <v>48</v>
      </c>
      <c r="J14" s="119">
        <v>12.04</v>
      </c>
      <c r="K14" s="120">
        <v>11.83</v>
      </c>
      <c r="L14" s="121">
        <v>6.7994899999999996</v>
      </c>
      <c r="M14" s="122" t="s">
        <v>1347</v>
      </c>
      <c r="N14" s="123" t="s">
        <v>1347</v>
      </c>
      <c r="O14" s="124">
        <v>1.8320000000000001</v>
      </c>
      <c r="P14" s="119">
        <v>87.81</v>
      </c>
      <c r="Q14" s="120">
        <v>36.200000000000003</v>
      </c>
      <c r="R14" s="120">
        <v>148.52000000000001</v>
      </c>
      <c r="S14" s="121">
        <v>83.537000000000006</v>
      </c>
      <c r="T14" s="124">
        <v>55.018000000000001</v>
      </c>
      <c r="U14" s="124">
        <v>7.78</v>
      </c>
      <c r="V14" s="119">
        <v>9.93</v>
      </c>
      <c r="W14" s="120">
        <v>3.98</v>
      </c>
      <c r="X14" s="120">
        <v>0.44</v>
      </c>
      <c r="Y14" s="120">
        <v>0.01</v>
      </c>
      <c r="Z14" s="121">
        <v>0.39300000000000002</v>
      </c>
      <c r="AA14" s="119">
        <v>36.94</v>
      </c>
      <c r="AB14" s="121">
        <v>182.67099999999999</v>
      </c>
      <c r="AC14" s="119">
        <v>32.128999999999998</v>
      </c>
      <c r="AD14" s="120">
        <v>28.823</v>
      </c>
      <c r="AE14" s="120">
        <v>13.46</v>
      </c>
      <c r="AF14" s="121">
        <v>0.1</v>
      </c>
      <c r="AG14" s="119">
        <v>5.1137300000000003</v>
      </c>
      <c r="AH14" s="120">
        <v>9</v>
      </c>
      <c r="AI14" s="120">
        <v>10.15681</v>
      </c>
      <c r="AJ14" s="120">
        <v>9.3000000000000007</v>
      </c>
      <c r="AK14" s="121">
        <v>9.6</v>
      </c>
      <c r="AL14" s="119">
        <v>8.31</v>
      </c>
      <c r="AM14" s="121">
        <v>10.28</v>
      </c>
      <c r="AN14" s="119">
        <v>18.013000000000002</v>
      </c>
      <c r="AO14" s="125" t="s">
        <v>1347</v>
      </c>
      <c r="AP14" s="125" t="s">
        <v>1347</v>
      </c>
      <c r="AQ14" s="120">
        <v>4.6509999999999998</v>
      </c>
      <c r="AR14" s="125" t="s">
        <v>1347</v>
      </c>
      <c r="AS14" s="120">
        <v>3.3046199999999999</v>
      </c>
      <c r="AT14" s="120">
        <v>7.1303700000000001</v>
      </c>
      <c r="AU14" s="120">
        <v>12.028</v>
      </c>
      <c r="AV14" s="120">
        <v>3.899</v>
      </c>
      <c r="AW14" s="121">
        <v>17.210999999999999</v>
      </c>
    </row>
    <row r="15" spans="1:49" x14ac:dyDescent="0.3">
      <c r="A15" s="126" t="s">
        <v>691</v>
      </c>
      <c r="B15" s="119">
        <v>1.1000000000000001</v>
      </c>
      <c r="C15" s="120">
        <v>20</v>
      </c>
      <c r="D15" s="120">
        <v>20.9</v>
      </c>
      <c r="E15" s="120">
        <v>2</v>
      </c>
      <c r="F15" s="120">
        <v>20.100000000000001</v>
      </c>
      <c r="G15" s="121">
        <v>22</v>
      </c>
      <c r="H15" s="119">
        <v>13.4</v>
      </c>
      <c r="I15" s="121">
        <v>48</v>
      </c>
      <c r="J15" s="119">
        <v>12.04</v>
      </c>
      <c r="K15" s="120">
        <v>11.83</v>
      </c>
      <c r="L15" s="121">
        <v>6.7994899999999996</v>
      </c>
      <c r="M15" s="122" t="s">
        <v>1347</v>
      </c>
      <c r="N15" s="123" t="s">
        <v>1347</v>
      </c>
      <c r="O15" s="124">
        <v>1.8320000000000001</v>
      </c>
      <c r="P15" s="119">
        <v>87.81</v>
      </c>
      <c r="Q15" s="120">
        <v>36.200000000000003</v>
      </c>
      <c r="R15" s="120">
        <v>148.52000000000001</v>
      </c>
      <c r="S15" s="121">
        <v>83.537000000000006</v>
      </c>
      <c r="T15" s="124">
        <v>55.018000000000001</v>
      </c>
      <c r="U15" s="124">
        <v>7.78</v>
      </c>
      <c r="V15" s="119">
        <v>9.93</v>
      </c>
      <c r="W15" s="120">
        <v>3.98</v>
      </c>
      <c r="X15" s="120">
        <v>0.44</v>
      </c>
      <c r="Y15" s="120">
        <v>0.01</v>
      </c>
      <c r="Z15" s="121">
        <v>0.39300000000000002</v>
      </c>
      <c r="AA15" s="119">
        <v>36.94</v>
      </c>
      <c r="AB15" s="121">
        <v>182.67099999999999</v>
      </c>
      <c r="AC15" s="119">
        <v>32.128999999999998</v>
      </c>
      <c r="AD15" s="120">
        <v>28.823</v>
      </c>
      <c r="AE15" s="120">
        <v>13.46</v>
      </c>
      <c r="AF15" s="121">
        <v>0.1</v>
      </c>
      <c r="AG15" s="119">
        <v>5.1137300000000003</v>
      </c>
      <c r="AH15" s="120">
        <v>9</v>
      </c>
      <c r="AI15" s="120">
        <v>10.15681</v>
      </c>
      <c r="AJ15" s="120">
        <v>9.3000000000000007</v>
      </c>
      <c r="AK15" s="121">
        <v>9.6</v>
      </c>
      <c r="AL15" s="119">
        <v>8.31</v>
      </c>
      <c r="AM15" s="121">
        <v>10.28</v>
      </c>
      <c r="AN15" s="119">
        <v>18.013000000000002</v>
      </c>
      <c r="AO15" s="125" t="s">
        <v>1347</v>
      </c>
      <c r="AP15" s="125" t="s">
        <v>1347</v>
      </c>
      <c r="AQ15" s="120">
        <v>4.6509999999999998</v>
      </c>
      <c r="AR15" s="125" t="s">
        <v>1347</v>
      </c>
      <c r="AS15" s="120">
        <v>3.3046199999999999</v>
      </c>
      <c r="AT15" s="120">
        <v>7.1303700000000001</v>
      </c>
      <c r="AU15" s="120">
        <v>12.028</v>
      </c>
      <c r="AV15" s="120">
        <v>3.899</v>
      </c>
      <c r="AW15" s="121">
        <v>17.210999999999999</v>
      </c>
    </row>
    <row r="16" spans="1:49" x14ac:dyDescent="0.3">
      <c r="A16" s="126" t="s">
        <v>692</v>
      </c>
      <c r="B16" s="119">
        <v>1.1000000000000001</v>
      </c>
      <c r="C16" s="120">
        <v>20</v>
      </c>
      <c r="D16" s="120">
        <v>20.9</v>
      </c>
      <c r="E16" s="120">
        <v>2</v>
      </c>
      <c r="F16" s="120">
        <v>20</v>
      </c>
      <c r="G16" s="121">
        <v>22</v>
      </c>
      <c r="H16" s="119">
        <v>13.8</v>
      </c>
      <c r="I16" s="121">
        <v>48</v>
      </c>
      <c r="J16" s="119">
        <v>11.48</v>
      </c>
      <c r="K16" s="120">
        <v>11.98</v>
      </c>
      <c r="L16" s="121">
        <v>6.8395999999999999</v>
      </c>
      <c r="M16" s="122" t="s">
        <v>1347</v>
      </c>
      <c r="N16" s="123" t="s">
        <v>1347</v>
      </c>
      <c r="O16" s="124">
        <v>1.8320000000000001</v>
      </c>
      <c r="P16" s="119">
        <v>87.81</v>
      </c>
      <c r="Q16" s="120">
        <v>36.200000000000003</v>
      </c>
      <c r="R16" s="120">
        <v>148.52000000000001</v>
      </c>
      <c r="S16" s="121">
        <v>83.537000000000006</v>
      </c>
      <c r="T16" s="124">
        <v>55.152999999999999</v>
      </c>
      <c r="U16" s="124">
        <v>7.79</v>
      </c>
      <c r="V16" s="119">
        <v>9.93</v>
      </c>
      <c r="W16" s="120">
        <v>3.64</v>
      </c>
      <c r="X16" s="120">
        <v>0.44</v>
      </c>
      <c r="Y16" s="120">
        <v>0.01</v>
      </c>
      <c r="Z16" s="121">
        <v>0.374</v>
      </c>
      <c r="AA16" s="119">
        <v>35.04</v>
      </c>
      <c r="AB16" s="121">
        <v>180.77099999999999</v>
      </c>
      <c r="AC16" s="119">
        <v>32.637999999999998</v>
      </c>
      <c r="AD16" s="120">
        <v>27.753</v>
      </c>
      <c r="AE16" s="120">
        <v>13.37</v>
      </c>
      <c r="AF16" s="121">
        <v>0.4</v>
      </c>
      <c r="AG16" s="119">
        <v>5.1137300000000003</v>
      </c>
      <c r="AH16" s="120">
        <v>9</v>
      </c>
      <c r="AI16" s="120">
        <v>10.260020000000001</v>
      </c>
      <c r="AJ16" s="120">
        <v>9.3000000000000007</v>
      </c>
      <c r="AK16" s="121">
        <v>9.6</v>
      </c>
      <c r="AL16" s="119">
        <v>9.2100000000000009</v>
      </c>
      <c r="AM16" s="121">
        <v>11.18</v>
      </c>
      <c r="AN16" s="119">
        <v>18.013000000000002</v>
      </c>
      <c r="AO16" s="125" t="s">
        <v>1347</v>
      </c>
      <c r="AP16" s="125" t="s">
        <v>1347</v>
      </c>
      <c r="AQ16" s="120">
        <v>4.6120000000000001</v>
      </c>
      <c r="AR16" s="125" t="s">
        <v>1347</v>
      </c>
      <c r="AS16" s="120">
        <v>3.31603</v>
      </c>
      <c r="AT16" s="120">
        <v>7.1303700000000001</v>
      </c>
      <c r="AU16" s="120">
        <v>12.028</v>
      </c>
      <c r="AV16" s="120">
        <v>3.9540000000000002</v>
      </c>
      <c r="AW16" s="121">
        <v>17.05</v>
      </c>
    </row>
    <row r="17" spans="1:49" x14ac:dyDescent="0.3">
      <c r="A17" s="126" t="s">
        <v>693</v>
      </c>
      <c r="B17" s="119">
        <v>1.1000000000000001</v>
      </c>
      <c r="C17" s="120">
        <v>20</v>
      </c>
      <c r="D17" s="120">
        <v>20.9</v>
      </c>
      <c r="E17" s="120">
        <v>2</v>
      </c>
      <c r="F17" s="120">
        <v>20</v>
      </c>
      <c r="G17" s="121">
        <v>22</v>
      </c>
      <c r="H17" s="119">
        <v>13.8</v>
      </c>
      <c r="I17" s="121">
        <v>48</v>
      </c>
      <c r="J17" s="119">
        <v>11.48</v>
      </c>
      <c r="K17" s="120">
        <v>11.98</v>
      </c>
      <c r="L17" s="121">
        <v>6.8395999999999999</v>
      </c>
      <c r="M17" s="122" t="s">
        <v>1347</v>
      </c>
      <c r="N17" s="123" t="s">
        <v>1347</v>
      </c>
      <c r="O17" s="124">
        <v>1.8320000000000001</v>
      </c>
      <c r="P17" s="119">
        <v>87.81</v>
      </c>
      <c r="Q17" s="120">
        <v>36.200000000000003</v>
      </c>
      <c r="R17" s="120">
        <v>148.52000000000001</v>
      </c>
      <c r="S17" s="121">
        <v>83.537000000000006</v>
      </c>
      <c r="T17" s="124">
        <v>55.152999999999999</v>
      </c>
      <c r="U17" s="124">
        <v>7.79</v>
      </c>
      <c r="V17" s="119">
        <v>9.93</v>
      </c>
      <c r="W17" s="120">
        <v>3.64</v>
      </c>
      <c r="X17" s="120">
        <v>0.44</v>
      </c>
      <c r="Y17" s="120">
        <v>0.01</v>
      </c>
      <c r="Z17" s="121">
        <v>0.374</v>
      </c>
      <c r="AA17" s="119">
        <v>35.04</v>
      </c>
      <c r="AB17" s="121">
        <v>180.77099999999999</v>
      </c>
      <c r="AC17" s="119">
        <v>32.637999999999998</v>
      </c>
      <c r="AD17" s="120">
        <v>27.753</v>
      </c>
      <c r="AE17" s="120">
        <v>13.37</v>
      </c>
      <c r="AF17" s="121">
        <v>0.4</v>
      </c>
      <c r="AG17" s="119">
        <v>5.1137300000000003</v>
      </c>
      <c r="AH17" s="120">
        <v>9</v>
      </c>
      <c r="AI17" s="120">
        <v>10.260020000000001</v>
      </c>
      <c r="AJ17" s="120">
        <v>9.3000000000000007</v>
      </c>
      <c r="AK17" s="121">
        <v>9.6</v>
      </c>
      <c r="AL17" s="119">
        <v>9.2100000000000009</v>
      </c>
      <c r="AM17" s="121">
        <v>11.18</v>
      </c>
      <c r="AN17" s="119">
        <v>18.013000000000002</v>
      </c>
      <c r="AO17" s="125" t="s">
        <v>1347</v>
      </c>
      <c r="AP17" s="125" t="s">
        <v>1347</v>
      </c>
      <c r="AQ17" s="120">
        <v>4.6120000000000001</v>
      </c>
      <c r="AR17" s="125" t="s">
        <v>1347</v>
      </c>
      <c r="AS17" s="120">
        <v>3.31603</v>
      </c>
      <c r="AT17" s="120">
        <v>7.1303700000000001</v>
      </c>
      <c r="AU17" s="120">
        <v>12.028</v>
      </c>
      <c r="AV17" s="120">
        <v>3.9540000000000002</v>
      </c>
      <c r="AW17" s="121">
        <v>17.05</v>
      </c>
    </row>
    <row r="18" spans="1:49" x14ac:dyDescent="0.3">
      <c r="A18" s="126" t="s">
        <v>694</v>
      </c>
      <c r="B18" s="119">
        <v>1.1000000000000001</v>
      </c>
      <c r="C18" s="120">
        <v>20</v>
      </c>
      <c r="D18" s="120">
        <v>20.9</v>
      </c>
      <c r="E18" s="120">
        <v>2</v>
      </c>
      <c r="F18" s="120">
        <v>20.100000000000001</v>
      </c>
      <c r="G18" s="121">
        <v>22</v>
      </c>
      <c r="H18" s="119">
        <v>13.8</v>
      </c>
      <c r="I18" s="121">
        <v>48</v>
      </c>
      <c r="J18" s="119">
        <v>11.5</v>
      </c>
      <c r="K18" s="120">
        <v>11.91</v>
      </c>
      <c r="L18" s="121">
        <v>6.7376399999999999</v>
      </c>
      <c r="M18" s="122" t="s">
        <v>1347</v>
      </c>
      <c r="N18" s="123" t="s">
        <v>1347</v>
      </c>
      <c r="O18" s="124">
        <v>1.8320000000000001</v>
      </c>
      <c r="P18" s="119">
        <v>87.81</v>
      </c>
      <c r="Q18" s="120">
        <v>36.200000000000003</v>
      </c>
      <c r="R18" s="120">
        <v>148.52000000000001</v>
      </c>
      <c r="S18" s="121">
        <v>83.537000000000006</v>
      </c>
      <c r="T18" s="124">
        <v>55.100999999999999</v>
      </c>
      <c r="U18" s="124">
        <v>7.8</v>
      </c>
      <c r="V18" s="119">
        <v>9.93</v>
      </c>
      <c r="W18" s="120">
        <v>3.49</v>
      </c>
      <c r="X18" s="120">
        <v>0.44</v>
      </c>
      <c r="Y18" s="120">
        <v>0.01</v>
      </c>
      <c r="Z18" s="121">
        <v>0.30399999999999999</v>
      </c>
      <c r="AA18" s="119">
        <v>42.99</v>
      </c>
      <c r="AB18" s="121">
        <v>188.71799999999999</v>
      </c>
      <c r="AC18" s="119">
        <v>31.850999999999999</v>
      </c>
      <c r="AD18" s="120">
        <v>27.225999999999999</v>
      </c>
      <c r="AE18" s="120">
        <v>13.31</v>
      </c>
      <c r="AF18" s="121">
        <v>0.6</v>
      </c>
      <c r="AG18" s="119">
        <v>5.1137300000000003</v>
      </c>
      <c r="AH18" s="120">
        <v>9</v>
      </c>
      <c r="AI18" s="120">
        <v>10.30922</v>
      </c>
      <c r="AJ18" s="120">
        <v>9.3000000000000007</v>
      </c>
      <c r="AK18" s="121">
        <v>9.6</v>
      </c>
      <c r="AL18" s="119">
        <v>9.02</v>
      </c>
      <c r="AM18" s="121">
        <v>10.99</v>
      </c>
      <c r="AN18" s="119">
        <v>18.013000000000002</v>
      </c>
      <c r="AO18" s="125" t="s">
        <v>1347</v>
      </c>
      <c r="AP18" s="125" t="s">
        <v>1347</v>
      </c>
      <c r="AQ18" s="120">
        <v>4.6219999999999999</v>
      </c>
      <c r="AR18" s="125" t="s">
        <v>1347</v>
      </c>
      <c r="AS18" s="120">
        <v>3.31894</v>
      </c>
      <c r="AT18" s="120">
        <v>7.1303700000000001</v>
      </c>
      <c r="AU18" s="120">
        <v>12.028</v>
      </c>
      <c r="AV18" s="120">
        <v>3.968</v>
      </c>
      <c r="AW18" s="121">
        <v>17.210999999999999</v>
      </c>
    </row>
    <row r="19" spans="1:49" x14ac:dyDescent="0.3">
      <c r="A19" s="126" t="s">
        <v>695</v>
      </c>
      <c r="B19" s="119">
        <v>1.1000000000000001</v>
      </c>
      <c r="C19" s="120">
        <v>20</v>
      </c>
      <c r="D19" s="120">
        <v>20.9</v>
      </c>
      <c r="E19" s="120">
        <v>2</v>
      </c>
      <c r="F19" s="120">
        <v>20.100000000000001</v>
      </c>
      <c r="G19" s="121">
        <v>22</v>
      </c>
      <c r="H19" s="119">
        <v>13.8</v>
      </c>
      <c r="I19" s="121">
        <v>48</v>
      </c>
      <c r="J19" s="119">
        <v>11.5</v>
      </c>
      <c r="K19" s="120">
        <v>11.91</v>
      </c>
      <c r="L19" s="121">
        <v>6.7376399999999999</v>
      </c>
      <c r="M19" s="122" t="s">
        <v>1347</v>
      </c>
      <c r="N19" s="123" t="s">
        <v>1347</v>
      </c>
      <c r="O19" s="124">
        <v>1.8320000000000001</v>
      </c>
      <c r="P19" s="119">
        <v>87.81</v>
      </c>
      <c r="Q19" s="120">
        <v>36.200000000000003</v>
      </c>
      <c r="R19" s="120">
        <v>148.52000000000001</v>
      </c>
      <c r="S19" s="121">
        <v>83.537000000000006</v>
      </c>
      <c r="T19" s="124">
        <v>55.100999999999999</v>
      </c>
      <c r="U19" s="124">
        <v>7.8</v>
      </c>
      <c r="V19" s="119">
        <v>9.93</v>
      </c>
      <c r="W19" s="120">
        <v>3.49</v>
      </c>
      <c r="X19" s="120">
        <v>0.44</v>
      </c>
      <c r="Y19" s="120">
        <v>0.01</v>
      </c>
      <c r="Z19" s="121">
        <v>0.30399999999999999</v>
      </c>
      <c r="AA19" s="119">
        <v>42.99</v>
      </c>
      <c r="AB19" s="121">
        <v>188.71799999999999</v>
      </c>
      <c r="AC19" s="119">
        <v>31.850999999999999</v>
      </c>
      <c r="AD19" s="120">
        <v>27.225999999999999</v>
      </c>
      <c r="AE19" s="120">
        <v>13.31</v>
      </c>
      <c r="AF19" s="121">
        <v>0.6</v>
      </c>
      <c r="AG19" s="119">
        <v>5.1137300000000003</v>
      </c>
      <c r="AH19" s="120">
        <v>9</v>
      </c>
      <c r="AI19" s="120">
        <v>10.30922</v>
      </c>
      <c r="AJ19" s="120">
        <v>9.3000000000000007</v>
      </c>
      <c r="AK19" s="121">
        <v>9.6</v>
      </c>
      <c r="AL19" s="119">
        <v>9.02</v>
      </c>
      <c r="AM19" s="121">
        <v>10.99</v>
      </c>
      <c r="AN19" s="119">
        <v>18.013000000000002</v>
      </c>
      <c r="AO19" s="125" t="s">
        <v>1347</v>
      </c>
      <c r="AP19" s="125" t="s">
        <v>1347</v>
      </c>
      <c r="AQ19" s="120">
        <v>4.6219999999999999</v>
      </c>
      <c r="AR19" s="125" t="s">
        <v>1347</v>
      </c>
      <c r="AS19" s="120">
        <v>3.31894</v>
      </c>
      <c r="AT19" s="120">
        <v>7.1303700000000001</v>
      </c>
      <c r="AU19" s="120">
        <v>12.028</v>
      </c>
      <c r="AV19" s="120">
        <v>3.968</v>
      </c>
      <c r="AW19" s="121">
        <v>17.210999999999999</v>
      </c>
    </row>
    <row r="20" spans="1:49" x14ac:dyDescent="0.3">
      <c r="A20" s="126" t="s">
        <v>696</v>
      </c>
      <c r="B20" s="119">
        <v>1.1000000000000001</v>
      </c>
      <c r="C20" s="120">
        <v>20</v>
      </c>
      <c r="D20" s="120">
        <v>20.9</v>
      </c>
      <c r="E20" s="120">
        <v>2</v>
      </c>
      <c r="F20" s="120">
        <v>20.100000000000001</v>
      </c>
      <c r="G20" s="121">
        <v>22</v>
      </c>
      <c r="H20" s="119">
        <v>13.8</v>
      </c>
      <c r="I20" s="121">
        <v>48</v>
      </c>
      <c r="J20" s="119">
        <v>11.5</v>
      </c>
      <c r="K20" s="120">
        <v>11.93</v>
      </c>
      <c r="L20" s="121">
        <v>6.61897</v>
      </c>
      <c r="M20" s="122" t="s">
        <v>1347</v>
      </c>
      <c r="N20" s="123" t="s">
        <v>1347</v>
      </c>
      <c r="O20" s="124">
        <v>1.8320000000000001</v>
      </c>
      <c r="P20" s="119">
        <v>87.81</v>
      </c>
      <c r="Q20" s="120">
        <v>36.200000000000003</v>
      </c>
      <c r="R20" s="120">
        <v>148.52000000000001</v>
      </c>
      <c r="S20" s="121">
        <v>83.537000000000006</v>
      </c>
      <c r="T20" s="124">
        <v>54.984999999999999</v>
      </c>
      <c r="U20" s="124">
        <v>7.77</v>
      </c>
      <c r="V20" s="119">
        <v>9.93</v>
      </c>
      <c r="W20" s="120">
        <v>3.59</v>
      </c>
      <c r="X20" s="120">
        <v>0.43</v>
      </c>
      <c r="Y20" s="120">
        <v>0.01</v>
      </c>
      <c r="Z20" s="121">
        <v>0.43099999999999999</v>
      </c>
      <c r="AA20" s="119">
        <v>33.9</v>
      </c>
      <c r="AB20" s="121">
        <v>180.68299999999999</v>
      </c>
      <c r="AC20" s="119">
        <v>31.846</v>
      </c>
      <c r="AD20" s="120">
        <v>28.228000000000002</v>
      </c>
      <c r="AE20" s="120">
        <v>13.07</v>
      </c>
      <c r="AF20" s="121">
        <v>1</v>
      </c>
      <c r="AG20" s="119">
        <v>5.1137300000000003</v>
      </c>
      <c r="AH20" s="120">
        <v>9</v>
      </c>
      <c r="AI20" s="120">
        <v>10.34517</v>
      </c>
      <c r="AJ20" s="120">
        <v>9.3000000000000007</v>
      </c>
      <c r="AK20" s="121">
        <v>9.6</v>
      </c>
      <c r="AL20" s="119">
        <v>8.74</v>
      </c>
      <c r="AM20" s="121">
        <v>10.7</v>
      </c>
      <c r="AN20" s="119">
        <v>18.013000000000002</v>
      </c>
      <c r="AO20" s="125" t="s">
        <v>1347</v>
      </c>
      <c r="AP20" s="125" t="s">
        <v>1347</v>
      </c>
      <c r="AQ20" s="120">
        <v>4.6349999999999998</v>
      </c>
      <c r="AR20" s="125" t="s">
        <v>1347</v>
      </c>
      <c r="AS20" s="120">
        <v>3.31894</v>
      </c>
      <c r="AT20" s="120">
        <v>7.1303700000000001</v>
      </c>
      <c r="AU20" s="120">
        <v>12.028</v>
      </c>
      <c r="AV20" s="120">
        <v>3.968</v>
      </c>
      <c r="AW20" s="121">
        <v>17.05</v>
      </c>
    </row>
    <row r="21" spans="1:49" x14ac:dyDescent="0.3">
      <c r="A21" s="126" t="s">
        <v>697</v>
      </c>
      <c r="B21" s="119">
        <v>1.1000000000000001</v>
      </c>
      <c r="C21" s="120">
        <v>20</v>
      </c>
      <c r="D21" s="120">
        <v>20.9</v>
      </c>
      <c r="E21" s="120">
        <v>2</v>
      </c>
      <c r="F21" s="120">
        <v>20.100000000000001</v>
      </c>
      <c r="G21" s="121">
        <v>22</v>
      </c>
      <c r="H21" s="119">
        <v>13.8</v>
      </c>
      <c r="I21" s="121">
        <v>48</v>
      </c>
      <c r="J21" s="119">
        <v>11.5</v>
      </c>
      <c r="K21" s="120">
        <v>11.93</v>
      </c>
      <c r="L21" s="121">
        <v>6.61897</v>
      </c>
      <c r="M21" s="122" t="s">
        <v>1347</v>
      </c>
      <c r="N21" s="123" t="s">
        <v>1347</v>
      </c>
      <c r="O21" s="124">
        <v>1.8320000000000001</v>
      </c>
      <c r="P21" s="119">
        <v>87.81</v>
      </c>
      <c r="Q21" s="120">
        <v>36.200000000000003</v>
      </c>
      <c r="R21" s="120">
        <v>148.52000000000001</v>
      </c>
      <c r="S21" s="121">
        <v>83.537000000000006</v>
      </c>
      <c r="T21" s="124">
        <v>54.984999999999999</v>
      </c>
      <c r="U21" s="124">
        <v>7.77</v>
      </c>
      <c r="V21" s="119">
        <v>9.93</v>
      </c>
      <c r="W21" s="120">
        <v>3.59</v>
      </c>
      <c r="X21" s="120">
        <v>0.43</v>
      </c>
      <c r="Y21" s="120">
        <v>0.01</v>
      </c>
      <c r="Z21" s="121">
        <v>0.43099999999999999</v>
      </c>
      <c r="AA21" s="119">
        <v>33.9</v>
      </c>
      <c r="AB21" s="121">
        <v>180.68299999999999</v>
      </c>
      <c r="AC21" s="119">
        <v>31.846</v>
      </c>
      <c r="AD21" s="120">
        <v>28.228000000000002</v>
      </c>
      <c r="AE21" s="120">
        <v>13.07</v>
      </c>
      <c r="AF21" s="121">
        <v>1</v>
      </c>
      <c r="AG21" s="119">
        <v>5.1137300000000003</v>
      </c>
      <c r="AH21" s="120">
        <v>9</v>
      </c>
      <c r="AI21" s="120">
        <v>10.34517</v>
      </c>
      <c r="AJ21" s="120">
        <v>9.3000000000000007</v>
      </c>
      <c r="AK21" s="121">
        <v>9.6</v>
      </c>
      <c r="AL21" s="119">
        <v>8.74</v>
      </c>
      <c r="AM21" s="121">
        <v>10.7</v>
      </c>
      <c r="AN21" s="119">
        <v>18.013000000000002</v>
      </c>
      <c r="AO21" s="125" t="s">
        <v>1347</v>
      </c>
      <c r="AP21" s="125" t="s">
        <v>1347</v>
      </c>
      <c r="AQ21" s="120">
        <v>4.6349999999999998</v>
      </c>
      <c r="AR21" s="125" t="s">
        <v>1347</v>
      </c>
      <c r="AS21" s="120">
        <v>3.31894</v>
      </c>
      <c r="AT21" s="120">
        <v>7.1303700000000001</v>
      </c>
      <c r="AU21" s="120">
        <v>12.028</v>
      </c>
      <c r="AV21" s="120">
        <v>3.968</v>
      </c>
      <c r="AW21" s="121">
        <v>17.05</v>
      </c>
    </row>
    <row r="22" spans="1:49" x14ac:dyDescent="0.3">
      <c r="A22" s="126" t="s">
        <v>698</v>
      </c>
      <c r="B22" s="119">
        <v>1.1000000000000001</v>
      </c>
      <c r="C22" s="120">
        <v>20</v>
      </c>
      <c r="D22" s="120">
        <v>20.9</v>
      </c>
      <c r="E22" s="120">
        <v>2</v>
      </c>
      <c r="F22" s="120">
        <v>20</v>
      </c>
      <c r="G22" s="121">
        <v>22</v>
      </c>
      <c r="H22" s="119">
        <v>13.8</v>
      </c>
      <c r="I22" s="121">
        <v>48</v>
      </c>
      <c r="J22" s="119">
        <v>11.44</v>
      </c>
      <c r="K22" s="120">
        <v>12.01</v>
      </c>
      <c r="L22" s="121">
        <v>6.7493400000000001</v>
      </c>
      <c r="M22" s="122" t="s">
        <v>1347</v>
      </c>
      <c r="N22" s="123" t="s">
        <v>1347</v>
      </c>
      <c r="O22" s="124">
        <v>1.8320000000000001</v>
      </c>
      <c r="P22" s="119">
        <v>87.81</v>
      </c>
      <c r="Q22" s="120">
        <v>36.700000000000003</v>
      </c>
      <c r="R22" s="120">
        <v>148.52000000000001</v>
      </c>
      <c r="S22" s="121">
        <v>83.537000000000006</v>
      </c>
      <c r="T22" s="124">
        <v>55.104999999999997</v>
      </c>
      <c r="U22" s="124">
        <v>7.79</v>
      </c>
      <c r="V22" s="119">
        <v>10.45</v>
      </c>
      <c r="W22" s="120">
        <v>3.4</v>
      </c>
      <c r="X22" s="120">
        <v>0.42</v>
      </c>
      <c r="Y22" s="120">
        <v>0.01</v>
      </c>
      <c r="Z22" s="121">
        <v>0.39600000000000002</v>
      </c>
      <c r="AA22" s="119">
        <v>36.32</v>
      </c>
      <c r="AB22" s="121">
        <v>183.10400000000001</v>
      </c>
      <c r="AC22" s="119">
        <v>33.04</v>
      </c>
      <c r="AD22" s="120">
        <v>28.106000000000002</v>
      </c>
      <c r="AE22" s="120">
        <v>18.05</v>
      </c>
      <c r="AF22" s="121">
        <v>1.2</v>
      </c>
      <c r="AG22" s="119">
        <v>5.1137300000000003</v>
      </c>
      <c r="AH22" s="120">
        <v>9</v>
      </c>
      <c r="AI22" s="120">
        <v>10.25821</v>
      </c>
      <c r="AJ22" s="120">
        <v>9.3000000000000007</v>
      </c>
      <c r="AK22" s="121">
        <v>9.6</v>
      </c>
      <c r="AL22" s="119">
        <v>9.18</v>
      </c>
      <c r="AM22" s="121">
        <v>11.15</v>
      </c>
      <c r="AN22" s="119">
        <v>18.013000000000002</v>
      </c>
      <c r="AO22" s="125" t="s">
        <v>1347</v>
      </c>
      <c r="AP22" s="125" t="s">
        <v>1347</v>
      </c>
      <c r="AQ22" s="120">
        <v>4.649</v>
      </c>
      <c r="AR22" s="125" t="s">
        <v>1347</v>
      </c>
      <c r="AS22" s="120">
        <v>3.31894</v>
      </c>
      <c r="AT22" s="120">
        <v>7.1303700000000001</v>
      </c>
      <c r="AU22" s="120">
        <v>12.028</v>
      </c>
      <c r="AV22" s="120">
        <v>3.968</v>
      </c>
      <c r="AW22" s="121">
        <v>17.210999999999999</v>
      </c>
    </row>
    <row r="23" spans="1:49" x14ac:dyDescent="0.3">
      <c r="A23" s="126" t="s">
        <v>699</v>
      </c>
      <c r="B23" s="119">
        <v>1.1000000000000001</v>
      </c>
      <c r="C23" s="120">
        <v>20</v>
      </c>
      <c r="D23" s="120">
        <v>20.9</v>
      </c>
      <c r="E23" s="120">
        <v>2</v>
      </c>
      <c r="F23" s="120">
        <v>20</v>
      </c>
      <c r="G23" s="121">
        <v>22</v>
      </c>
      <c r="H23" s="119">
        <v>13.8</v>
      </c>
      <c r="I23" s="121">
        <v>48</v>
      </c>
      <c r="J23" s="119">
        <v>11.44</v>
      </c>
      <c r="K23" s="120">
        <v>12.01</v>
      </c>
      <c r="L23" s="121">
        <v>6.7493400000000001</v>
      </c>
      <c r="M23" s="122" t="s">
        <v>1347</v>
      </c>
      <c r="N23" s="123" t="s">
        <v>1347</v>
      </c>
      <c r="O23" s="124">
        <v>1.8320000000000001</v>
      </c>
      <c r="P23" s="119">
        <v>87.81</v>
      </c>
      <c r="Q23" s="120">
        <v>36.700000000000003</v>
      </c>
      <c r="R23" s="120">
        <v>148.52000000000001</v>
      </c>
      <c r="S23" s="121">
        <v>83.537000000000006</v>
      </c>
      <c r="T23" s="124">
        <v>55.104999999999997</v>
      </c>
      <c r="U23" s="124">
        <v>7.79</v>
      </c>
      <c r="V23" s="119">
        <v>10.45</v>
      </c>
      <c r="W23" s="120">
        <v>3.4</v>
      </c>
      <c r="X23" s="120">
        <v>0.42</v>
      </c>
      <c r="Y23" s="120">
        <v>0.01</v>
      </c>
      <c r="Z23" s="121">
        <v>0.39600000000000002</v>
      </c>
      <c r="AA23" s="119">
        <v>36.32</v>
      </c>
      <c r="AB23" s="121">
        <v>183.10400000000001</v>
      </c>
      <c r="AC23" s="119">
        <v>33.04</v>
      </c>
      <c r="AD23" s="120">
        <v>28.106000000000002</v>
      </c>
      <c r="AE23" s="120">
        <v>18.05</v>
      </c>
      <c r="AF23" s="121">
        <v>1.2</v>
      </c>
      <c r="AG23" s="119">
        <v>5.1137300000000003</v>
      </c>
      <c r="AH23" s="120">
        <v>9</v>
      </c>
      <c r="AI23" s="120">
        <v>10.25821</v>
      </c>
      <c r="AJ23" s="120">
        <v>9.3000000000000007</v>
      </c>
      <c r="AK23" s="121">
        <v>9.6</v>
      </c>
      <c r="AL23" s="119">
        <v>9.18</v>
      </c>
      <c r="AM23" s="121">
        <v>11.15</v>
      </c>
      <c r="AN23" s="119">
        <v>18.013000000000002</v>
      </c>
      <c r="AO23" s="125" t="s">
        <v>1347</v>
      </c>
      <c r="AP23" s="125" t="s">
        <v>1347</v>
      </c>
      <c r="AQ23" s="120">
        <v>4.649</v>
      </c>
      <c r="AR23" s="125" t="s">
        <v>1347</v>
      </c>
      <c r="AS23" s="120">
        <v>3.31894</v>
      </c>
      <c r="AT23" s="120">
        <v>7.1303700000000001</v>
      </c>
      <c r="AU23" s="120">
        <v>12.028</v>
      </c>
      <c r="AV23" s="120">
        <v>3.968</v>
      </c>
      <c r="AW23" s="121">
        <v>17.210999999999999</v>
      </c>
    </row>
    <row r="24" spans="1:49" x14ac:dyDescent="0.3">
      <c r="A24" s="126" t="s">
        <v>700</v>
      </c>
      <c r="B24" s="119">
        <v>1.1000000000000001</v>
      </c>
      <c r="C24" s="120">
        <v>20</v>
      </c>
      <c r="D24" s="120">
        <v>20.9</v>
      </c>
      <c r="E24" s="120">
        <v>2</v>
      </c>
      <c r="F24" s="120">
        <v>20.100000000000001</v>
      </c>
      <c r="G24" s="121">
        <v>22</v>
      </c>
      <c r="H24" s="119">
        <v>13.8</v>
      </c>
      <c r="I24" s="121">
        <v>48</v>
      </c>
      <c r="J24" s="119">
        <v>11.48</v>
      </c>
      <c r="K24" s="120">
        <v>11.95</v>
      </c>
      <c r="L24" s="121">
        <v>6.7443299999999997</v>
      </c>
      <c r="M24" s="119">
        <v>1.07</v>
      </c>
      <c r="N24" s="121">
        <v>47.98</v>
      </c>
      <c r="O24" s="124">
        <v>1.8320000000000001</v>
      </c>
      <c r="P24" s="119">
        <v>87.81</v>
      </c>
      <c r="Q24" s="120">
        <v>36.200000000000003</v>
      </c>
      <c r="R24" s="120">
        <v>148.52000000000001</v>
      </c>
      <c r="S24" s="121">
        <v>83.537000000000006</v>
      </c>
      <c r="T24" s="124">
        <v>55.003999999999998</v>
      </c>
      <c r="U24" s="124">
        <v>7.8</v>
      </c>
      <c r="V24" s="119">
        <v>9.93</v>
      </c>
      <c r="W24" s="120">
        <v>3.06</v>
      </c>
      <c r="X24" s="120">
        <v>0.42</v>
      </c>
      <c r="Y24" s="120">
        <v>0.01</v>
      </c>
      <c r="Z24" s="121">
        <v>0.11899999999999999</v>
      </c>
      <c r="AA24" s="119">
        <v>30.91</v>
      </c>
      <c r="AB24" s="121">
        <v>177.69900000000001</v>
      </c>
      <c r="AC24" s="119">
        <v>33.338000000000001</v>
      </c>
      <c r="AD24" s="120">
        <v>28.123000000000001</v>
      </c>
      <c r="AE24" s="120">
        <v>15.89</v>
      </c>
      <c r="AF24" s="121">
        <v>1.4</v>
      </c>
      <c r="AG24" s="119">
        <v>5.1137300000000003</v>
      </c>
      <c r="AH24" s="120">
        <v>9</v>
      </c>
      <c r="AI24" s="120">
        <v>10.287419999999999</v>
      </c>
      <c r="AJ24" s="120">
        <v>9.3000000000000007</v>
      </c>
      <c r="AK24" s="121">
        <v>9.6</v>
      </c>
      <c r="AL24" s="119">
        <v>8.94</v>
      </c>
      <c r="AM24" s="121">
        <v>10.91</v>
      </c>
      <c r="AN24" s="119">
        <v>18.013000000000002</v>
      </c>
      <c r="AO24" s="125" t="s">
        <v>1347</v>
      </c>
      <c r="AP24" s="125" t="s">
        <v>1347</v>
      </c>
      <c r="AQ24" s="120">
        <v>4.6749999999999998</v>
      </c>
      <c r="AR24" s="125" t="s">
        <v>1347</v>
      </c>
      <c r="AS24" s="120">
        <v>3.31894</v>
      </c>
      <c r="AT24" s="120">
        <v>7.1303700000000001</v>
      </c>
      <c r="AU24" s="120">
        <v>12.028</v>
      </c>
      <c r="AV24" s="120">
        <v>3.968</v>
      </c>
      <c r="AW24" s="121">
        <v>17.271999999999998</v>
      </c>
    </row>
    <row r="25" spans="1:49" x14ac:dyDescent="0.3">
      <c r="A25" s="126" t="s">
        <v>701</v>
      </c>
      <c r="B25" s="119">
        <v>1.1000000000000001</v>
      </c>
      <c r="C25" s="120">
        <v>20</v>
      </c>
      <c r="D25" s="120">
        <v>20.9</v>
      </c>
      <c r="E25" s="120">
        <v>2</v>
      </c>
      <c r="F25" s="120">
        <v>20.100000000000001</v>
      </c>
      <c r="G25" s="121">
        <v>22</v>
      </c>
      <c r="H25" s="119">
        <v>13.8</v>
      </c>
      <c r="I25" s="121">
        <v>48</v>
      </c>
      <c r="J25" s="119">
        <v>11.48</v>
      </c>
      <c r="K25" s="120">
        <v>11.95</v>
      </c>
      <c r="L25" s="121">
        <v>6.7443299999999997</v>
      </c>
      <c r="M25" s="119">
        <v>1.07</v>
      </c>
      <c r="N25" s="121">
        <v>47.98</v>
      </c>
      <c r="O25" s="124">
        <v>1.8320000000000001</v>
      </c>
      <c r="P25" s="119">
        <v>87.81</v>
      </c>
      <c r="Q25" s="120">
        <v>36.200000000000003</v>
      </c>
      <c r="R25" s="120">
        <v>148.52000000000001</v>
      </c>
      <c r="S25" s="121">
        <v>83.537000000000006</v>
      </c>
      <c r="T25" s="124">
        <v>55.003999999999998</v>
      </c>
      <c r="U25" s="124">
        <v>7.8</v>
      </c>
      <c r="V25" s="119">
        <v>9.93</v>
      </c>
      <c r="W25" s="120">
        <v>3.06</v>
      </c>
      <c r="X25" s="120">
        <v>0.42</v>
      </c>
      <c r="Y25" s="120">
        <v>0.01</v>
      </c>
      <c r="Z25" s="121">
        <v>0.11899999999999999</v>
      </c>
      <c r="AA25" s="119">
        <v>30.91</v>
      </c>
      <c r="AB25" s="121">
        <v>177.69900000000001</v>
      </c>
      <c r="AC25" s="119">
        <v>33.338000000000001</v>
      </c>
      <c r="AD25" s="120">
        <v>28.123000000000001</v>
      </c>
      <c r="AE25" s="120">
        <v>15.89</v>
      </c>
      <c r="AF25" s="121">
        <v>1.4</v>
      </c>
      <c r="AG25" s="119">
        <v>5.1137300000000003</v>
      </c>
      <c r="AH25" s="120">
        <v>9</v>
      </c>
      <c r="AI25" s="120">
        <v>10.287419999999999</v>
      </c>
      <c r="AJ25" s="120">
        <v>9.3000000000000007</v>
      </c>
      <c r="AK25" s="121">
        <v>9.6</v>
      </c>
      <c r="AL25" s="119">
        <v>8.94</v>
      </c>
      <c r="AM25" s="121">
        <v>10.91</v>
      </c>
      <c r="AN25" s="119">
        <v>18.013000000000002</v>
      </c>
      <c r="AO25" s="125" t="s">
        <v>1347</v>
      </c>
      <c r="AP25" s="125" t="s">
        <v>1347</v>
      </c>
      <c r="AQ25" s="120">
        <v>4.6749999999999998</v>
      </c>
      <c r="AR25" s="125" t="s">
        <v>1347</v>
      </c>
      <c r="AS25" s="120">
        <v>3.31894</v>
      </c>
      <c r="AT25" s="120">
        <v>7.1303700000000001</v>
      </c>
      <c r="AU25" s="120">
        <v>12.028</v>
      </c>
      <c r="AV25" s="120">
        <v>3.968</v>
      </c>
      <c r="AW25" s="121">
        <v>17.271999999999998</v>
      </c>
    </row>
    <row r="26" spans="1:49" x14ac:dyDescent="0.3">
      <c r="A26" s="126" t="s">
        <v>702</v>
      </c>
      <c r="B26" s="119">
        <v>1.1000000000000001</v>
      </c>
      <c r="C26" s="120">
        <v>20</v>
      </c>
      <c r="D26" s="120">
        <v>20.9</v>
      </c>
      <c r="E26" s="120">
        <v>2</v>
      </c>
      <c r="F26" s="120">
        <v>20.100000000000001</v>
      </c>
      <c r="G26" s="121">
        <v>22</v>
      </c>
      <c r="H26" s="119">
        <v>13.8</v>
      </c>
      <c r="I26" s="121">
        <v>48</v>
      </c>
      <c r="J26" s="119">
        <v>11.51</v>
      </c>
      <c r="K26" s="120">
        <v>11.85</v>
      </c>
      <c r="L26" s="121">
        <v>6.75603</v>
      </c>
      <c r="M26" s="122" t="s">
        <v>1347</v>
      </c>
      <c r="N26" s="123" t="s">
        <v>1347</v>
      </c>
      <c r="O26" s="124">
        <v>1.8320000000000001</v>
      </c>
      <c r="P26" s="119">
        <v>87.81</v>
      </c>
      <c r="Q26" s="120">
        <v>36.200000000000003</v>
      </c>
      <c r="R26" s="120">
        <v>148.52000000000001</v>
      </c>
      <c r="S26" s="121">
        <v>83.537000000000006</v>
      </c>
      <c r="T26" s="124">
        <v>54.112000000000002</v>
      </c>
      <c r="U26" s="124">
        <v>7.76</v>
      </c>
      <c r="V26" s="119">
        <v>9.93</v>
      </c>
      <c r="W26" s="120">
        <v>3.52</v>
      </c>
      <c r="X26" s="120">
        <v>0.42</v>
      </c>
      <c r="Y26" s="120">
        <v>0.01</v>
      </c>
      <c r="Z26" s="121">
        <v>0.11899999999999999</v>
      </c>
      <c r="AA26" s="119">
        <v>26.36</v>
      </c>
      <c r="AB26" s="121">
        <v>173.59</v>
      </c>
      <c r="AC26" s="119">
        <v>33.479999999999997</v>
      </c>
      <c r="AD26" s="120">
        <v>28.181999999999999</v>
      </c>
      <c r="AE26" s="120">
        <v>13.33</v>
      </c>
      <c r="AF26" s="121">
        <v>2.2000000000000002</v>
      </c>
      <c r="AG26" s="119">
        <v>5.1137300000000003</v>
      </c>
      <c r="AH26" s="120">
        <v>9</v>
      </c>
      <c r="AI26" s="120">
        <v>10.294790000000001</v>
      </c>
      <c r="AJ26" s="120">
        <v>9.3000000000000007</v>
      </c>
      <c r="AK26" s="121">
        <v>9.6</v>
      </c>
      <c r="AL26" s="119">
        <v>8.91</v>
      </c>
      <c r="AM26" s="121">
        <v>10.88</v>
      </c>
      <c r="AN26" s="119">
        <v>18.013000000000002</v>
      </c>
      <c r="AO26" s="125" t="s">
        <v>1347</v>
      </c>
      <c r="AP26" s="125" t="s">
        <v>1347</v>
      </c>
      <c r="AQ26" s="120">
        <v>4.6390000000000002</v>
      </c>
      <c r="AR26" s="125" t="s">
        <v>1347</v>
      </c>
      <c r="AS26" s="120">
        <v>3.31894</v>
      </c>
      <c r="AT26" s="120">
        <v>7.1303700000000001</v>
      </c>
      <c r="AU26" s="120">
        <v>12.028</v>
      </c>
      <c r="AV26" s="120">
        <v>3.968</v>
      </c>
      <c r="AW26" s="121">
        <v>17.271999999999998</v>
      </c>
    </row>
    <row r="27" spans="1:49" x14ac:dyDescent="0.3">
      <c r="A27" s="126" t="s">
        <v>703</v>
      </c>
      <c r="B27" s="119">
        <v>1.1000000000000001</v>
      </c>
      <c r="C27" s="120">
        <v>20</v>
      </c>
      <c r="D27" s="120">
        <v>20.9</v>
      </c>
      <c r="E27" s="120">
        <v>2</v>
      </c>
      <c r="F27" s="120">
        <v>20.100000000000001</v>
      </c>
      <c r="G27" s="121">
        <v>22</v>
      </c>
      <c r="H27" s="119">
        <v>13.8</v>
      </c>
      <c r="I27" s="121">
        <v>48</v>
      </c>
      <c r="J27" s="119">
        <v>11.51</v>
      </c>
      <c r="K27" s="120">
        <v>11.85</v>
      </c>
      <c r="L27" s="121">
        <v>6.75603</v>
      </c>
      <c r="M27" s="122" t="s">
        <v>1347</v>
      </c>
      <c r="N27" s="123" t="s">
        <v>1347</v>
      </c>
      <c r="O27" s="124">
        <v>1.8320000000000001</v>
      </c>
      <c r="P27" s="119">
        <v>87.81</v>
      </c>
      <c r="Q27" s="120">
        <v>36.200000000000003</v>
      </c>
      <c r="R27" s="120">
        <v>148.52000000000001</v>
      </c>
      <c r="S27" s="121">
        <v>83.537000000000006</v>
      </c>
      <c r="T27" s="124">
        <v>54.112000000000002</v>
      </c>
      <c r="U27" s="124">
        <v>7.76</v>
      </c>
      <c r="V27" s="119">
        <v>9.93</v>
      </c>
      <c r="W27" s="120">
        <v>3.52</v>
      </c>
      <c r="X27" s="120">
        <v>0.42</v>
      </c>
      <c r="Y27" s="120">
        <v>0.01</v>
      </c>
      <c r="Z27" s="121">
        <v>0.11899999999999999</v>
      </c>
      <c r="AA27" s="119">
        <v>26.36</v>
      </c>
      <c r="AB27" s="121">
        <v>173.59</v>
      </c>
      <c r="AC27" s="119">
        <v>33.479999999999997</v>
      </c>
      <c r="AD27" s="120">
        <v>28.181999999999999</v>
      </c>
      <c r="AE27" s="120">
        <v>13.33</v>
      </c>
      <c r="AF27" s="121">
        <v>2.2000000000000002</v>
      </c>
      <c r="AG27" s="119">
        <v>5.1137300000000003</v>
      </c>
      <c r="AH27" s="120">
        <v>9</v>
      </c>
      <c r="AI27" s="120">
        <v>10.294790000000001</v>
      </c>
      <c r="AJ27" s="120">
        <v>9.3000000000000007</v>
      </c>
      <c r="AK27" s="121">
        <v>9.6</v>
      </c>
      <c r="AL27" s="119">
        <v>8.91</v>
      </c>
      <c r="AM27" s="121">
        <v>10.88</v>
      </c>
      <c r="AN27" s="119">
        <v>18.013000000000002</v>
      </c>
      <c r="AO27" s="125" t="s">
        <v>1347</v>
      </c>
      <c r="AP27" s="125" t="s">
        <v>1347</v>
      </c>
      <c r="AQ27" s="120">
        <v>4.6390000000000002</v>
      </c>
      <c r="AR27" s="125" t="s">
        <v>1347</v>
      </c>
      <c r="AS27" s="120">
        <v>3.31894</v>
      </c>
      <c r="AT27" s="120">
        <v>7.1303700000000001</v>
      </c>
      <c r="AU27" s="120">
        <v>12.028</v>
      </c>
      <c r="AV27" s="120">
        <v>3.968</v>
      </c>
      <c r="AW27" s="121">
        <v>17.271999999999998</v>
      </c>
    </row>
    <row r="28" spans="1:49" x14ac:dyDescent="0.3">
      <c r="A28" s="126" t="s">
        <v>704</v>
      </c>
      <c r="B28" s="119">
        <v>1.1000000000000001</v>
      </c>
      <c r="C28" s="120">
        <v>20</v>
      </c>
      <c r="D28" s="120">
        <v>20.9</v>
      </c>
      <c r="E28" s="120">
        <v>2</v>
      </c>
      <c r="F28" s="120">
        <v>20</v>
      </c>
      <c r="G28" s="121">
        <v>22</v>
      </c>
      <c r="H28" s="119">
        <v>13.8</v>
      </c>
      <c r="I28" s="121">
        <v>47</v>
      </c>
      <c r="J28" s="119">
        <v>11.5</v>
      </c>
      <c r="K28" s="120">
        <v>11.85</v>
      </c>
      <c r="L28" s="121">
        <v>10.15912</v>
      </c>
      <c r="M28" s="122" t="s">
        <v>1347</v>
      </c>
      <c r="N28" s="123" t="s">
        <v>1347</v>
      </c>
      <c r="O28" s="124">
        <v>1.8320000000000001</v>
      </c>
      <c r="P28" s="119">
        <v>87.81</v>
      </c>
      <c r="Q28" s="120">
        <v>36.200000000000003</v>
      </c>
      <c r="R28" s="120">
        <v>148.52000000000001</v>
      </c>
      <c r="S28" s="121">
        <v>83.537000000000006</v>
      </c>
      <c r="T28" s="124">
        <v>53.79</v>
      </c>
      <c r="U28" s="124">
        <v>7.84</v>
      </c>
      <c r="V28" s="119">
        <v>9.93</v>
      </c>
      <c r="W28" s="120">
        <v>3.06</v>
      </c>
      <c r="X28" s="120">
        <v>0.41</v>
      </c>
      <c r="Y28" s="120">
        <v>0.01</v>
      </c>
      <c r="Z28" s="121">
        <v>0.11899999999999999</v>
      </c>
      <c r="AA28" s="119">
        <v>33.29</v>
      </c>
      <c r="AB28" s="121">
        <v>180.52</v>
      </c>
      <c r="AC28" s="119">
        <v>34.24</v>
      </c>
      <c r="AD28" s="120">
        <v>29.135000000000002</v>
      </c>
      <c r="AE28" s="120">
        <v>13.48</v>
      </c>
      <c r="AF28" s="121">
        <v>1.8</v>
      </c>
      <c r="AG28" s="119">
        <v>5.1137300000000003</v>
      </c>
      <c r="AH28" s="120">
        <v>9.1999999999999993</v>
      </c>
      <c r="AI28" s="120">
        <v>10.05425</v>
      </c>
      <c r="AJ28" s="120">
        <v>9.3000000000000007</v>
      </c>
      <c r="AK28" s="121">
        <v>9.6</v>
      </c>
      <c r="AL28" s="119">
        <v>8.9600000000000009</v>
      </c>
      <c r="AM28" s="121">
        <v>10.93</v>
      </c>
      <c r="AN28" s="119">
        <v>18.013000000000002</v>
      </c>
      <c r="AO28" s="125" t="s">
        <v>1347</v>
      </c>
      <c r="AP28" s="125" t="s">
        <v>1347</v>
      </c>
      <c r="AQ28" s="120">
        <v>4.66</v>
      </c>
      <c r="AR28" s="125" t="s">
        <v>1347</v>
      </c>
      <c r="AS28" s="120">
        <v>3.31894</v>
      </c>
      <c r="AT28" s="120">
        <v>7.1303700000000001</v>
      </c>
      <c r="AU28" s="120">
        <v>12.028</v>
      </c>
      <c r="AV28" s="120">
        <v>3.968</v>
      </c>
      <c r="AW28" s="121">
        <v>17.271999999999998</v>
      </c>
    </row>
    <row r="29" spans="1:49" x14ac:dyDescent="0.3">
      <c r="A29" s="126" t="s">
        <v>705</v>
      </c>
      <c r="B29" s="119">
        <v>1.1000000000000001</v>
      </c>
      <c r="C29" s="120">
        <v>20</v>
      </c>
      <c r="D29" s="120">
        <v>20.9</v>
      </c>
      <c r="E29" s="120">
        <v>2</v>
      </c>
      <c r="F29" s="120">
        <v>20</v>
      </c>
      <c r="G29" s="121">
        <v>22</v>
      </c>
      <c r="H29" s="119">
        <v>13.8</v>
      </c>
      <c r="I29" s="121">
        <v>47</v>
      </c>
      <c r="J29" s="119">
        <v>11.5</v>
      </c>
      <c r="K29" s="120">
        <v>11.85</v>
      </c>
      <c r="L29" s="121">
        <v>10.15912</v>
      </c>
      <c r="M29" s="122" t="s">
        <v>1347</v>
      </c>
      <c r="N29" s="123" t="s">
        <v>1347</v>
      </c>
      <c r="O29" s="124">
        <v>1.8320000000000001</v>
      </c>
      <c r="P29" s="119">
        <v>87.81</v>
      </c>
      <c r="Q29" s="120">
        <v>36.200000000000003</v>
      </c>
      <c r="R29" s="120">
        <v>148.52000000000001</v>
      </c>
      <c r="S29" s="121">
        <v>83.537000000000006</v>
      </c>
      <c r="T29" s="124">
        <v>53.79</v>
      </c>
      <c r="U29" s="124">
        <v>7.84</v>
      </c>
      <c r="V29" s="119">
        <v>9.93</v>
      </c>
      <c r="W29" s="120">
        <v>3.06</v>
      </c>
      <c r="X29" s="120">
        <v>0.41</v>
      </c>
      <c r="Y29" s="120">
        <v>0.01</v>
      </c>
      <c r="Z29" s="121">
        <v>0.11899999999999999</v>
      </c>
      <c r="AA29" s="119">
        <v>33.29</v>
      </c>
      <c r="AB29" s="121">
        <v>180.52</v>
      </c>
      <c r="AC29" s="119">
        <v>34.24</v>
      </c>
      <c r="AD29" s="120">
        <v>29.135000000000002</v>
      </c>
      <c r="AE29" s="120">
        <v>13.48</v>
      </c>
      <c r="AF29" s="121">
        <v>1.8</v>
      </c>
      <c r="AG29" s="119">
        <v>5.1137300000000003</v>
      </c>
      <c r="AH29" s="120">
        <v>9.1999999999999993</v>
      </c>
      <c r="AI29" s="120">
        <v>10.05425</v>
      </c>
      <c r="AJ29" s="120">
        <v>9.3000000000000007</v>
      </c>
      <c r="AK29" s="121">
        <v>9.6</v>
      </c>
      <c r="AL29" s="119">
        <v>8.9600000000000009</v>
      </c>
      <c r="AM29" s="121">
        <v>10.93</v>
      </c>
      <c r="AN29" s="119">
        <v>18.013000000000002</v>
      </c>
      <c r="AO29" s="125" t="s">
        <v>1347</v>
      </c>
      <c r="AP29" s="125" t="s">
        <v>1347</v>
      </c>
      <c r="AQ29" s="120">
        <v>4.66</v>
      </c>
      <c r="AR29" s="125" t="s">
        <v>1347</v>
      </c>
      <c r="AS29" s="120">
        <v>3.31894</v>
      </c>
      <c r="AT29" s="120">
        <v>7.1303700000000001</v>
      </c>
      <c r="AU29" s="120">
        <v>12.028</v>
      </c>
      <c r="AV29" s="120">
        <v>3.968</v>
      </c>
      <c r="AW29" s="121">
        <v>17.271999999999998</v>
      </c>
    </row>
    <row r="30" spans="1:49" x14ac:dyDescent="0.3">
      <c r="A30" s="126" t="s">
        <v>706</v>
      </c>
      <c r="B30" s="119">
        <v>1.1000000000000001</v>
      </c>
      <c r="C30" s="120">
        <v>20</v>
      </c>
      <c r="D30" s="120">
        <v>20.9</v>
      </c>
      <c r="E30" s="120">
        <v>2</v>
      </c>
      <c r="F30" s="120">
        <v>20.100000000000001</v>
      </c>
      <c r="G30" s="121">
        <v>22</v>
      </c>
      <c r="H30" s="119">
        <v>13.8</v>
      </c>
      <c r="I30" s="121">
        <v>47</v>
      </c>
      <c r="J30" s="119">
        <v>11.5</v>
      </c>
      <c r="K30" s="120">
        <v>11.89</v>
      </c>
      <c r="L30" s="121">
        <v>10.22597</v>
      </c>
      <c r="M30" s="122" t="s">
        <v>1347</v>
      </c>
      <c r="N30" s="123" t="s">
        <v>1347</v>
      </c>
      <c r="O30" s="124">
        <v>1.8320000000000001</v>
      </c>
      <c r="P30" s="119">
        <v>87.81</v>
      </c>
      <c r="Q30" s="120">
        <v>36.200000000000003</v>
      </c>
      <c r="R30" s="120">
        <v>148.52000000000001</v>
      </c>
      <c r="S30" s="121">
        <v>83.537000000000006</v>
      </c>
      <c r="T30" s="124">
        <v>52.945</v>
      </c>
      <c r="U30" s="124">
        <v>7.77</v>
      </c>
      <c r="V30" s="119">
        <v>9.93</v>
      </c>
      <c r="W30" s="120">
        <v>4.6100000000000003</v>
      </c>
      <c r="X30" s="120">
        <v>0.4</v>
      </c>
      <c r="Y30" s="120">
        <v>0.01</v>
      </c>
      <c r="Z30" s="121">
        <v>0.11899999999999999</v>
      </c>
      <c r="AA30" s="119">
        <v>30.22</v>
      </c>
      <c r="AB30" s="121">
        <v>177.45</v>
      </c>
      <c r="AC30" s="119">
        <v>34.86</v>
      </c>
      <c r="AD30" s="120">
        <v>27.928000000000001</v>
      </c>
      <c r="AE30" s="120">
        <v>13.31</v>
      </c>
      <c r="AF30" s="121">
        <v>1.3</v>
      </c>
      <c r="AG30" s="119">
        <v>5.1137300000000003</v>
      </c>
      <c r="AH30" s="120">
        <v>9.3000000000000007</v>
      </c>
      <c r="AI30" s="120">
        <v>10.154400000000001</v>
      </c>
      <c r="AJ30" s="120">
        <v>9.3000000000000007</v>
      </c>
      <c r="AK30" s="121">
        <v>9.6</v>
      </c>
      <c r="AL30" s="119">
        <v>8.99</v>
      </c>
      <c r="AM30" s="121">
        <v>10.96</v>
      </c>
      <c r="AN30" s="119">
        <v>18.013000000000002</v>
      </c>
      <c r="AO30" s="125" t="s">
        <v>1347</v>
      </c>
      <c r="AP30" s="125" t="s">
        <v>1347</v>
      </c>
      <c r="AQ30" s="120">
        <v>4.6719999999999997</v>
      </c>
      <c r="AR30" s="125" t="s">
        <v>1347</v>
      </c>
      <c r="AS30" s="120">
        <v>3.2902999999999998</v>
      </c>
      <c r="AT30" s="120">
        <v>7.1303700000000001</v>
      </c>
      <c r="AU30" s="120">
        <v>12.028</v>
      </c>
      <c r="AV30" s="120">
        <v>3.83</v>
      </c>
      <c r="AW30" s="121">
        <v>17.055</v>
      </c>
    </row>
    <row r="31" spans="1:49" x14ac:dyDescent="0.3">
      <c r="A31" s="126" t="s">
        <v>707</v>
      </c>
      <c r="B31" s="119">
        <v>1.1000000000000001</v>
      </c>
      <c r="C31" s="120">
        <v>20</v>
      </c>
      <c r="D31" s="120">
        <v>20.9</v>
      </c>
      <c r="E31" s="120">
        <v>2</v>
      </c>
      <c r="F31" s="120">
        <v>20.100000000000001</v>
      </c>
      <c r="G31" s="121">
        <v>22</v>
      </c>
      <c r="H31" s="119">
        <v>13.8</v>
      </c>
      <c r="I31" s="121">
        <v>47</v>
      </c>
      <c r="J31" s="119">
        <v>11.5</v>
      </c>
      <c r="K31" s="120">
        <v>11.89</v>
      </c>
      <c r="L31" s="121">
        <v>10.22597</v>
      </c>
      <c r="M31" s="122" t="s">
        <v>1347</v>
      </c>
      <c r="N31" s="123" t="s">
        <v>1347</v>
      </c>
      <c r="O31" s="124">
        <v>1.8320000000000001</v>
      </c>
      <c r="P31" s="119">
        <v>87.81</v>
      </c>
      <c r="Q31" s="120">
        <v>36.200000000000003</v>
      </c>
      <c r="R31" s="120">
        <v>148.52000000000001</v>
      </c>
      <c r="S31" s="121">
        <v>83.537000000000006</v>
      </c>
      <c r="T31" s="124">
        <v>52.945</v>
      </c>
      <c r="U31" s="124">
        <v>7.77</v>
      </c>
      <c r="V31" s="119">
        <v>9.93</v>
      </c>
      <c r="W31" s="120">
        <v>4.6100000000000003</v>
      </c>
      <c r="X31" s="120">
        <v>0.4</v>
      </c>
      <c r="Y31" s="120">
        <v>0.01</v>
      </c>
      <c r="Z31" s="121">
        <v>0.11899999999999999</v>
      </c>
      <c r="AA31" s="119">
        <v>30.22</v>
      </c>
      <c r="AB31" s="121">
        <v>177.45</v>
      </c>
      <c r="AC31" s="119">
        <v>34.86</v>
      </c>
      <c r="AD31" s="120">
        <v>27.928000000000001</v>
      </c>
      <c r="AE31" s="120">
        <v>13.31</v>
      </c>
      <c r="AF31" s="121">
        <v>1.3</v>
      </c>
      <c r="AG31" s="119">
        <v>5.1137300000000003</v>
      </c>
      <c r="AH31" s="120">
        <v>9.3000000000000007</v>
      </c>
      <c r="AI31" s="120">
        <v>10.154400000000001</v>
      </c>
      <c r="AJ31" s="120">
        <v>9.3000000000000007</v>
      </c>
      <c r="AK31" s="121">
        <v>9.6</v>
      </c>
      <c r="AL31" s="119">
        <v>8.99</v>
      </c>
      <c r="AM31" s="121">
        <v>10.96</v>
      </c>
      <c r="AN31" s="119">
        <v>18.013000000000002</v>
      </c>
      <c r="AO31" s="125" t="s">
        <v>1347</v>
      </c>
      <c r="AP31" s="125" t="s">
        <v>1347</v>
      </c>
      <c r="AQ31" s="120">
        <v>4.6719999999999997</v>
      </c>
      <c r="AR31" s="125" t="s">
        <v>1347</v>
      </c>
      <c r="AS31" s="120">
        <v>3.2902999999999998</v>
      </c>
      <c r="AT31" s="120">
        <v>7.1303700000000001</v>
      </c>
      <c r="AU31" s="120">
        <v>12.028</v>
      </c>
      <c r="AV31" s="120">
        <v>3.83</v>
      </c>
      <c r="AW31" s="121">
        <v>17.055</v>
      </c>
    </row>
    <row r="32" spans="1:49" x14ac:dyDescent="0.3">
      <c r="A32" s="126" t="s">
        <v>708</v>
      </c>
      <c r="B32" s="119">
        <v>1.1000000000000001</v>
      </c>
      <c r="C32" s="120">
        <v>20</v>
      </c>
      <c r="D32" s="120">
        <v>20.9</v>
      </c>
      <c r="E32" s="120">
        <v>2</v>
      </c>
      <c r="F32" s="120">
        <v>20</v>
      </c>
      <c r="G32" s="121">
        <v>22</v>
      </c>
      <c r="H32" s="119">
        <v>13.8</v>
      </c>
      <c r="I32" s="121">
        <v>46</v>
      </c>
      <c r="J32" s="119">
        <v>11.48</v>
      </c>
      <c r="K32" s="120">
        <v>11.95</v>
      </c>
      <c r="L32" s="121">
        <v>10.16079</v>
      </c>
      <c r="M32" s="122" t="s">
        <v>1347</v>
      </c>
      <c r="N32" s="123" t="s">
        <v>1347</v>
      </c>
      <c r="O32" s="124">
        <v>1.8320000000000001</v>
      </c>
      <c r="P32" s="119">
        <v>87.81</v>
      </c>
      <c r="Q32" s="120">
        <v>36.700000000000003</v>
      </c>
      <c r="R32" s="120">
        <v>148.52000000000001</v>
      </c>
      <c r="S32" s="121">
        <v>83.537000000000006</v>
      </c>
      <c r="T32" s="124">
        <v>51.896999999999998</v>
      </c>
      <c r="U32" s="124">
        <v>7.65</v>
      </c>
      <c r="V32" s="119">
        <v>9.93</v>
      </c>
      <c r="W32" s="120">
        <v>2.33</v>
      </c>
      <c r="X32" s="120">
        <v>0.39</v>
      </c>
      <c r="Y32" s="120">
        <v>0.01</v>
      </c>
      <c r="Z32" s="121">
        <v>0.11899999999999999</v>
      </c>
      <c r="AA32" s="119">
        <v>18.309999999999999</v>
      </c>
      <c r="AB32" s="121">
        <v>173.49</v>
      </c>
      <c r="AC32" s="119">
        <v>33.15</v>
      </c>
      <c r="AD32" s="120">
        <v>28.088999999999999</v>
      </c>
      <c r="AE32" s="120">
        <v>13.17</v>
      </c>
      <c r="AF32" s="121">
        <v>1.4</v>
      </c>
      <c r="AG32" s="119">
        <v>5.1137300000000003</v>
      </c>
      <c r="AH32" s="120">
        <v>18.3</v>
      </c>
      <c r="AI32" s="120">
        <v>10.210089999999999</v>
      </c>
      <c r="AJ32" s="120">
        <v>9.3000000000000007</v>
      </c>
      <c r="AK32" s="121">
        <v>9.6</v>
      </c>
      <c r="AL32" s="119">
        <v>8.81</v>
      </c>
      <c r="AM32" s="121">
        <v>10.78</v>
      </c>
      <c r="AN32" s="119">
        <v>18.013000000000002</v>
      </c>
      <c r="AO32" s="125" t="s">
        <v>1347</v>
      </c>
      <c r="AP32" s="125" t="s">
        <v>1347</v>
      </c>
      <c r="AQ32" s="120">
        <v>4.6920000000000002</v>
      </c>
      <c r="AR32" s="125" t="s">
        <v>1347</v>
      </c>
      <c r="AS32" s="120">
        <v>3.3151999999999999</v>
      </c>
      <c r="AT32" s="120">
        <v>7.1303700000000001</v>
      </c>
      <c r="AU32" s="120">
        <v>12.028</v>
      </c>
      <c r="AV32" s="120">
        <v>3.95</v>
      </c>
      <c r="AW32" s="121">
        <v>17.655000000000001</v>
      </c>
    </row>
    <row r="33" spans="1:49" x14ac:dyDescent="0.3">
      <c r="A33" s="126" t="s">
        <v>709</v>
      </c>
      <c r="B33" s="119">
        <v>1.1000000000000001</v>
      </c>
      <c r="C33" s="120">
        <v>20</v>
      </c>
      <c r="D33" s="120">
        <v>20.9</v>
      </c>
      <c r="E33" s="120">
        <v>2</v>
      </c>
      <c r="F33" s="120">
        <v>20</v>
      </c>
      <c r="G33" s="121">
        <v>22</v>
      </c>
      <c r="H33" s="119">
        <v>13.8</v>
      </c>
      <c r="I33" s="121">
        <v>46</v>
      </c>
      <c r="J33" s="119">
        <v>11.48</v>
      </c>
      <c r="K33" s="120">
        <v>11.95</v>
      </c>
      <c r="L33" s="121">
        <v>10.16079</v>
      </c>
      <c r="M33" s="122" t="s">
        <v>1347</v>
      </c>
      <c r="N33" s="123" t="s">
        <v>1347</v>
      </c>
      <c r="O33" s="124">
        <v>1.8320000000000001</v>
      </c>
      <c r="P33" s="119">
        <v>87.81</v>
      </c>
      <c r="Q33" s="120">
        <v>36.700000000000003</v>
      </c>
      <c r="R33" s="120">
        <v>148.52000000000001</v>
      </c>
      <c r="S33" s="121">
        <v>83.537000000000006</v>
      </c>
      <c r="T33" s="124">
        <v>51.896999999999998</v>
      </c>
      <c r="U33" s="124">
        <v>7.65</v>
      </c>
      <c r="V33" s="119">
        <v>9.93</v>
      </c>
      <c r="W33" s="120">
        <v>2.33</v>
      </c>
      <c r="X33" s="120">
        <v>0.39</v>
      </c>
      <c r="Y33" s="120">
        <v>0.01</v>
      </c>
      <c r="Z33" s="121">
        <v>0.11899999999999999</v>
      </c>
      <c r="AA33" s="119">
        <v>18.309999999999999</v>
      </c>
      <c r="AB33" s="121">
        <v>173.49</v>
      </c>
      <c r="AC33" s="119">
        <v>33.15</v>
      </c>
      <c r="AD33" s="120">
        <v>28.088999999999999</v>
      </c>
      <c r="AE33" s="120">
        <v>13.17</v>
      </c>
      <c r="AF33" s="121">
        <v>1.4</v>
      </c>
      <c r="AG33" s="119">
        <v>5.1137300000000003</v>
      </c>
      <c r="AH33" s="120">
        <v>18.3</v>
      </c>
      <c r="AI33" s="120">
        <v>10.210089999999999</v>
      </c>
      <c r="AJ33" s="120">
        <v>9.3000000000000007</v>
      </c>
      <c r="AK33" s="121">
        <v>9.6</v>
      </c>
      <c r="AL33" s="119">
        <v>8.81</v>
      </c>
      <c r="AM33" s="121">
        <v>10.78</v>
      </c>
      <c r="AN33" s="119">
        <v>18.013000000000002</v>
      </c>
      <c r="AO33" s="125" t="s">
        <v>1347</v>
      </c>
      <c r="AP33" s="125" t="s">
        <v>1347</v>
      </c>
      <c r="AQ33" s="120">
        <v>4.6920000000000002</v>
      </c>
      <c r="AR33" s="125" t="s">
        <v>1347</v>
      </c>
      <c r="AS33" s="120">
        <v>3.3151999999999999</v>
      </c>
      <c r="AT33" s="120">
        <v>7.1303700000000001</v>
      </c>
      <c r="AU33" s="120">
        <v>12.028</v>
      </c>
      <c r="AV33" s="120">
        <v>3.95</v>
      </c>
      <c r="AW33" s="121">
        <v>17.655000000000001</v>
      </c>
    </row>
    <row r="34" spans="1:49" x14ac:dyDescent="0.3">
      <c r="A34" s="126" t="s">
        <v>710</v>
      </c>
      <c r="B34" s="119">
        <v>1.1000000000000001</v>
      </c>
      <c r="C34" s="120">
        <v>20</v>
      </c>
      <c r="D34" s="120">
        <v>20.9</v>
      </c>
      <c r="E34" s="120">
        <v>2</v>
      </c>
      <c r="F34" s="120">
        <v>20.100000000000001</v>
      </c>
      <c r="G34" s="121">
        <v>22</v>
      </c>
      <c r="H34" s="119">
        <v>13.8</v>
      </c>
      <c r="I34" s="121">
        <v>46</v>
      </c>
      <c r="J34" s="119">
        <v>11.46</v>
      </c>
      <c r="K34" s="120">
        <v>11.9</v>
      </c>
      <c r="L34" s="121">
        <v>10.26943</v>
      </c>
      <c r="M34" s="122" t="s">
        <v>1347</v>
      </c>
      <c r="N34" s="123" t="s">
        <v>1347</v>
      </c>
      <c r="O34" s="124">
        <v>1.8320000000000001</v>
      </c>
      <c r="P34" s="119">
        <v>87.81</v>
      </c>
      <c r="Q34" s="120">
        <v>36.700000000000003</v>
      </c>
      <c r="R34" s="120">
        <v>148.52000000000001</v>
      </c>
      <c r="S34" s="121">
        <v>83.537000000000006</v>
      </c>
      <c r="T34" s="124">
        <v>50.973999999999997</v>
      </c>
      <c r="U34" s="124">
        <v>7.69</v>
      </c>
      <c r="V34" s="119">
        <v>9.93</v>
      </c>
      <c r="W34" s="120">
        <v>2.39</v>
      </c>
      <c r="X34" s="120">
        <v>0.39</v>
      </c>
      <c r="Y34" s="120">
        <v>0.01</v>
      </c>
      <c r="Z34" s="121">
        <v>0.11899999999999999</v>
      </c>
      <c r="AA34" s="119">
        <v>26.59</v>
      </c>
      <c r="AB34" s="121">
        <v>181.77</v>
      </c>
      <c r="AC34" s="119">
        <v>33.29</v>
      </c>
      <c r="AD34" s="120">
        <v>28.178000000000001</v>
      </c>
      <c r="AE34" s="120">
        <v>13.71</v>
      </c>
      <c r="AF34" s="121">
        <v>1.1000000000000001</v>
      </c>
      <c r="AG34" s="119">
        <v>5.1137300000000003</v>
      </c>
      <c r="AH34" s="120">
        <v>18</v>
      </c>
      <c r="AI34" s="120">
        <v>10.37378</v>
      </c>
      <c r="AJ34" s="120">
        <v>9.3000000000000007</v>
      </c>
      <c r="AK34" s="121">
        <v>9.6</v>
      </c>
      <c r="AL34" s="119">
        <v>9.15</v>
      </c>
      <c r="AM34" s="121">
        <v>11.12</v>
      </c>
      <c r="AN34" s="119">
        <v>18.013000000000002</v>
      </c>
      <c r="AO34" s="125" t="s">
        <v>1347</v>
      </c>
      <c r="AP34" s="125" t="s">
        <v>1347</v>
      </c>
      <c r="AQ34" s="120">
        <v>4.6959999999999997</v>
      </c>
      <c r="AR34" s="125" t="s">
        <v>1347</v>
      </c>
      <c r="AS34" s="120">
        <v>3.31894</v>
      </c>
      <c r="AT34" s="120">
        <v>7.1303700000000001</v>
      </c>
      <c r="AU34" s="120">
        <v>12.028</v>
      </c>
      <c r="AV34" s="120">
        <v>3.968</v>
      </c>
      <c r="AW34" s="121">
        <v>17.635000000000002</v>
      </c>
    </row>
    <row r="35" spans="1:49" x14ac:dyDescent="0.3">
      <c r="A35" s="126" t="s">
        <v>711</v>
      </c>
      <c r="B35" s="119">
        <v>1.1000000000000001</v>
      </c>
      <c r="C35" s="120">
        <v>20</v>
      </c>
      <c r="D35" s="120">
        <v>20.9</v>
      </c>
      <c r="E35" s="120">
        <v>2</v>
      </c>
      <c r="F35" s="120">
        <v>20.100000000000001</v>
      </c>
      <c r="G35" s="121">
        <v>22</v>
      </c>
      <c r="H35" s="119">
        <v>13.8</v>
      </c>
      <c r="I35" s="121">
        <v>46</v>
      </c>
      <c r="J35" s="119">
        <v>11.46</v>
      </c>
      <c r="K35" s="120">
        <v>11.9</v>
      </c>
      <c r="L35" s="121">
        <v>10.26943</v>
      </c>
      <c r="M35" s="122" t="s">
        <v>1347</v>
      </c>
      <c r="N35" s="123" t="s">
        <v>1347</v>
      </c>
      <c r="O35" s="124">
        <v>1.8320000000000001</v>
      </c>
      <c r="P35" s="119">
        <v>87.81</v>
      </c>
      <c r="Q35" s="120">
        <v>36.700000000000003</v>
      </c>
      <c r="R35" s="120">
        <v>148.52000000000001</v>
      </c>
      <c r="S35" s="121">
        <v>83.537000000000006</v>
      </c>
      <c r="T35" s="124">
        <v>50.973999999999997</v>
      </c>
      <c r="U35" s="124">
        <v>7.69</v>
      </c>
      <c r="V35" s="119">
        <v>9.93</v>
      </c>
      <c r="W35" s="120">
        <v>2.39</v>
      </c>
      <c r="X35" s="120">
        <v>0.39</v>
      </c>
      <c r="Y35" s="120">
        <v>0.01</v>
      </c>
      <c r="Z35" s="121">
        <v>0.11899999999999999</v>
      </c>
      <c r="AA35" s="119">
        <v>26.59</v>
      </c>
      <c r="AB35" s="121">
        <v>181.77</v>
      </c>
      <c r="AC35" s="119">
        <v>33.29</v>
      </c>
      <c r="AD35" s="120">
        <v>28.178000000000001</v>
      </c>
      <c r="AE35" s="120">
        <v>13.71</v>
      </c>
      <c r="AF35" s="121">
        <v>1.1000000000000001</v>
      </c>
      <c r="AG35" s="119">
        <v>5.1137300000000003</v>
      </c>
      <c r="AH35" s="120">
        <v>18</v>
      </c>
      <c r="AI35" s="120">
        <v>10.37378</v>
      </c>
      <c r="AJ35" s="120">
        <v>9.3000000000000007</v>
      </c>
      <c r="AK35" s="121">
        <v>9.6</v>
      </c>
      <c r="AL35" s="119">
        <v>9.15</v>
      </c>
      <c r="AM35" s="121">
        <v>11.12</v>
      </c>
      <c r="AN35" s="119">
        <v>18.013000000000002</v>
      </c>
      <c r="AO35" s="125" t="s">
        <v>1347</v>
      </c>
      <c r="AP35" s="125" t="s">
        <v>1347</v>
      </c>
      <c r="AQ35" s="120">
        <v>4.6959999999999997</v>
      </c>
      <c r="AR35" s="125" t="s">
        <v>1347</v>
      </c>
      <c r="AS35" s="120">
        <v>3.31894</v>
      </c>
      <c r="AT35" s="120">
        <v>7.1303700000000001</v>
      </c>
      <c r="AU35" s="120">
        <v>12.028</v>
      </c>
      <c r="AV35" s="120">
        <v>3.968</v>
      </c>
      <c r="AW35" s="121">
        <v>17.635000000000002</v>
      </c>
    </row>
    <row r="36" spans="1:49" x14ac:dyDescent="0.3">
      <c r="A36" s="126" t="s">
        <v>712</v>
      </c>
      <c r="B36" s="119">
        <v>1.1000000000000001</v>
      </c>
      <c r="C36" s="120">
        <v>20</v>
      </c>
      <c r="D36" s="120">
        <v>20.9</v>
      </c>
      <c r="E36" s="120">
        <v>2</v>
      </c>
      <c r="F36" s="120">
        <v>20.100000000000001</v>
      </c>
      <c r="G36" s="121">
        <v>22</v>
      </c>
      <c r="H36" s="119">
        <v>13.4</v>
      </c>
      <c r="I36" s="121">
        <v>46</v>
      </c>
      <c r="J36" s="119">
        <v>13</v>
      </c>
      <c r="K36" s="120">
        <v>11.86</v>
      </c>
      <c r="L36" s="121">
        <v>10.17249</v>
      </c>
      <c r="M36" s="122" t="s">
        <v>1347</v>
      </c>
      <c r="N36" s="123" t="s">
        <v>1347</v>
      </c>
      <c r="O36" s="124">
        <v>1.8320000000000001</v>
      </c>
      <c r="P36" s="119">
        <v>87.81</v>
      </c>
      <c r="Q36" s="120">
        <v>36.700000000000003</v>
      </c>
      <c r="R36" s="120">
        <v>148.52000000000001</v>
      </c>
      <c r="S36" s="121">
        <v>83.537000000000006</v>
      </c>
      <c r="T36" s="124">
        <v>50.987000000000002</v>
      </c>
      <c r="U36" s="124">
        <v>7.83</v>
      </c>
      <c r="V36" s="119">
        <v>9.93</v>
      </c>
      <c r="W36" s="120">
        <v>4.17</v>
      </c>
      <c r="X36" s="120">
        <v>0.39</v>
      </c>
      <c r="Y36" s="120">
        <v>0.01</v>
      </c>
      <c r="Z36" s="121">
        <v>0.11899999999999999</v>
      </c>
      <c r="AA36" s="119">
        <v>33.57</v>
      </c>
      <c r="AB36" s="121">
        <v>188.75</v>
      </c>
      <c r="AC36" s="119">
        <v>33.22</v>
      </c>
      <c r="AD36" s="120">
        <v>27.605</v>
      </c>
      <c r="AE36" s="120">
        <v>13.74</v>
      </c>
      <c r="AF36" s="121">
        <v>0.8</v>
      </c>
      <c r="AG36" s="119">
        <v>5.1137300000000003</v>
      </c>
      <c r="AH36" s="120">
        <v>17.5</v>
      </c>
      <c r="AI36" s="120">
        <v>10.26285</v>
      </c>
      <c r="AJ36" s="120">
        <v>9.3000000000000007</v>
      </c>
      <c r="AK36" s="121">
        <v>9.6</v>
      </c>
      <c r="AL36" s="119">
        <v>9.1300000000000008</v>
      </c>
      <c r="AM36" s="121">
        <v>11.1</v>
      </c>
      <c r="AN36" s="119">
        <v>18.013000000000002</v>
      </c>
      <c r="AO36" s="125" t="s">
        <v>1347</v>
      </c>
      <c r="AP36" s="125" t="s">
        <v>1347</v>
      </c>
      <c r="AQ36" s="120">
        <v>4.6909999999999998</v>
      </c>
      <c r="AR36" s="125" t="s">
        <v>1347</v>
      </c>
      <c r="AS36" s="120">
        <v>3.31894</v>
      </c>
      <c r="AT36" s="120">
        <v>7.1303700000000001</v>
      </c>
      <c r="AU36" s="120">
        <v>12.028</v>
      </c>
      <c r="AV36" s="120">
        <v>3.968</v>
      </c>
      <c r="AW36" s="121">
        <v>17.350999999999999</v>
      </c>
    </row>
    <row r="37" spans="1:49" x14ac:dyDescent="0.3">
      <c r="A37" s="126" t="s">
        <v>713</v>
      </c>
      <c r="B37" s="119">
        <v>1.1000000000000001</v>
      </c>
      <c r="C37" s="120">
        <v>20</v>
      </c>
      <c r="D37" s="120">
        <v>20.9</v>
      </c>
      <c r="E37" s="120">
        <v>2</v>
      </c>
      <c r="F37" s="120">
        <v>20.100000000000001</v>
      </c>
      <c r="G37" s="121">
        <v>22</v>
      </c>
      <c r="H37" s="119">
        <v>13.4</v>
      </c>
      <c r="I37" s="121">
        <v>46</v>
      </c>
      <c r="J37" s="119">
        <v>13</v>
      </c>
      <c r="K37" s="120">
        <v>11.86</v>
      </c>
      <c r="L37" s="121">
        <v>10.17249</v>
      </c>
      <c r="M37" s="122" t="s">
        <v>1347</v>
      </c>
      <c r="N37" s="123" t="s">
        <v>1347</v>
      </c>
      <c r="O37" s="124">
        <v>1.8320000000000001</v>
      </c>
      <c r="P37" s="119">
        <v>87.81</v>
      </c>
      <c r="Q37" s="120">
        <v>36.700000000000003</v>
      </c>
      <c r="R37" s="120">
        <v>148.52000000000001</v>
      </c>
      <c r="S37" s="121">
        <v>83.537000000000006</v>
      </c>
      <c r="T37" s="124">
        <v>50.987000000000002</v>
      </c>
      <c r="U37" s="124">
        <v>7.83</v>
      </c>
      <c r="V37" s="119">
        <v>9.93</v>
      </c>
      <c r="W37" s="120">
        <v>4.17</v>
      </c>
      <c r="X37" s="120">
        <v>0.39</v>
      </c>
      <c r="Y37" s="120">
        <v>0.01</v>
      </c>
      <c r="Z37" s="121">
        <v>0.11899999999999999</v>
      </c>
      <c r="AA37" s="119">
        <v>33.57</v>
      </c>
      <c r="AB37" s="121">
        <v>188.75</v>
      </c>
      <c r="AC37" s="119">
        <v>33.22</v>
      </c>
      <c r="AD37" s="120">
        <v>27.605</v>
      </c>
      <c r="AE37" s="120">
        <v>13.74</v>
      </c>
      <c r="AF37" s="121">
        <v>0.8</v>
      </c>
      <c r="AG37" s="119">
        <v>5.1137300000000003</v>
      </c>
      <c r="AH37" s="120">
        <v>17.5</v>
      </c>
      <c r="AI37" s="120">
        <v>10.26285</v>
      </c>
      <c r="AJ37" s="120">
        <v>9.3000000000000007</v>
      </c>
      <c r="AK37" s="121">
        <v>9.6</v>
      </c>
      <c r="AL37" s="119">
        <v>9.1300000000000008</v>
      </c>
      <c r="AM37" s="121">
        <v>11.1</v>
      </c>
      <c r="AN37" s="119">
        <v>18.013000000000002</v>
      </c>
      <c r="AO37" s="125" t="s">
        <v>1347</v>
      </c>
      <c r="AP37" s="125" t="s">
        <v>1347</v>
      </c>
      <c r="AQ37" s="120">
        <v>4.6909999999999998</v>
      </c>
      <c r="AR37" s="125" t="s">
        <v>1347</v>
      </c>
      <c r="AS37" s="120">
        <v>3.31894</v>
      </c>
      <c r="AT37" s="120">
        <v>7.1303700000000001</v>
      </c>
      <c r="AU37" s="120">
        <v>12.028</v>
      </c>
      <c r="AV37" s="120">
        <v>3.968</v>
      </c>
      <c r="AW37" s="121">
        <v>17.350999999999999</v>
      </c>
    </row>
    <row r="38" spans="1:49" x14ac:dyDescent="0.3">
      <c r="A38" s="126" t="s">
        <v>714</v>
      </c>
      <c r="B38" s="119">
        <v>1.1000000000000001</v>
      </c>
      <c r="C38" s="120">
        <v>20</v>
      </c>
      <c r="D38" s="120">
        <v>20.9</v>
      </c>
      <c r="E38" s="120">
        <v>2</v>
      </c>
      <c r="F38" s="120">
        <v>20</v>
      </c>
      <c r="G38" s="121">
        <v>22</v>
      </c>
      <c r="H38" s="119">
        <v>13</v>
      </c>
      <c r="I38" s="121">
        <v>46</v>
      </c>
      <c r="J38" s="119">
        <v>12.99</v>
      </c>
      <c r="K38" s="120">
        <v>11.89</v>
      </c>
      <c r="L38" s="121">
        <v>14.51159</v>
      </c>
      <c r="M38" s="122" t="s">
        <v>1347</v>
      </c>
      <c r="N38" s="123" t="s">
        <v>1347</v>
      </c>
      <c r="O38" s="124">
        <v>1.8320000000000001</v>
      </c>
      <c r="P38" s="119">
        <v>87.81</v>
      </c>
      <c r="Q38" s="120">
        <v>36.200000000000003</v>
      </c>
      <c r="R38" s="120">
        <v>148.52000000000001</v>
      </c>
      <c r="S38" s="121">
        <v>83.537000000000006</v>
      </c>
      <c r="T38" s="124">
        <v>51.834000000000003</v>
      </c>
      <c r="U38" s="124">
        <v>7.78</v>
      </c>
      <c r="V38" s="119">
        <v>9.93</v>
      </c>
      <c r="W38" s="120">
        <v>3.61</v>
      </c>
      <c r="X38" s="120">
        <v>0.39</v>
      </c>
      <c r="Y38" s="120">
        <v>0.01</v>
      </c>
      <c r="Z38" s="121">
        <v>0.11899999999999999</v>
      </c>
      <c r="AA38" s="119">
        <v>30.38</v>
      </c>
      <c r="AB38" s="121">
        <v>184.97</v>
      </c>
      <c r="AC38" s="119">
        <v>32.31</v>
      </c>
      <c r="AD38" s="120">
        <v>27.658999999999999</v>
      </c>
      <c r="AE38" s="120">
        <v>13.26</v>
      </c>
      <c r="AF38" s="121">
        <v>0.6</v>
      </c>
      <c r="AG38" s="119">
        <v>5.1137300000000003</v>
      </c>
      <c r="AH38" s="120">
        <v>13.4</v>
      </c>
      <c r="AI38" s="120">
        <v>10.298349999999999</v>
      </c>
      <c r="AJ38" s="120">
        <v>9.3000000000000007</v>
      </c>
      <c r="AK38" s="121">
        <v>9.6</v>
      </c>
      <c r="AL38" s="119">
        <v>8.9700000000000006</v>
      </c>
      <c r="AM38" s="121">
        <v>10.94</v>
      </c>
      <c r="AN38" s="119">
        <v>18.013000000000002</v>
      </c>
      <c r="AO38" s="125" t="s">
        <v>1347</v>
      </c>
      <c r="AP38" s="125" t="s">
        <v>1347</v>
      </c>
      <c r="AQ38" s="120">
        <v>4.7290000000000001</v>
      </c>
      <c r="AR38" s="125" t="s">
        <v>1347</v>
      </c>
      <c r="AS38" s="120">
        <v>3.31894</v>
      </c>
      <c r="AT38" s="120">
        <v>7.1303700000000001</v>
      </c>
      <c r="AU38" s="120">
        <v>12.028</v>
      </c>
      <c r="AV38" s="120">
        <v>3.968</v>
      </c>
      <c r="AW38" s="121">
        <v>17.29</v>
      </c>
    </row>
    <row r="39" spans="1:49" x14ac:dyDescent="0.3">
      <c r="A39" s="126" t="s">
        <v>715</v>
      </c>
      <c r="B39" s="119">
        <v>1.1000000000000001</v>
      </c>
      <c r="C39" s="120">
        <v>20</v>
      </c>
      <c r="D39" s="120">
        <v>20.9</v>
      </c>
      <c r="E39" s="120">
        <v>2</v>
      </c>
      <c r="F39" s="120">
        <v>20</v>
      </c>
      <c r="G39" s="121">
        <v>22</v>
      </c>
      <c r="H39" s="119">
        <v>13</v>
      </c>
      <c r="I39" s="121">
        <v>46</v>
      </c>
      <c r="J39" s="119">
        <v>12.99</v>
      </c>
      <c r="K39" s="120">
        <v>11.89</v>
      </c>
      <c r="L39" s="121">
        <v>14.51159</v>
      </c>
      <c r="M39" s="122" t="s">
        <v>1347</v>
      </c>
      <c r="N39" s="123" t="s">
        <v>1347</v>
      </c>
      <c r="O39" s="124">
        <v>1.8320000000000001</v>
      </c>
      <c r="P39" s="119">
        <v>87.81</v>
      </c>
      <c r="Q39" s="120">
        <v>36.200000000000003</v>
      </c>
      <c r="R39" s="120">
        <v>148.52000000000001</v>
      </c>
      <c r="S39" s="121">
        <v>83.537000000000006</v>
      </c>
      <c r="T39" s="124">
        <v>51.834000000000003</v>
      </c>
      <c r="U39" s="124">
        <v>7.78</v>
      </c>
      <c r="V39" s="119">
        <v>9.93</v>
      </c>
      <c r="W39" s="120">
        <v>3.61</v>
      </c>
      <c r="X39" s="120">
        <v>0.39</v>
      </c>
      <c r="Y39" s="120">
        <v>0.01</v>
      </c>
      <c r="Z39" s="121">
        <v>0.11899999999999999</v>
      </c>
      <c r="AA39" s="119">
        <v>30.38</v>
      </c>
      <c r="AB39" s="121">
        <v>184.97</v>
      </c>
      <c r="AC39" s="119">
        <v>32.31</v>
      </c>
      <c r="AD39" s="120">
        <v>27.658999999999999</v>
      </c>
      <c r="AE39" s="120">
        <v>13.26</v>
      </c>
      <c r="AF39" s="121">
        <v>0.6</v>
      </c>
      <c r="AG39" s="119">
        <v>5.1137300000000003</v>
      </c>
      <c r="AH39" s="120">
        <v>13.4</v>
      </c>
      <c r="AI39" s="120">
        <v>10.298349999999999</v>
      </c>
      <c r="AJ39" s="120">
        <v>9.3000000000000007</v>
      </c>
      <c r="AK39" s="121">
        <v>9.6</v>
      </c>
      <c r="AL39" s="119">
        <v>8.9700000000000006</v>
      </c>
      <c r="AM39" s="121">
        <v>10.94</v>
      </c>
      <c r="AN39" s="119">
        <v>18.013000000000002</v>
      </c>
      <c r="AO39" s="125" t="s">
        <v>1347</v>
      </c>
      <c r="AP39" s="125" t="s">
        <v>1347</v>
      </c>
      <c r="AQ39" s="120">
        <v>4.7290000000000001</v>
      </c>
      <c r="AR39" s="125" t="s">
        <v>1347</v>
      </c>
      <c r="AS39" s="120">
        <v>3.31894</v>
      </c>
      <c r="AT39" s="120">
        <v>7.1303700000000001</v>
      </c>
      <c r="AU39" s="120">
        <v>12.028</v>
      </c>
      <c r="AV39" s="120">
        <v>3.968</v>
      </c>
      <c r="AW39" s="121">
        <v>17.29</v>
      </c>
    </row>
    <row r="40" spans="1:49" x14ac:dyDescent="0.3">
      <c r="A40" s="126" t="s">
        <v>716</v>
      </c>
      <c r="B40" s="119">
        <v>1.1000000000000001</v>
      </c>
      <c r="C40" s="120">
        <v>20</v>
      </c>
      <c r="D40" s="120">
        <v>20.9</v>
      </c>
      <c r="E40" s="120">
        <v>2</v>
      </c>
      <c r="F40" s="120">
        <v>20</v>
      </c>
      <c r="G40" s="121">
        <v>22</v>
      </c>
      <c r="H40" s="119">
        <v>13</v>
      </c>
      <c r="I40" s="121">
        <v>44</v>
      </c>
      <c r="J40" s="119">
        <v>14.99</v>
      </c>
      <c r="K40" s="120">
        <v>11.9</v>
      </c>
      <c r="L40" s="121">
        <v>14.20237</v>
      </c>
      <c r="M40" s="122" t="s">
        <v>1347</v>
      </c>
      <c r="N40" s="123" t="s">
        <v>1347</v>
      </c>
      <c r="O40" s="124">
        <v>1.8320000000000001</v>
      </c>
      <c r="P40" s="119">
        <v>87.81</v>
      </c>
      <c r="Q40" s="120">
        <v>36.700000000000003</v>
      </c>
      <c r="R40" s="120">
        <v>148.52000000000001</v>
      </c>
      <c r="S40" s="121">
        <v>83.537000000000006</v>
      </c>
      <c r="T40" s="124">
        <v>54.189</v>
      </c>
      <c r="U40" s="124">
        <v>7.72</v>
      </c>
      <c r="V40" s="119">
        <v>9.42</v>
      </c>
      <c r="W40" s="120">
        <v>3.07</v>
      </c>
      <c r="X40" s="120">
        <v>0.37</v>
      </c>
      <c r="Y40" s="120">
        <v>0.01</v>
      </c>
      <c r="Z40" s="121">
        <v>0.11899999999999999</v>
      </c>
      <c r="AA40" s="119">
        <v>34.64</v>
      </c>
      <c r="AB40" s="121">
        <v>189.23</v>
      </c>
      <c r="AC40" s="119">
        <v>32.11</v>
      </c>
      <c r="AD40" s="120">
        <v>26.623999999999999</v>
      </c>
      <c r="AE40" s="120">
        <v>13.07</v>
      </c>
      <c r="AF40" s="121">
        <v>0.6</v>
      </c>
      <c r="AG40" s="119">
        <v>5.1137300000000003</v>
      </c>
      <c r="AH40" s="120">
        <v>16.5</v>
      </c>
      <c r="AI40" s="120">
        <v>10.246779999999999</v>
      </c>
      <c r="AJ40" s="120">
        <v>9.3000000000000007</v>
      </c>
      <c r="AK40" s="121">
        <v>9.6</v>
      </c>
      <c r="AL40" s="119">
        <v>8.9700000000000006</v>
      </c>
      <c r="AM40" s="121">
        <v>10.94</v>
      </c>
      <c r="AN40" s="119">
        <v>18.013000000000002</v>
      </c>
      <c r="AO40" s="125" t="s">
        <v>1347</v>
      </c>
      <c r="AP40" s="125" t="s">
        <v>1347</v>
      </c>
      <c r="AQ40" s="120">
        <v>4.7069999999999999</v>
      </c>
      <c r="AR40" s="125" t="s">
        <v>1347</v>
      </c>
      <c r="AS40" s="120">
        <v>3.31894</v>
      </c>
      <c r="AT40" s="120">
        <v>7.1303700000000001</v>
      </c>
      <c r="AU40" s="120">
        <v>12.028</v>
      </c>
      <c r="AV40" s="120">
        <v>3.968</v>
      </c>
      <c r="AW40" s="121">
        <v>17.071000000000002</v>
      </c>
    </row>
    <row r="41" spans="1:49" x14ac:dyDescent="0.3">
      <c r="A41" s="126" t="s">
        <v>717</v>
      </c>
      <c r="B41" s="119">
        <v>1.1000000000000001</v>
      </c>
      <c r="C41" s="120">
        <v>20</v>
      </c>
      <c r="D41" s="120">
        <v>20.9</v>
      </c>
      <c r="E41" s="120">
        <v>2</v>
      </c>
      <c r="F41" s="120">
        <v>20</v>
      </c>
      <c r="G41" s="121">
        <v>22</v>
      </c>
      <c r="H41" s="119">
        <v>13</v>
      </c>
      <c r="I41" s="121">
        <v>44</v>
      </c>
      <c r="J41" s="119">
        <v>14.99</v>
      </c>
      <c r="K41" s="120">
        <v>11.9</v>
      </c>
      <c r="L41" s="121">
        <v>14.20237</v>
      </c>
      <c r="M41" s="122" t="s">
        <v>1347</v>
      </c>
      <c r="N41" s="123" t="s">
        <v>1347</v>
      </c>
      <c r="O41" s="124">
        <v>1.8320000000000001</v>
      </c>
      <c r="P41" s="119">
        <v>87.81</v>
      </c>
      <c r="Q41" s="120">
        <v>36.700000000000003</v>
      </c>
      <c r="R41" s="120">
        <v>148.52000000000001</v>
      </c>
      <c r="S41" s="121">
        <v>83.537000000000006</v>
      </c>
      <c r="T41" s="124">
        <v>54.189</v>
      </c>
      <c r="U41" s="124">
        <v>7.72</v>
      </c>
      <c r="V41" s="119">
        <v>9.42</v>
      </c>
      <c r="W41" s="120">
        <v>3.07</v>
      </c>
      <c r="X41" s="120">
        <v>0.37</v>
      </c>
      <c r="Y41" s="120">
        <v>0.01</v>
      </c>
      <c r="Z41" s="121">
        <v>0.11899999999999999</v>
      </c>
      <c r="AA41" s="119">
        <v>34.64</v>
      </c>
      <c r="AB41" s="121">
        <v>189.23</v>
      </c>
      <c r="AC41" s="119">
        <v>32.11</v>
      </c>
      <c r="AD41" s="120">
        <v>26.623999999999999</v>
      </c>
      <c r="AE41" s="120">
        <v>13.07</v>
      </c>
      <c r="AF41" s="121">
        <v>0.6</v>
      </c>
      <c r="AG41" s="119">
        <v>5.1137300000000003</v>
      </c>
      <c r="AH41" s="120">
        <v>16.5</v>
      </c>
      <c r="AI41" s="120">
        <v>10.246779999999999</v>
      </c>
      <c r="AJ41" s="120">
        <v>9.3000000000000007</v>
      </c>
      <c r="AK41" s="121">
        <v>9.6</v>
      </c>
      <c r="AL41" s="119">
        <v>8.9700000000000006</v>
      </c>
      <c r="AM41" s="121">
        <v>10.94</v>
      </c>
      <c r="AN41" s="119">
        <v>18.013000000000002</v>
      </c>
      <c r="AO41" s="125" t="s">
        <v>1347</v>
      </c>
      <c r="AP41" s="125" t="s">
        <v>1347</v>
      </c>
      <c r="AQ41" s="120">
        <v>4.7069999999999999</v>
      </c>
      <c r="AR41" s="125" t="s">
        <v>1347</v>
      </c>
      <c r="AS41" s="120">
        <v>3.31894</v>
      </c>
      <c r="AT41" s="120">
        <v>7.1303700000000001</v>
      </c>
      <c r="AU41" s="120">
        <v>12.028</v>
      </c>
      <c r="AV41" s="120">
        <v>3.968</v>
      </c>
      <c r="AW41" s="121">
        <v>17.071000000000002</v>
      </c>
    </row>
    <row r="42" spans="1:49" x14ac:dyDescent="0.3">
      <c r="A42" s="126" t="s">
        <v>718</v>
      </c>
      <c r="B42" s="119">
        <v>1.1000000000000001</v>
      </c>
      <c r="C42" s="120">
        <v>20</v>
      </c>
      <c r="D42" s="120">
        <v>20.9</v>
      </c>
      <c r="E42" s="120">
        <v>2</v>
      </c>
      <c r="F42" s="120">
        <v>20.100000000000001</v>
      </c>
      <c r="G42" s="121">
        <v>22</v>
      </c>
      <c r="H42" s="119">
        <v>12.6</v>
      </c>
      <c r="I42" s="121">
        <v>44</v>
      </c>
      <c r="J42" s="119">
        <v>14.94</v>
      </c>
      <c r="K42" s="120">
        <v>11.91</v>
      </c>
      <c r="L42" s="121">
        <v>14.195679999999999</v>
      </c>
      <c r="M42" s="122" t="s">
        <v>1347</v>
      </c>
      <c r="N42" s="123" t="s">
        <v>1347</v>
      </c>
      <c r="O42" s="124">
        <v>1.8320000000000001</v>
      </c>
      <c r="P42" s="119">
        <v>86.92</v>
      </c>
      <c r="Q42" s="120">
        <v>36.200000000000003</v>
      </c>
      <c r="R42" s="120">
        <v>149.66999999999999</v>
      </c>
      <c r="S42" s="121">
        <v>83.537000000000006</v>
      </c>
      <c r="T42" s="124">
        <v>54.57</v>
      </c>
      <c r="U42" s="124">
        <v>7.77</v>
      </c>
      <c r="V42" s="119">
        <v>9.93</v>
      </c>
      <c r="W42" s="120">
        <v>3.27</v>
      </c>
      <c r="X42" s="120">
        <v>0.36</v>
      </c>
      <c r="Y42" s="120">
        <v>0.01</v>
      </c>
      <c r="Z42" s="121">
        <v>0.11899999999999999</v>
      </c>
      <c r="AA42" s="119">
        <v>31.3</v>
      </c>
      <c r="AB42" s="121">
        <v>185.89</v>
      </c>
      <c r="AC42" s="119">
        <v>31.04</v>
      </c>
      <c r="AD42" s="120">
        <v>26.181999999999999</v>
      </c>
      <c r="AE42" s="120">
        <v>12.18</v>
      </c>
      <c r="AF42" s="121">
        <v>0.3</v>
      </c>
      <c r="AG42" s="119">
        <v>5.1137300000000003</v>
      </c>
      <c r="AH42" s="120">
        <v>14</v>
      </c>
      <c r="AI42" s="120">
        <v>10.26967</v>
      </c>
      <c r="AJ42" s="120">
        <v>9.3000000000000007</v>
      </c>
      <c r="AK42" s="121">
        <v>9.6</v>
      </c>
      <c r="AL42" s="119">
        <v>9.17</v>
      </c>
      <c r="AM42" s="121">
        <v>11.14</v>
      </c>
      <c r="AN42" s="119">
        <v>18.013000000000002</v>
      </c>
      <c r="AO42" s="125" t="s">
        <v>1347</v>
      </c>
      <c r="AP42" s="125" t="s">
        <v>1347</v>
      </c>
      <c r="AQ42" s="120">
        <v>4.6909999999999998</v>
      </c>
      <c r="AR42" s="125" t="s">
        <v>1347</v>
      </c>
      <c r="AS42" s="120">
        <v>3.31894</v>
      </c>
      <c r="AT42" s="120">
        <v>7.1303700000000001</v>
      </c>
      <c r="AU42" s="120">
        <v>12.028</v>
      </c>
      <c r="AV42" s="120">
        <v>3.968</v>
      </c>
      <c r="AW42" s="121">
        <v>17.010000000000002</v>
      </c>
    </row>
    <row r="43" spans="1:49" x14ac:dyDescent="0.3">
      <c r="A43" s="126" t="s">
        <v>719</v>
      </c>
      <c r="B43" s="119">
        <v>1.1000000000000001</v>
      </c>
      <c r="C43" s="120">
        <v>20</v>
      </c>
      <c r="D43" s="120">
        <v>20.9</v>
      </c>
      <c r="E43" s="120">
        <v>2</v>
      </c>
      <c r="F43" s="120">
        <v>20.100000000000001</v>
      </c>
      <c r="G43" s="121">
        <v>22</v>
      </c>
      <c r="H43" s="119">
        <v>12.6</v>
      </c>
      <c r="I43" s="121">
        <v>44</v>
      </c>
      <c r="J43" s="119">
        <v>14.94</v>
      </c>
      <c r="K43" s="120">
        <v>11.91</v>
      </c>
      <c r="L43" s="121">
        <v>14.195679999999999</v>
      </c>
      <c r="M43" s="122" t="s">
        <v>1347</v>
      </c>
      <c r="N43" s="123" t="s">
        <v>1347</v>
      </c>
      <c r="O43" s="124">
        <v>1.8320000000000001</v>
      </c>
      <c r="P43" s="119">
        <v>86.92</v>
      </c>
      <c r="Q43" s="120">
        <v>36.200000000000003</v>
      </c>
      <c r="R43" s="120">
        <v>149.66999999999999</v>
      </c>
      <c r="S43" s="121">
        <v>83.537000000000006</v>
      </c>
      <c r="T43" s="124">
        <v>54.57</v>
      </c>
      <c r="U43" s="124">
        <v>7.77</v>
      </c>
      <c r="V43" s="119">
        <v>9.93</v>
      </c>
      <c r="W43" s="120">
        <v>3.27</v>
      </c>
      <c r="X43" s="120">
        <v>0.36</v>
      </c>
      <c r="Y43" s="120">
        <v>0.01</v>
      </c>
      <c r="Z43" s="121">
        <v>0.11899999999999999</v>
      </c>
      <c r="AA43" s="119">
        <v>31.3</v>
      </c>
      <c r="AB43" s="121">
        <v>185.89</v>
      </c>
      <c r="AC43" s="119">
        <v>31.04</v>
      </c>
      <c r="AD43" s="120">
        <v>26.181999999999999</v>
      </c>
      <c r="AE43" s="120">
        <v>12.18</v>
      </c>
      <c r="AF43" s="121">
        <v>0.3</v>
      </c>
      <c r="AG43" s="119">
        <v>5.1137300000000003</v>
      </c>
      <c r="AH43" s="120">
        <v>14</v>
      </c>
      <c r="AI43" s="120">
        <v>10.26967</v>
      </c>
      <c r="AJ43" s="120">
        <v>9.3000000000000007</v>
      </c>
      <c r="AK43" s="121">
        <v>9.6</v>
      </c>
      <c r="AL43" s="119">
        <v>9.17</v>
      </c>
      <c r="AM43" s="121">
        <v>11.14</v>
      </c>
      <c r="AN43" s="119">
        <v>18.013000000000002</v>
      </c>
      <c r="AO43" s="125" t="s">
        <v>1347</v>
      </c>
      <c r="AP43" s="125" t="s">
        <v>1347</v>
      </c>
      <c r="AQ43" s="120">
        <v>4.6909999999999998</v>
      </c>
      <c r="AR43" s="125" t="s">
        <v>1347</v>
      </c>
      <c r="AS43" s="120">
        <v>3.31894</v>
      </c>
      <c r="AT43" s="120">
        <v>7.1303700000000001</v>
      </c>
      <c r="AU43" s="120">
        <v>12.028</v>
      </c>
      <c r="AV43" s="120">
        <v>3.968</v>
      </c>
      <c r="AW43" s="121">
        <v>17.010000000000002</v>
      </c>
    </row>
    <row r="44" spans="1:49" x14ac:dyDescent="0.3">
      <c r="A44" s="126" t="s">
        <v>720</v>
      </c>
      <c r="B44" s="119">
        <v>1.1000000000000001</v>
      </c>
      <c r="C44" s="120">
        <v>20</v>
      </c>
      <c r="D44" s="120">
        <v>20.9</v>
      </c>
      <c r="E44" s="120">
        <v>2</v>
      </c>
      <c r="F44" s="120">
        <v>20.100000000000001</v>
      </c>
      <c r="G44" s="121">
        <v>22</v>
      </c>
      <c r="H44" s="119">
        <v>12.6</v>
      </c>
      <c r="I44" s="121">
        <v>44</v>
      </c>
      <c r="J44" s="119">
        <v>13.53</v>
      </c>
      <c r="K44" s="120">
        <v>11.93</v>
      </c>
      <c r="L44" s="121">
        <v>14.18566</v>
      </c>
      <c r="M44" s="122" t="s">
        <v>1347</v>
      </c>
      <c r="N44" s="123" t="s">
        <v>1347</v>
      </c>
      <c r="O44" s="124">
        <v>1.8320000000000001</v>
      </c>
      <c r="P44" s="119">
        <v>86.92</v>
      </c>
      <c r="Q44" s="120">
        <v>36.200000000000003</v>
      </c>
      <c r="R44" s="120">
        <v>149.66999999999999</v>
      </c>
      <c r="S44" s="121">
        <v>83.537000000000006</v>
      </c>
      <c r="T44" s="124">
        <v>54.488</v>
      </c>
      <c r="U44" s="124">
        <v>7.77</v>
      </c>
      <c r="V44" s="119">
        <v>9.42</v>
      </c>
      <c r="W44" s="120">
        <v>3.52</v>
      </c>
      <c r="X44" s="120">
        <v>0.36</v>
      </c>
      <c r="Y44" s="120">
        <v>0.01</v>
      </c>
      <c r="Z44" s="121">
        <v>0.11899999999999999</v>
      </c>
      <c r="AA44" s="119">
        <v>31.97</v>
      </c>
      <c r="AB44" s="121">
        <v>186.56</v>
      </c>
      <c r="AC44" s="119">
        <v>30.23</v>
      </c>
      <c r="AD44" s="120">
        <v>26.38</v>
      </c>
      <c r="AE44" s="120">
        <v>12.69</v>
      </c>
      <c r="AF44" s="121">
        <v>0.3</v>
      </c>
      <c r="AG44" s="119">
        <v>5.1137300000000003</v>
      </c>
      <c r="AH44" s="120">
        <v>14.1</v>
      </c>
      <c r="AI44" s="120">
        <v>10.27402</v>
      </c>
      <c r="AJ44" s="120">
        <v>9.3000000000000007</v>
      </c>
      <c r="AK44" s="121">
        <v>9.6</v>
      </c>
      <c r="AL44" s="119">
        <v>9.0500000000000007</v>
      </c>
      <c r="AM44" s="121">
        <v>11.02</v>
      </c>
      <c r="AN44" s="119">
        <v>18.013000000000002</v>
      </c>
      <c r="AO44" s="125" t="s">
        <v>1347</v>
      </c>
      <c r="AP44" s="125" t="s">
        <v>1347</v>
      </c>
      <c r="AQ44" s="120">
        <v>4.6870000000000003</v>
      </c>
      <c r="AR44" s="125" t="s">
        <v>1347</v>
      </c>
      <c r="AS44" s="120">
        <v>3.31894</v>
      </c>
      <c r="AT44" s="120">
        <v>7.1303700000000001</v>
      </c>
      <c r="AU44" s="120">
        <v>12.028</v>
      </c>
      <c r="AV44" s="120">
        <v>3.968</v>
      </c>
      <c r="AW44" s="121">
        <v>17.228999999999999</v>
      </c>
    </row>
    <row r="45" spans="1:49" x14ac:dyDescent="0.3">
      <c r="A45" s="126" t="s">
        <v>721</v>
      </c>
      <c r="B45" s="119">
        <v>1.1000000000000001</v>
      </c>
      <c r="C45" s="120">
        <v>20</v>
      </c>
      <c r="D45" s="120">
        <v>20.9</v>
      </c>
      <c r="E45" s="120">
        <v>2</v>
      </c>
      <c r="F45" s="120">
        <v>20.100000000000001</v>
      </c>
      <c r="G45" s="121">
        <v>22</v>
      </c>
      <c r="H45" s="119">
        <v>12.6</v>
      </c>
      <c r="I45" s="121">
        <v>44</v>
      </c>
      <c r="J45" s="119">
        <v>13.53</v>
      </c>
      <c r="K45" s="120">
        <v>11.93</v>
      </c>
      <c r="L45" s="121">
        <v>14.18566</v>
      </c>
      <c r="M45" s="122" t="s">
        <v>1347</v>
      </c>
      <c r="N45" s="123" t="s">
        <v>1347</v>
      </c>
      <c r="O45" s="124">
        <v>1.8320000000000001</v>
      </c>
      <c r="P45" s="119">
        <v>86.92</v>
      </c>
      <c r="Q45" s="120">
        <v>36.200000000000003</v>
      </c>
      <c r="R45" s="120">
        <v>149.66999999999999</v>
      </c>
      <c r="S45" s="121">
        <v>83.537000000000006</v>
      </c>
      <c r="T45" s="124">
        <v>54.488</v>
      </c>
      <c r="U45" s="124">
        <v>7.77</v>
      </c>
      <c r="V45" s="119">
        <v>9.42</v>
      </c>
      <c r="W45" s="120">
        <v>3.52</v>
      </c>
      <c r="X45" s="120">
        <v>0.36</v>
      </c>
      <c r="Y45" s="120">
        <v>0.01</v>
      </c>
      <c r="Z45" s="121">
        <v>0.11899999999999999</v>
      </c>
      <c r="AA45" s="119">
        <v>31.97</v>
      </c>
      <c r="AB45" s="121">
        <v>186.56</v>
      </c>
      <c r="AC45" s="119">
        <v>30.23</v>
      </c>
      <c r="AD45" s="120">
        <v>26.38</v>
      </c>
      <c r="AE45" s="120">
        <v>12.69</v>
      </c>
      <c r="AF45" s="121">
        <v>0.3</v>
      </c>
      <c r="AG45" s="119">
        <v>5.1137300000000003</v>
      </c>
      <c r="AH45" s="120">
        <v>14.1</v>
      </c>
      <c r="AI45" s="120">
        <v>10.27402</v>
      </c>
      <c r="AJ45" s="120">
        <v>9.3000000000000007</v>
      </c>
      <c r="AK45" s="121">
        <v>9.6</v>
      </c>
      <c r="AL45" s="119">
        <v>9.0500000000000007</v>
      </c>
      <c r="AM45" s="121">
        <v>11.02</v>
      </c>
      <c r="AN45" s="119">
        <v>18.013000000000002</v>
      </c>
      <c r="AO45" s="125" t="s">
        <v>1347</v>
      </c>
      <c r="AP45" s="125" t="s">
        <v>1347</v>
      </c>
      <c r="AQ45" s="120">
        <v>4.6870000000000003</v>
      </c>
      <c r="AR45" s="125" t="s">
        <v>1347</v>
      </c>
      <c r="AS45" s="120">
        <v>3.31894</v>
      </c>
      <c r="AT45" s="120">
        <v>7.1303700000000001</v>
      </c>
      <c r="AU45" s="120">
        <v>12.028</v>
      </c>
      <c r="AV45" s="120">
        <v>3.968</v>
      </c>
      <c r="AW45" s="121">
        <v>17.228999999999999</v>
      </c>
    </row>
    <row r="46" spans="1:49" x14ac:dyDescent="0.3">
      <c r="A46" s="126" t="s">
        <v>722</v>
      </c>
      <c r="B46" s="119">
        <v>1.1000000000000001</v>
      </c>
      <c r="C46" s="120">
        <v>20</v>
      </c>
      <c r="D46" s="120">
        <v>20.9</v>
      </c>
      <c r="E46" s="120">
        <v>2</v>
      </c>
      <c r="F46" s="120">
        <v>20.100000000000001</v>
      </c>
      <c r="G46" s="121">
        <v>22</v>
      </c>
      <c r="H46" s="119">
        <v>12.6</v>
      </c>
      <c r="I46" s="121">
        <v>45</v>
      </c>
      <c r="J46" s="119">
        <v>13.5</v>
      </c>
      <c r="K46" s="120">
        <v>11.89</v>
      </c>
      <c r="L46" s="121">
        <v>14.07701</v>
      </c>
      <c r="M46" s="122" t="s">
        <v>1347</v>
      </c>
      <c r="N46" s="123" t="s">
        <v>1347</v>
      </c>
      <c r="O46" s="124">
        <v>1.8320000000000001</v>
      </c>
      <c r="P46" s="119">
        <v>86.92</v>
      </c>
      <c r="Q46" s="120">
        <v>36.200000000000003</v>
      </c>
      <c r="R46" s="120">
        <v>149.66999999999999</v>
      </c>
      <c r="S46" s="121">
        <v>83.537000000000006</v>
      </c>
      <c r="T46" s="124">
        <v>54.606999999999999</v>
      </c>
      <c r="U46" s="124">
        <v>7.82</v>
      </c>
      <c r="V46" s="119">
        <v>9.93</v>
      </c>
      <c r="W46" s="120">
        <v>3.48</v>
      </c>
      <c r="X46" s="120">
        <v>0.35</v>
      </c>
      <c r="Y46" s="120">
        <v>0.01</v>
      </c>
      <c r="Z46" s="121">
        <v>0.11899999999999999</v>
      </c>
      <c r="AA46" s="119">
        <v>33.71</v>
      </c>
      <c r="AB46" s="121">
        <v>188.3</v>
      </c>
      <c r="AC46" s="119">
        <v>30.63</v>
      </c>
      <c r="AD46" s="120">
        <v>26.425999999999998</v>
      </c>
      <c r="AE46" s="120">
        <v>13.3</v>
      </c>
      <c r="AF46" s="121">
        <v>0.3</v>
      </c>
      <c r="AG46" s="119">
        <v>5.1137300000000003</v>
      </c>
      <c r="AH46" s="120">
        <v>11.4</v>
      </c>
      <c r="AI46" s="120">
        <v>10.24498</v>
      </c>
      <c r="AJ46" s="120">
        <v>9.3000000000000007</v>
      </c>
      <c r="AK46" s="121">
        <v>9.6</v>
      </c>
      <c r="AL46" s="119">
        <v>8.89</v>
      </c>
      <c r="AM46" s="121">
        <v>10.86</v>
      </c>
      <c r="AN46" s="119">
        <v>18.013000000000002</v>
      </c>
      <c r="AO46" s="125" t="s">
        <v>1347</v>
      </c>
      <c r="AP46" s="125" t="s">
        <v>1347</v>
      </c>
      <c r="AQ46" s="120">
        <v>4.6879999999999997</v>
      </c>
      <c r="AR46" s="125" t="s">
        <v>1347</v>
      </c>
      <c r="AS46" s="120">
        <v>3.31894</v>
      </c>
      <c r="AT46" s="120">
        <v>7.1303700000000001</v>
      </c>
      <c r="AU46" s="120">
        <v>12.028</v>
      </c>
      <c r="AV46" s="120">
        <v>3.968</v>
      </c>
      <c r="AW46" s="121">
        <v>17.276</v>
      </c>
    </row>
    <row r="47" spans="1:49" x14ac:dyDescent="0.3">
      <c r="A47" s="126" t="s">
        <v>723</v>
      </c>
      <c r="B47" s="119">
        <v>1.1000000000000001</v>
      </c>
      <c r="C47" s="120">
        <v>20</v>
      </c>
      <c r="D47" s="120">
        <v>20.9</v>
      </c>
      <c r="E47" s="120">
        <v>2</v>
      </c>
      <c r="F47" s="120">
        <v>20.100000000000001</v>
      </c>
      <c r="G47" s="121">
        <v>22</v>
      </c>
      <c r="H47" s="119">
        <v>12.6</v>
      </c>
      <c r="I47" s="121">
        <v>45</v>
      </c>
      <c r="J47" s="119">
        <v>13.5</v>
      </c>
      <c r="K47" s="120">
        <v>11.89</v>
      </c>
      <c r="L47" s="121">
        <v>14.07701</v>
      </c>
      <c r="M47" s="122" t="s">
        <v>1347</v>
      </c>
      <c r="N47" s="123" t="s">
        <v>1347</v>
      </c>
      <c r="O47" s="124">
        <v>1.8320000000000001</v>
      </c>
      <c r="P47" s="119">
        <v>86.92</v>
      </c>
      <c r="Q47" s="120">
        <v>36.200000000000003</v>
      </c>
      <c r="R47" s="120">
        <v>149.66999999999999</v>
      </c>
      <c r="S47" s="121">
        <v>83.537000000000006</v>
      </c>
      <c r="T47" s="124">
        <v>54.606999999999999</v>
      </c>
      <c r="U47" s="124">
        <v>7.82</v>
      </c>
      <c r="V47" s="119">
        <v>9.93</v>
      </c>
      <c r="W47" s="120">
        <v>3.48</v>
      </c>
      <c r="X47" s="120">
        <v>0.35</v>
      </c>
      <c r="Y47" s="120">
        <v>0.01</v>
      </c>
      <c r="Z47" s="121">
        <v>0.11899999999999999</v>
      </c>
      <c r="AA47" s="119">
        <v>33.71</v>
      </c>
      <c r="AB47" s="121">
        <v>188.3</v>
      </c>
      <c r="AC47" s="119">
        <v>30.63</v>
      </c>
      <c r="AD47" s="120">
        <v>26.425999999999998</v>
      </c>
      <c r="AE47" s="120">
        <v>13.3</v>
      </c>
      <c r="AF47" s="121">
        <v>0.3</v>
      </c>
      <c r="AG47" s="119">
        <v>5.1137300000000003</v>
      </c>
      <c r="AH47" s="120">
        <v>11.4</v>
      </c>
      <c r="AI47" s="120">
        <v>10.24498</v>
      </c>
      <c r="AJ47" s="120">
        <v>9.3000000000000007</v>
      </c>
      <c r="AK47" s="121">
        <v>9.6</v>
      </c>
      <c r="AL47" s="119">
        <v>8.89</v>
      </c>
      <c r="AM47" s="121">
        <v>10.86</v>
      </c>
      <c r="AN47" s="119">
        <v>18.013000000000002</v>
      </c>
      <c r="AO47" s="125" t="s">
        <v>1347</v>
      </c>
      <c r="AP47" s="125" t="s">
        <v>1347</v>
      </c>
      <c r="AQ47" s="120">
        <v>4.6879999999999997</v>
      </c>
      <c r="AR47" s="125" t="s">
        <v>1347</v>
      </c>
      <c r="AS47" s="120">
        <v>3.31894</v>
      </c>
      <c r="AT47" s="120">
        <v>7.1303700000000001</v>
      </c>
      <c r="AU47" s="120">
        <v>12.028</v>
      </c>
      <c r="AV47" s="120">
        <v>3.968</v>
      </c>
      <c r="AW47" s="121">
        <v>17.276</v>
      </c>
    </row>
    <row r="48" spans="1:49" x14ac:dyDescent="0.3">
      <c r="A48" s="126" t="s">
        <v>724</v>
      </c>
      <c r="B48" s="119">
        <v>1.1000000000000001</v>
      </c>
      <c r="C48" s="120">
        <v>20</v>
      </c>
      <c r="D48" s="120">
        <v>20.9</v>
      </c>
      <c r="E48" s="120">
        <v>2</v>
      </c>
      <c r="F48" s="120">
        <v>20</v>
      </c>
      <c r="G48" s="121">
        <v>22</v>
      </c>
      <c r="H48" s="119">
        <v>12.6</v>
      </c>
      <c r="I48" s="121">
        <v>45</v>
      </c>
      <c r="J48" s="119">
        <v>13.57</v>
      </c>
      <c r="K48" s="120">
        <v>11.83</v>
      </c>
      <c r="L48" s="121">
        <v>14.138859999999999</v>
      </c>
      <c r="M48" s="119">
        <v>1.07</v>
      </c>
      <c r="N48" s="121">
        <v>48.51</v>
      </c>
      <c r="O48" s="124">
        <v>1.8320000000000001</v>
      </c>
      <c r="P48" s="119">
        <v>87.81</v>
      </c>
      <c r="Q48" s="120">
        <v>36.200000000000003</v>
      </c>
      <c r="R48" s="120">
        <v>149.66999999999999</v>
      </c>
      <c r="S48" s="121">
        <v>83.537000000000006</v>
      </c>
      <c r="T48" s="124">
        <v>54.692999999999998</v>
      </c>
      <c r="U48" s="124">
        <v>7.9</v>
      </c>
      <c r="V48" s="119">
        <v>9.93</v>
      </c>
      <c r="W48" s="120">
        <v>3.62</v>
      </c>
      <c r="X48" s="120">
        <v>0.35</v>
      </c>
      <c r="Y48" s="120">
        <v>0.01</v>
      </c>
      <c r="Z48" s="121">
        <v>0.11899999999999999</v>
      </c>
      <c r="AA48" s="119">
        <v>32.29</v>
      </c>
      <c r="AB48" s="121">
        <v>186.88</v>
      </c>
      <c r="AC48" s="119">
        <v>30.66</v>
      </c>
      <c r="AD48" s="120">
        <v>26.486000000000001</v>
      </c>
      <c r="AE48" s="120">
        <v>12.76</v>
      </c>
      <c r="AF48" s="121">
        <v>0.3</v>
      </c>
      <c r="AG48" s="119">
        <v>5.1137300000000003</v>
      </c>
      <c r="AH48" s="120">
        <v>14.5</v>
      </c>
      <c r="AI48" s="120">
        <v>10.184150000000001</v>
      </c>
      <c r="AJ48" s="120">
        <v>9.3000000000000007</v>
      </c>
      <c r="AK48" s="121">
        <v>9.6</v>
      </c>
      <c r="AL48" s="119">
        <v>8.93</v>
      </c>
      <c r="AM48" s="121">
        <v>10.9</v>
      </c>
      <c r="AN48" s="119">
        <v>18.013000000000002</v>
      </c>
      <c r="AO48" s="125" t="s">
        <v>1347</v>
      </c>
      <c r="AP48" s="125" t="s">
        <v>1347</v>
      </c>
      <c r="AQ48" s="120">
        <v>4.694</v>
      </c>
      <c r="AR48" s="125" t="s">
        <v>1347</v>
      </c>
      <c r="AS48" s="120">
        <v>3.31894</v>
      </c>
      <c r="AT48" s="120">
        <v>7.1303700000000001</v>
      </c>
      <c r="AU48" s="120">
        <v>12.028</v>
      </c>
      <c r="AV48" s="120">
        <v>3.968</v>
      </c>
      <c r="AW48" s="121">
        <v>17.271999999999998</v>
      </c>
    </row>
    <row r="49" spans="1:49" x14ac:dyDescent="0.3">
      <c r="A49" s="126" t="s">
        <v>725</v>
      </c>
      <c r="B49" s="119">
        <v>1.1000000000000001</v>
      </c>
      <c r="C49" s="120">
        <v>20</v>
      </c>
      <c r="D49" s="120">
        <v>20.9</v>
      </c>
      <c r="E49" s="120">
        <v>2</v>
      </c>
      <c r="F49" s="120">
        <v>20</v>
      </c>
      <c r="G49" s="121">
        <v>22</v>
      </c>
      <c r="H49" s="119">
        <v>12.6</v>
      </c>
      <c r="I49" s="121">
        <v>45</v>
      </c>
      <c r="J49" s="119">
        <v>13.57</v>
      </c>
      <c r="K49" s="120">
        <v>11.83</v>
      </c>
      <c r="L49" s="121">
        <v>14.138859999999999</v>
      </c>
      <c r="M49" s="119">
        <v>1.07</v>
      </c>
      <c r="N49" s="121">
        <v>48.51</v>
      </c>
      <c r="O49" s="124">
        <v>1.8320000000000001</v>
      </c>
      <c r="P49" s="119">
        <v>87.81</v>
      </c>
      <c r="Q49" s="120">
        <v>36.200000000000003</v>
      </c>
      <c r="R49" s="120">
        <v>149.66999999999999</v>
      </c>
      <c r="S49" s="121">
        <v>83.537000000000006</v>
      </c>
      <c r="T49" s="124">
        <v>54.692999999999998</v>
      </c>
      <c r="U49" s="124">
        <v>7.9</v>
      </c>
      <c r="V49" s="119">
        <v>9.93</v>
      </c>
      <c r="W49" s="120">
        <v>3.62</v>
      </c>
      <c r="X49" s="120">
        <v>0.35</v>
      </c>
      <c r="Y49" s="120">
        <v>0.01</v>
      </c>
      <c r="Z49" s="121">
        <v>0.11899999999999999</v>
      </c>
      <c r="AA49" s="119">
        <v>32.29</v>
      </c>
      <c r="AB49" s="121">
        <v>186.88</v>
      </c>
      <c r="AC49" s="119">
        <v>30.66</v>
      </c>
      <c r="AD49" s="120">
        <v>26.486000000000001</v>
      </c>
      <c r="AE49" s="120">
        <v>12.76</v>
      </c>
      <c r="AF49" s="121">
        <v>0.3</v>
      </c>
      <c r="AG49" s="119">
        <v>5.1137300000000003</v>
      </c>
      <c r="AH49" s="120">
        <v>14.5</v>
      </c>
      <c r="AI49" s="120">
        <v>10.184150000000001</v>
      </c>
      <c r="AJ49" s="120">
        <v>9.3000000000000007</v>
      </c>
      <c r="AK49" s="121">
        <v>9.6</v>
      </c>
      <c r="AL49" s="119">
        <v>8.93</v>
      </c>
      <c r="AM49" s="121">
        <v>10.9</v>
      </c>
      <c r="AN49" s="119">
        <v>18.013000000000002</v>
      </c>
      <c r="AO49" s="125" t="s">
        <v>1347</v>
      </c>
      <c r="AP49" s="125" t="s">
        <v>1347</v>
      </c>
      <c r="AQ49" s="120">
        <v>4.694</v>
      </c>
      <c r="AR49" s="125" t="s">
        <v>1347</v>
      </c>
      <c r="AS49" s="120">
        <v>3.31894</v>
      </c>
      <c r="AT49" s="120">
        <v>7.1303700000000001</v>
      </c>
      <c r="AU49" s="120">
        <v>12.028</v>
      </c>
      <c r="AV49" s="120">
        <v>3.968</v>
      </c>
      <c r="AW49" s="121">
        <v>17.271999999999998</v>
      </c>
    </row>
    <row r="50" spans="1:49" x14ac:dyDescent="0.3">
      <c r="A50" s="126" t="s">
        <v>726</v>
      </c>
      <c r="B50" s="119">
        <v>1.1000000000000001</v>
      </c>
      <c r="C50" s="120">
        <v>20</v>
      </c>
      <c r="D50" s="120">
        <v>20.9</v>
      </c>
      <c r="E50" s="120">
        <v>2</v>
      </c>
      <c r="F50" s="120">
        <v>20.100000000000001</v>
      </c>
      <c r="G50" s="121">
        <v>22</v>
      </c>
      <c r="H50" s="119">
        <v>12.6</v>
      </c>
      <c r="I50" s="121">
        <v>45</v>
      </c>
      <c r="J50" s="119">
        <v>15.5</v>
      </c>
      <c r="K50" s="120">
        <v>11.83</v>
      </c>
      <c r="L50" s="121">
        <v>21.952919999999999</v>
      </c>
      <c r="M50" s="122" t="s">
        <v>1347</v>
      </c>
      <c r="N50" s="123" t="s">
        <v>1347</v>
      </c>
      <c r="O50" s="124">
        <v>1.8320000000000001</v>
      </c>
      <c r="P50" s="119">
        <v>87.81</v>
      </c>
      <c r="Q50" s="120">
        <v>36.200000000000003</v>
      </c>
      <c r="R50" s="120">
        <v>150.83000000000001</v>
      </c>
      <c r="S50" s="121">
        <v>83.537000000000006</v>
      </c>
      <c r="T50" s="124">
        <v>54.738</v>
      </c>
      <c r="U50" s="124">
        <v>7.93</v>
      </c>
      <c r="V50" s="119">
        <v>9.93</v>
      </c>
      <c r="W50" s="120">
        <v>3.82</v>
      </c>
      <c r="X50" s="120">
        <v>0.34</v>
      </c>
      <c r="Y50" s="120">
        <v>0.01</v>
      </c>
      <c r="Z50" s="121">
        <v>0.11899999999999999</v>
      </c>
      <c r="AA50" s="119">
        <v>24.86</v>
      </c>
      <c r="AB50" s="121">
        <v>179.452</v>
      </c>
      <c r="AC50" s="119">
        <v>30.7</v>
      </c>
      <c r="AD50" s="120">
        <v>26.609000000000002</v>
      </c>
      <c r="AE50" s="120">
        <v>12.48</v>
      </c>
      <c r="AF50" s="121">
        <v>0.3</v>
      </c>
      <c r="AG50" s="119">
        <v>5.1137300000000003</v>
      </c>
      <c r="AH50" s="120">
        <v>14.9</v>
      </c>
      <c r="AI50" s="120">
        <v>10.16569</v>
      </c>
      <c r="AJ50" s="120">
        <v>9.3000000000000007</v>
      </c>
      <c r="AK50" s="121">
        <v>9.6</v>
      </c>
      <c r="AL50" s="119">
        <v>8.9700000000000006</v>
      </c>
      <c r="AM50" s="121">
        <v>10.94</v>
      </c>
      <c r="AN50" s="119">
        <v>18.013000000000002</v>
      </c>
      <c r="AO50" s="125" t="s">
        <v>1347</v>
      </c>
      <c r="AP50" s="125" t="s">
        <v>1347</v>
      </c>
      <c r="AQ50" s="120">
        <v>4.6870000000000003</v>
      </c>
      <c r="AR50" s="125" t="s">
        <v>1347</v>
      </c>
      <c r="AS50" s="120">
        <v>3.2726700000000002</v>
      </c>
      <c r="AT50" s="120">
        <v>7.1303700000000001</v>
      </c>
      <c r="AU50" s="120">
        <v>11.805</v>
      </c>
      <c r="AV50" s="120">
        <v>3.968</v>
      </c>
      <c r="AW50" s="121">
        <v>17.271999999999998</v>
      </c>
    </row>
    <row r="51" spans="1:49" x14ac:dyDescent="0.3">
      <c r="A51" s="126" t="s">
        <v>727</v>
      </c>
      <c r="B51" s="119">
        <v>1.1000000000000001</v>
      </c>
      <c r="C51" s="120">
        <v>20</v>
      </c>
      <c r="D51" s="120">
        <v>20.9</v>
      </c>
      <c r="E51" s="120">
        <v>2</v>
      </c>
      <c r="F51" s="120">
        <v>20.100000000000001</v>
      </c>
      <c r="G51" s="121">
        <v>22</v>
      </c>
      <c r="H51" s="119">
        <v>12.6</v>
      </c>
      <c r="I51" s="121">
        <v>45</v>
      </c>
      <c r="J51" s="119">
        <v>15.5</v>
      </c>
      <c r="K51" s="120">
        <v>11.83</v>
      </c>
      <c r="L51" s="121">
        <v>21.952919999999999</v>
      </c>
      <c r="M51" s="122" t="s">
        <v>1347</v>
      </c>
      <c r="N51" s="123" t="s">
        <v>1347</v>
      </c>
      <c r="O51" s="124">
        <v>1.8320000000000001</v>
      </c>
      <c r="P51" s="119">
        <v>87.81</v>
      </c>
      <c r="Q51" s="120">
        <v>36.200000000000003</v>
      </c>
      <c r="R51" s="120">
        <v>150.83000000000001</v>
      </c>
      <c r="S51" s="121">
        <v>83.537000000000006</v>
      </c>
      <c r="T51" s="124">
        <v>54.738</v>
      </c>
      <c r="U51" s="124">
        <v>7.93</v>
      </c>
      <c r="V51" s="119">
        <v>9.93</v>
      </c>
      <c r="W51" s="120">
        <v>3.82</v>
      </c>
      <c r="X51" s="120">
        <v>0.34</v>
      </c>
      <c r="Y51" s="120">
        <v>0.01</v>
      </c>
      <c r="Z51" s="121">
        <v>0.11899999999999999</v>
      </c>
      <c r="AA51" s="119">
        <v>24.86</v>
      </c>
      <c r="AB51" s="121">
        <v>179.452</v>
      </c>
      <c r="AC51" s="119">
        <v>30.7</v>
      </c>
      <c r="AD51" s="120">
        <v>26.609000000000002</v>
      </c>
      <c r="AE51" s="120">
        <v>12.48</v>
      </c>
      <c r="AF51" s="121">
        <v>0.3</v>
      </c>
      <c r="AG51" s="119">
        <v>5.1137300000000003</v>
      </c>
      <c r="AH51" s="120">
        <v>14.9</v>
      </c>
      <c r="AI51" s="120">
        <v>10.16569</v>
      </c>
      <c r="AJ51" s="120">
        <v>9.3000000000000007</v>
      </c>
      <c r="AK51" s="121">
        <v>9.6</v>
      </c>
      <c r="AL51" s="119">
        <v>8.9700000000000006</v>
      </c>
      <c r="AM51" s="121">
        <v>10.94</v>
      </c>
      <c r="AN51" s="119">
        <v>18.013000000000002</v>
      </c>
      <c r="AO51" s="125" t="s">
        <v>1347</v>
      </c>
      <c r="AP51" s="125" t="s">
        <v>1347</v>
      </c>
      <c r="AQ51" s="120">
        <v>4.6870000000000003</v>
      </c>
      <c r="AR51" s="125" t="s">
        <v>1347</v>
      </c>
      <c r="AS51" s="120">
        <v>3.2726700000000002</v>
      </c>
      <c r="AT51" s="120">
        <v>7.1303700000000001</v>
      </c>
      <c r="AU51" s="120">
        <v>11.805</v>
      </c>
      <c r="AV51" s="120">
        <v>3.968</v>
      </c>
      <c r="AW51" s="121">
        <v>17.271999999999998</v>
      </c>
    </row>
    <row r="52" spans="1:49" x14ac:dyDescent="0.3">
      <c r="A52" s="126" t="s">
        <v>728</v>
      </c>
      <c r="B52" s="119">
        <v>1.1000000000000001</v>
      </c>
      <c r="C52" s="120">
        <v>20</v>
      </c>
      <c r="D52" s="120">
        <v>20.9</v>
      </c>
      <c r="E52" s="120">
        <v>2</v>
      </c>
      <c r="F52" s="120">
        <v>20</v>
      </c>
      <c r="G52" s="121">
        <v>22</v>
      </c>
      <c r="H52" s="119">
        <v>12.6</v>
      </c>
      <c r="I52" s="121">
        <v>45</v>
      </c>
      <c r="J52" s="119">
        <v>15.5</v>
      </c>
      <c r="K52" s="120">
        <v>11.87</v>
      </c>
      <c r="L52" s="121">
        <v>21.855969999999999</v>
      </c>
      <c r="M52" s="122" t="s">
        <v>1347</v>
      </c>
      <c r="N52" s="123" t="s">
        <v>1347</v>
      </c>
      <c r="O52" s="124">
        <v>1.8320000000000001</v>
      </c>
      <c r="P52" s="119">
        <v>87.81</v>
      </c>
      <c r="Q52" s="120">
        <v>36.200000000000003</v>
      </c>
      <c r="R52" s="120">
        <v>149.66999999999999</v>
      </c>
      <c r="S52" s="121">
        <v>83.537000000000006</v>
      </c>
      <c r="T52" s="124">
        <v>54.790999999999997</v>
      </c>
      <c r="U52" s="124">
        <v>7.99</v>
      </c>
      <c r="V52" s="119">
        <v>9.42</v>
      </c>
      <c r="W52" s="120">
        <v>2.79</v>
      </c>
      <c r="X52" s="120">
        <v>0.34</v>
      </c>
      <c r="Y52" s="120">
        <v>0.01</v>
      </c>
      <c r="Z52" s="121">
        <v>0.11899999999999999</v>
      </c>
      <c r="AA52" s="119">
        <v>33.65</v>
      </c>
      <c r="AB52" s="121">
        <v>188.233</v>
      </c>
      <c r="AC52" s="119">
        <v>30.713999999999999</v>
      </c>
      <c r="AD52" s="120">
        <v>26.565000000000001</v>
      </c>
      <c r="AE52" s="120">
        <v>12.11</v>
      </c>
      <c r="AF52" s="121">
        <v>0.3</v>
      </c>
      <c r="AG52" s="119">
        <v>5.1137300000000003</v>
      </c>
      <c r="AH52" s="120">
        <v>12.4</v>
      </c>
      <c r="AI52" s="120">
        <v>10.3125</v>
      </c>
      <c r="AJ52" s="120">
        <v>9.3000000000000007</v>
      </c>
      <c r="AK52" s="121">
        <v>9.6</v>
      </c>
      <c r="AL52" s="119">
        <v>8.89</v>
      </c>
      <c r="AM52" s="121">
        <v>10.86</v>
      </c>
      <c r="AN52" s="119">
        <v>18.013000000000002</v>
      </c>
      <c r="AO52" s="125" t="s">
        <v>1347</v>
      </c>
      <c r="AP52" s="125" t="s">
        <v>1347</v>
      </c>
      <c r="AQ52" s="120">
        <v>4.681</v>
      </c>
      <c r="AR52" s="125" t="s">
        <v>1347</v>
      </c>
      <c r="AS52" s="120">
        <v>3.2585600000000001</v>
      </c>
      <c r="AT52" s="120">
        <v>7.1303700000000001</v>
      </c>
      <c r="AU52" s="120">
        <v>11.737</v>
      </c>
      <c r="AV52" s="120">
        <v>3.968</v>
      </c>
      <c r="AW52" s="121">
        <v>17.05</v>
      </c>
    </row>
    <row r="53" spans="1:49" x14ac:dyDescent="0.3">
      <c r="A53" s="126" t="s">
        <v>729</v>
      </c>
      <c r="B53" s="119">
        <v>1.1000000000000001</v>
      </c>
      <c r="C53" s="120">
        <v>20</v>
      </c>
      <c r="D53" s="120">
        <v>20.9</v>
      </c>
      <c r="E53" s="120">
        <v>2</v>
      </c>
      <c r="F53" s="120">
        <v>20</v>
      </c>
      <c r="G53" s="121">
        <v>22</v>
      </c>
      <c r="H53" s="119">
        <v>12.6</v>
      </c>
      <c r="I53" s="121">
        <v>45</v>
      </c>
      <c r="J53" s="119">
        <v>15.5</v>
      </c>
      <c r="K53" s="120">
        <v>11.87</v>
      </c>
      <c r="L53" s="121">
        <v>21.855969999999999</v>
      </c>
      <c r="M53" s="122" t="s">
        <v>1347</v>
      </c>
      <c r="N53" s="123" t="s">
        <v>1347</v>
      </c>
      <c r="O53" s="124">
        <v>1.8320000000000001</v>
      </c>
      <c r="P53" s="119">
        <v>87.81</v>
      </c>
      <c r="Q53" s="120">
        <v>36.200000000000003</v>
      </c>
      <c r="R53" s="120">
        <v>149.66999999999999</v>
      </c>
      <c r="S53" s="121">
        <v>83.537000000000006</v>
      </c>
      <c r="T53" s="124">
        <v>54.790999999999997</v>
      </c>
      <c r="U53" s="124">
        <v>7.99</v>
      </c>
      <c r="V53" s="119">
        <v>9.42</v>
      </c>
      <c r="W53" s="120">
        <v>2.79</v>
      </c>
      <c r="X53" s="120">
        <v>0.34</v>
      </c>
      <c r="Y53" s="120">
        <v>0.01</v>
      </c>
      <c r="Z53" s="121">
        <v>0.11899999999999999</v>
      </c>
      <c r="AA53" s="119">
        <v>33.65</v>
      </c>
      <c r="AB53" s="121">
        <v>188.233</v>
      </c>
      <c r="AC53" s="119">
        <v>30.713999999999999</v>
      </c>
      <c r="AD53" s="120">
        <v>26.565000000000001</v>
      </c>
      <c r="AE53" s="120">
        <v>12.11</v>
      </c>
      <c r="AF53" s="121">
        <v>0.3</v>
      </c>
      <c r="AG53" s="119">
        <v>5.1137300000000003</v>
      </c>
      <c r="AH53" s="120">
        <v>12.4</v>
      </c>
      <c r="AI53" s="120">
        <v>10.3125</v>
      </c>
      <c r="AJ53" s="120">
        <v>9.3000000000000007</v>
      </c>
      <c r="AK53" s="121">
        <v>9.6</v>
      </c>
      <c r="AL53" s="119">
        <v>8.89</v>
      </c>
      <c r="AM53" s="121">
        <v>10.86</v>
      </c>
      <c r="AN53" s="119">
        <v>18.013000000000002</v>
      </c>
      <c r="AO53" s="125" t="s">
        <v>1347</v>
      </c>
      <c r="AP53" s="125" t="s">
        <v>1347</v>
      </c>
      <c r="AQ53" s="120">
        <v>4.681</v>
      </c>
      <c r="AR53" s="125" t="s">
        <v>1347</v>
      </c>
      <c r="AS53" s="120">
        <v>3.2585600000000001</v>
      </c>
      <c r="AT53" s="120">
        <v>7.1303700000000001</v>
      </c>
      <c r="AU53" s="120">
        <v>11.737</v>
      </c>
      <c r="AV53" s="120">
        <v>3.968</v>
      </c>
      <c r="AW53" s="121">
        <v>17.05</v>
      </c>
    </row>
    <row r="54" spans="1:49" x14ac:dyDescent="0.3">
      <c r="A54" s="126" t="s">
        <v>730</v>
      </c>
      <c r="B54" s="119">
        <v>1.1000000000000001</v>
      </c>
      <c r="C54" s="120">
        <v>20</v>
      </c>
      <c r="D54" s="120">
        <v>20.9</v>
      </c>
      <c r="E54" s="120">
        <v>2</v>
      </c>
      <c r="F54" s="120">
        <v>20</v>
      </c>
      <c r="G54" s="121">
        <v>22</v>
      </c>
      <c r="H54" s="119">
        <v>12.6</v>
      </c>
      <c r="I54" s="121">
        <v>45</v>
      </c>
      <c r="J54" s="119">
        <v>15.51</v>
      </c>
      <c r="K54" s="120">
        <v>11.85</v>
      </c>
      <c r="L54" s="121">
        <v>21.909459999999999</v>
      </c>
      <c r="M54" s="122" t="s">
        <v>1347</v>
      </c>
      <c r="N54" s="123" t="s">
        <v>1347</v>
      </c>
      <c r="O54" s="124">
        <v>1.8320000000000001</v>
      </c>
      <c r="P54" s="119">
        <v>87.81</v>
      </c>
      <c r="Q54" s="120">
        <v>36.200000000000003</v>
      </c>
      <c r="R54" s="120">
        <v>149.66999999999999</v>
      </c>
      <c r="S54" s="121">
        <v>83.537000000000006</v>
      </c>
      <c r="T54" s="124">
        <v>54.588999999999999</v>
      </c>
      <c r="U54" s="124">
        <v>7.98</v>
      </c>
      <c r="V54" s="119">
        <v>9.93</v>
      </c>
      <c r="W54" s="120">
        <v>3.63</v>
      </c>
      <c r="X54" s="120">
        <v>0.33</v>
      </c>
      <c r="Y54" s="120">
        <v>0.01</v>
      </c>
      <c r="Z54" s="121">
        <v>0.11899999999999999</v>
      </c>
      <c r="AA54" s="119">
        <v>34.93</v>
      </c>
      <c r="AB54" s="121">
        <v>189.51900000000001</v>
      </c>
      <c r="AC54" s="119">
        <v>30.687999999999999</v>
      </c>
      <c r="AD54" s="120">
        <v>26.379000000000001</v>
      </c>
      <c r="AE54" s="120">
        <v>11.981999999999999</v>
      </c>
      <c r="AF54" s="121">
        <v>0</v>
      </c>
      <c r="AG54" s="119">
        <v>5.1137300000000003</v>
      </c>
      <c r="AH54" s="120">
        <v>12.4</v>
      </c>
      <c r="AI54" s="120">
        <v>10.296340000000001</v>
      </c>
      <c r="AJ54" s="120">
        <v>9.3000000000000007</v>
      </c>
      <c r="AK54" s="121">
        <v>9.6</v>
      </c>
      <c r="AL54" s="119">
        <v>8.9499999999999993</v>
      </c>
      <c r="AM54" s="121">
        <v>10.92</v>
      </c>
      <c r="AN54" s="119">
        <v>18.013000000000002</v>
      </c>
      <c r="AO54" s="125" t="s">
        <v>1347</v>
      </c>
      <c r="AP54" s="125" t="s">
        <v>1347</v>
      </c>
      <c r="AQ54" s="120">
        <v>4.6269999999999998</v>
      </c>
      <c r="AR54" s="125" t="s">
        <v>1347</v>
      </c>
      <c r="AS54" s="120">
        <v>3.2585600000000001</v>
      </c>
      <c r="AT54" s="120">
        <v>7.1303700000000001</v>
      </c>
      <c r="AU54" s="120">
        <v>11.737</v>
      </c>
      <c r="AV54" s="120">
        <v>3.968</v>
      </c>
      <c r="AW54" s="121">
        <v>16.989000000000001</v>
      </c>
    </row>
    <row r="55" spans="1:49" x14ac:dyDescent="0.3">
      <c r="A55" s="126" t="s">
        <v>731</v>
      </c>
      <c r="B55" s="119">
        <v>1.1000000000000001</v>
      </c>
      <c r="C55" s="120">
        <v>20</v>
      </c>
      <c r="D55" s="120">
        <v>20.9</v>
      </c>
      <c r="E55" s="120">
        <v>2</v>
      </c>
      <c r="F55" s="120">
        <v>20</v>
      </c>
      <c r="G55" s="121">
        <v>22</v>
      </c>
      <c r="H55" s="119">
        <v>12.6</v>
      </c>
      <c r="I55" s="121">
        <v>45</v>
      </c>
      <c r="J55" s="119">
        <v>15.51</v>
      </c>
      <c r="K55" s="120">
        <v>11.85</v>
      </c>
      <c r="L55" s="121">
        <v>21.909459999999999</v>
      </c>
      <c r="M55" s="122" t="s">
        <v>1347</v>
      </c>
      <c r="N55" s="123" t="s">
        <v>1347</v>
      </c>
      <c r="O55" s="124">
        <v>1.8320000000000001</v>
      </c>
      <c r="P55" s="119">
        <v>87.81</v>
      </c>
      <c r="Q55" s="120">
        <v>36.200000000000003</v>
      </c>
      <c r="R55" s="120">
        <v>149.66999999999999</v>
      </c>
      <c r="S55" s="121">
        <v>83.537000000000006</v>
      </c>
      <c r="T55" s="124">
        <v>54.588999999999999</v>
      </c>
      <c r="U55" s="124">
        <v>7.98</v>
      </c>
      <c r="V55" s="119">
        <v>9.93</v>
      </c>
      <c r="W55" s="120">
        <v>3.63</v>
      </c>
      <c r="X55" s="120">
        <v>0.33</v>
      </c>
      <c r="Y55" s="120">
        <v>0.01</v>
      </c>
      <c r="Z55" s="121">
        <v>0.11899999999999999</v>
      </c>
      <c r="AA55" s="119">
        <v>34.93</v>
      </c>
      <c r="AB55" s="121">
        <v>189.51900000000001</v>
      </c>
      <c r="AC55" s="119">
        <v>30.687999999999999</v>
      </c>
      <c r="AD55" s="120">
        <v>26.379000000000001</v>
      </c>
      <c r="AE55" s="120">
        <v>11.981999999999999</v>
      </c>
      <c r="AF55" s="121">
        <v>0</v>
      </c>
      <c r="AG55" s="119">
        <v>5.1137300000000003</v>
      </c>
      <c r="AH55" s="120">
        <v>12.4</v>
      </c>
      <c r="AI55" s="120">
        <v>10.296340000000001</v>
      </c>
      <c r="AJ55" s="120">
        <v>9.3000000000000007</v>
      </c>
      <c r="AK55" s="121">
        <v>9.6</v>
      </c>
      <c r="AL55" s="119">
        <v>8.9499999999999993</v>
      </c>
      <c r="AM55" s="121">
        <v>10.92</v>
      </c>
      <c r="AN55" s="119">
        <v>18.013000000000002</v>
      </c>
      <c r="AO55" s="125" t="s">
        <v>1347</v>
      </c>
      <c r="AP55" s="125" t="s">
        <v>1347</v>
      </c>
      <c r="AQ55" s="120">
        <v>4.6269999999999998</v>
      </c>
      <c r="AR55" s="125" t="s">
        <v>1347</v>
      </c>
      <c r="AS55" s="120">
        <v>3.2585600000000001</v>
      </c>
      <c r="AT55" s="120">
        <v>7.1303700000000001</v>
      </c>
      <c r="AU55" s="120">
        <v>11.737</v>
      </c>
      <c r="AV55" s="120">
        <v>3.968</v>
      </c>
      <c r="AW55" s="121">
        <v>16.989000000000001</v>
      </c>
    </row>
    <row r="56" spans="1:49" x14ac:dyDescent="0.3">
      <c r="A56" s="126" t="s">
        <v>732</v>
      </c>
      <c r="B56" s="119">
        <v>1.1000000000000001</v>
      </c>
      <c r="C56" s="120">
        <v>20</v>
      </c>
      <c r="D56" s="120">
        <v>20.9</v>
      </c>
      <c r="E56" s="120">
        <v>2</v>
      </c>
      <c r="F56" s="120">
        <v>20.100000000000001</v>
      </c>
      <c r="G56" s="121">
        <v>22</v>
      </c>
      <c r="H56" s="119">
        <v>12.6</v>
      </c>
      <c r="I56" s="121">
        <v>45</v>
      </c>
      <c r="J56" s="119">
        <v>13.07</v>
      </c>
      <c r="K56" s="120">
        <v>11.83</v>
      </c>
      <c r="L56" s="121">
        <v>21.797470000000001</v>
      </c>
      <c r="M56" s="122" t="s">
        <v>1347</v>
      </c>
      <c r="N56" s="123" t="s">
        <v>1347</v>
      </c>
      <c r="O56" s="124">
        <v>1.8320000000000001</v>
      </c>
      <c r="P56" s="119">
        <v>86.92</v>
      </c>
      <c r="Q56" s="120">
        <v>36.200000000000003</v>
      </c>
      <c r="R56" s="120">
        <v>149.66999999999999</v>
      </c>
      <c r="S56" s="121">
        <v>83.537000000000006</v>
      </c>
      <c r="T56" s="124">
        <v>54.673999999999999</v>
      </c>
      <c r="U56" s="124">
        <v>7.98</v>
      </c>
      <c r="V56" s="119">
        <v>9.93</v>
      </c>
      <c r="W56" s="120">
        <v>2.2799999999999998</v>
      </c>
      <c r="X56" s="120">
        <v>0.33</v>
      </c>
      <c r="Y56" s="120">
        <v>0.01</v>
      </c>
      <c r="Z56" s="121">
        <v>0.11899999999999999</v>
      </c>
      <c r="AA56" s="119">
        <v>31.28</v>
      </c>
      <c r="AB56" s="121">
        <v>185.86500000000001</v>
      </c>
      <c r="AC56" s="119">
        <v>30.215</v>
      </c>
      <c r="AD56" s="120">
        <v>26.161999999999999</v>
      </c>
      <c r="AE56" s="120">
        <v>12.058</v>
      </c>
      <c r="AF56" s="121">
        <v>0.1</v>
      </c>
      <c r="AG56" s="119">
        <v>5.1137300000000003</v>
      </c>
      <c r="AH56" s="120">
        <v>12.4</v>
      </c>
      <c r="AI56" s="120">
        <v>10.325369999999999</v>
      </c>
      <c r="AJ56" s="120">
        <v>9.3000000000000007</v>
      </c>
      <c r="AK56" s="121">
        <v>9.6</v>
      </c>
      <c r="AL56" s="119">
        <v>8.7200000000000006</v>
      </c>
      <c r="AM56" s="121">
        <v>10.69</v>
      </c>
      <c r="AN56" s="119">
        <v>18.013000000000002</v>
      </c>
      <c r="AO56" s="125" t="s">
        <v>1347</v>
      </c>
      <c r="AP56" s="125" t="s">
        <v>1347</v>
      </c>
      <c r="AQ56" s="120">
        <v>4.6239999999999997</v>
      </c>
      <c r="AR56" s="125" t="s">
        <v>1347</v>
      </c>
      <c r="AS56" s="120">
        <v>3.2585600000000001</v>
      </c>
      <c r="AT56" s="120">
        <v>7.1303700000000001</v>
      </c>
      <c r="AU56" s="120">
        <v>11.737</v>
      </c>
      <c r="AV56" s="120">
        <v>3.968</v>
      </c>
      <c r="AW56" s="121">
        <v>17.210999999999999</v>
      </c>
    </row>
    <row r="57" spans="1:49" x14ac:dyDescent="0.3">
      <c r="A57" s="126" t="s">
        <v>733</v>
      </c>
      <c r="B57" s="119">
        <v>1.1000000000000001</v>
      </c>
      <c r="C57" s="120">
        <v>20</v>
      </c>
      <c r="D57" s="120">
        <v>20.9</v>
      </c>
      <c r="E57" s="120">
        <v>2</v>
      </c>
      <c r="F57" s="120">
        <v>20.100000000000001</v>
      </c>
      <c r="G57" s="121">
        <v>22</v>
      </c>
      <c r="H57" s="119">
        <v>12.6</v>
      </c>
      <c r="I57" s="121">
        <v>45</v>
      </c>
      <c r="J57" s="119">
        <v>13.07</v>
      </c>
      <c r="K57" s="120">
        <v>11.83</v>
      </c>
      <c r="L57" s="121">
        <v>21.797470000000001</v>
      </c>
      <c r="M57" s="122" t="s">
        <v>1347</v>
      </c>
      <c r="N57" s="123" t="s">
        <v>1347</v>
      </c>
      <c r="O57" s="124">
        <v>1.8320000000000001</v>
      </c>
      <c r="P57" s="119">
        <v>86.92</v>
      </c>
      <c r="Q57" s="120">
        <v>36.200000000000003</v>
      </c>
      <c r="R57" s="120">
        <v>149.66999999999999</v>
      </c>
      <c r="S57" s="121">
        <v>83.537000000000006</v>
      </c>
      <c r="T57" s="124">
        <v>54.673999999999999</v>
      </c>
      <c r="U57" s="124">
        <v>7.98</v>
      </c>
      <c r="V57" s="119">
        <v>9.93</v>
      </c>
      <c r="W57" s="120">
        <v>2.2799999999999998</v>
      </c>
      <c r="X57" s="120">
        <v>0.33</v>
      </c>
      <c r="Y57" s="120">
        <v>0.01</v>
      </c>
      <c r="Z57" s="121">
        <v>0.11899999999999999</v>
      </c>
      <c r="AA57" s="119">
        <v>31.28</v>
      </c>
      <c r="AB57" s="121">
        <v>185.86500000000001</v>
      </c>
      <c r="AC57" s="119">
        <v>30.215</v>
      </c>
      <c r="AD57" s="120">
        <v>26.161999999999999</v>
      </c>
      <c r="AE57" s="120">
        <v>12.058</v>
      </c>
      <c r="AF57" s="121">
        <v>0.1</v>
      </c>
      <c r="AG57" s="119">
        <v>5.1137300000000003</v>
      </c>
      <c r="AH57" s="120">
        <v>12.4</v>
      </c>
      <c r="AI57" s="120">
        <v>10.325369999999999</v>
      </c>
      <c r="AJ57" s="120">
        <v>9.3000000000000007</v>
      </c>
      <c r="AK57" s="121">
        <v>9.6</v>
      </c>
      <c r="AL57" s="119">
        <v>8.7200000000000006</v>
      </c>
      <c r="AM57" s="121">
        <v>10.69</v>
      </c>
      <c r="AN57" s="119">
        <v>18.013000000000002</v>
      </c>
      <c r="AO57" s="125" t="s">
        <v>1347</v>
      </c>
      <c r="AP57" s="125" t="s">
        <v>1347</v>
      </c>
      <c r="AQ57" s="120">
        <v>4.6239999999999997</v>
      </c>
      <c r="AR57" s="125" t="s">
        <v>1347</v>
      </c>
      <c r="AS57" s="120">
        <v>3.2585600000000001</v>
      </c>
      <c r="AT57" s="120">
        <v>7.1303700000000001</v>
      </c>
      <c r="AU57" s="120">
        <v>11.737</v>
      </c>
      <c r="AV57" s="120">
        <v>3.968</v>
      </c>
      <c r="AW57" s="121">
        <v>17.210999999999999</v>
      </c>
    </row>
    <row r="58" spans="1:49" x14ac:dyDescent="0.3">
      <c r="A58" s="126" t="s">
        <v>734</v>
      </c>
      <c r="B58" s="119">
        <v>1.1000000000000001</v>
      </c>
      <c r="C58" s="120">
        <v>20</v>
      </c>
      <c r="D58" s="120">
        <v>20.9</v>
      </c>
      <c r="E58" s="120">
        <v>2</v>
      </c>
      <c r="F58" s="120">
        <v>19.899999999999999</v>
      </c>
      <c r="G58" s="121">
        <v>22</v>
      </c>
      <c r="H58" s="119">
        <v>13</v>
      </c>
      <c r="I58" s="121">
        <v>45</v>
      </c>
      <c r="J58" s="119">
        <v>12.98</v>
      </c>
      <c r="K58" s="120">
        <v>11.8</v>
      </c>
      <c r="L58" s="121">
        <v>21.37961</v>
      </c>
      <c r="M58" s="122" t="s">
        <v>1347</v>
      </c>
      <c r="N58" s="123" t="s">
        <v>1347</v>
      </c>
      <c r="O58" s="124">
        <v>1.8320000000000001</v>
      </c>
      <c r="P58" s="119">
        <v>86.92</v>
      </c>
      <c r="Q58" s="120">
        <v>36.200000000000003</v>
      </c>
      <c r="R58" s="120">
        <v>149.66999999999999</v>
      </c>
      <c r="S58" s="121">
        <v>83.537000000000006</v>
      </c>
      <c r="T58" s="124">
        <v>54.625</v>
      </c>
      <c r="U58" s="124">
        <v>7.96</v>
      </c>
      <c r="V58" s="119">
        <v>9.42</v>
      </c>
      <c r="W58" s="120">
        <v>3.48</v>
      </c>
      <c r="X58" s="120">
        <v>0.32</v>
      </c>
      <c r="Y58" s="120">
        <v>0.01</v>
      </c>
      <c r="Z58" s="121">
        <v>0.11899999999999999</v>
      </c>
      <c r="AA58" s="119">
        <v>30.24</v>
      </c>
      <c r="AB58" s="121">
        <v>184.82599999999999</v>
      </c>
      <c r="AC58" s="119">
        <v>30.202000000000002</v>
      </c>
      <c r="AD58" s="120">
        <v>26.344999999999999</v>
      </c>
      <c r="AE58" s="120">
        <v>18.834</v>
      </c>
      <c r="AF58" s="121">
        <v>0.5</v>
      </c>
      <c r="AG58" s="119">
        <v>5.1137300000000003</v>
      </c>
      <c r="AH58" s="120">
        <v>12.4</v>
      </c>
      <c r="AI58" s="120">
        <v>10.24203</v>
      </c>
      <c r="AJ58" s="120">
        <v>9.3000000000000007</v>
      </c>
      <c r="AK58" s="121">
        <v>9.6</v>
      </c>
      <c r="AL58" s="119">
        <v>8.82</v>
      </c>
      <c r="AM58" s="121">
        <v>10.79</v>
      </c>
      <c r="AN58" s="119">
        <v>18.013000000000002</v>
      </c>
      <c r="AO58" s="120">
        <v>18.645160000000001</v>
      </c>
      <c r="AP58" s="120">
        <v>78.880589999999998</v>
      </c>
      <c r="AQ58" s="120">
        <v>4.6310000000000002</v>
      </c>
      <c r="AR58" s="120">
        <v>21.441929999999999</v>
      </c>
      <c r="AS58" s="120">
        <v>3.2585600000000001</v>
      </c>
      <c r="AT58" s="120">
        <v>7.1303700000000001</v>
      </c>
      <c r="AU58" s="120">
        <v>11.737</v>
      </c>
      <c r="AV58" s="120">
        <v>3.968</v>
      </c>
      <c r="AW58" s="121">
        <v>17.05</v>
      </c>
    </row>
    <row r="59" spans="1:49" x14ac:dyDescent="0.3">
      <c r="A59" s="127" t="s">
        <v>735</v>
      </c>
      <c r="B59" s="128">
        <v>1.1000000000000001</v>
      </c>
      <c r="C59" s="129">
        <v>20</v>
      </c>
      <c r="D59" s="129">
        <v>20.9</v>
      </c>
      <c r="E59" s="129">
        <v>2</v>
      </c>
      <c r="F59" s="129">
        <v>19.899999999999999</v>
      </c>
      <c r="G59" s="130">
        <v>22</v>
      </c>
      <c r="H59" s="128">
        <v>13</v>
      </c>
      <c r="I59" s="130">
        <v>45</v>
      </c>
      <c r="J59" s="128">
        <v>12.98</v>
      </c>
      <c r="K59" s="129">
        <v>11.8</v>
      </c>
      <c r="L59" s="130">
        <v>21.37961</v>
      </c>
      <c r="M59" s="131" t="s">
        <v>1347</v>
      </c>
      <c r="N59" s="132" t="s">
        <v>1347</v>
      </c>
      <c r="O59" s="133">
        <v>1.8320000000000001</v>
      </c>
      <c r="P59" s="128">
        <v>86.92</v>
      </c>
      <c r="Q59" s="129">
        <v>36.200000000000003</v>
      </c>
      <c r="R59" s="129">
        <v>149.66999999999999</v>
      </c>
      <c r="S59" s="130">
        <v>83.537000000000006</v>
      </c>
      <c r="T59" s="133">
        <v>54.625</v>
      </c>
      <c r="U59" s="133">
        <v>7.96</v>
      </c>
      <c r="V59" s="128">
        <v>9.42</v>
      </c>
      <c r="W59" s="129">
        <v>3.48</v>
      </c>
      <c r="X59" s="129">
        <v>0.32</v>
      </c>
      <c r="Y59" s="129">
        <v>0.01</v>
      </c>
      <c r="Z59" s="130">
        <v>0.11899999999999999</v>
      </c>
      <c r="AA59" s="128">
        <v>30.24</v>
      </c>
      <c r="AB59" s="130">
        <v>184.82599999999999</v>
      </c>
      <c r="AC59" s="128">
        <v>30.202000000000002</v>
      </c>
      <c r="AD59" s="129">
        <v>26.344999999999999</v>
      </c>
      <c r="AE59" s="129">
        <v>18.834</v>
      </c>
      <c r="AF59" s="130">
        <v>0.5</v>
      </c>
      <c r="AG59" s="128">
        <v>5.1137300000000003</v>
      </c>
      <c r="AH59" s="129">
        <v>12.4</v>
      </c>
      <c r="AI59" s="129">
        <v>10.24203</v>
      </c>
      <c r="AJ59" s="129">
        <v>9.3000000000000007</v>
      </c>
      <c r="AK59" s="130">
        <v>9.6</v>
      </c>
      <c r="AL59" s="128">
        <v>8.82</v>
      </c>
      <c r="AM59" s="130">
        <v>10.79</v>
      </c>
      <c r="AN59" s="128">
        <v>18.013000000000002</v>
      </c>
      <c r="AO59" s="129">
        <v>18.645160000000001</v>
      </c>
      <c r="AP59" s="129">
        <v>78.880589999999998</v>
      </c>
      <c r="AQ59" s="129">
        <v>4.6310000000000002</v>
      </c>
      <c r="AR59" s="129">
        <v>21.441929999999999</v>
      </c>
      <c r="AS59" s="129">
        <v>3.2585600000000001</v>
      </c>
      <c r="AT59" s="129">
        <v>7.1303700000000001</v>
      </c>
      <c r="AU59" s="129">
        <v>11.737</v>
      </c>
      <c r="AV59" s="129">
        <v>3.968</v>
      </c>
      <c r="AW59" s="130">
        <v>17.05</v>
      </c>
    </row>
    <row r="60" spans="1:49" x14ac:dyDescent="0.3">
      <c r="A60" s="134" t="s">
        <v>1276</v>
      </c>
      <c r="B60" s="135">
        <f t="shared" ref="B60:AW60" si="0">MIN(B12:B59)</f>
        <v>1.1000000000000001</v>
      </c>
      <c r="C60" s="135">
        <f t="shared" si="0"/>
        <v>20</v>
      </c>
      <c r="D60" s="135">
        <f t="shared" si="0"/>
        <v>20.9</v>
      </c>
      <c r="E60" s="135">
        <f t="shared" si="0"/>
        <v>2</v>
      </c>
      <c r="F60" s="135">
        <f t="shared" si="0"/>
        <v>19.899999999999999</v>
      </c>
      <c r="G60" s="135">
        <f t="shared" si="0"/>
        <v>22</v>
      </c>
      <c r="H60" s="135">
        <f t="shared" si="0"/>
        <v>12.6</v>
      </c>
      <c r="I60" s="135">
        <f t="shared" si="0"/>
        <v>44</v>
      </c>
      <c r="J60" s="135">
        <f t="shared" si="0"/>
        <v>11.44</v>
      </c>
      <c r="K60" s="135">
        <f t="shared" si="0"/>
        <v>11.8</v>
      </c>
      <c r="L60" s="135">
        <f t="shared" si="0"/>
        <v>6.61897</v>
      </c>
      <c r="M60" s="135">
        <f t="shared" si="0"/>
        <v>1.07</v>
      </c>
      <c r="N60" s="135">
        <f t="shared" si="0"/>
        <v>47.98</v>
      </c>
      <c r="O60" s="135">
        <f t="shared" si="0"/>
        <v>1.8320000000000001</v>
      </c>
      <c r="P60" s="135">
        <f t="shared" si="0"/>
        <v>86.92</v>
      </c>
      <c r="Q60" s="135">
        <f t="shared" si="0"/>
        <v>36.200000000000003</v>
      </c>
      <c r="R60" s="135">
        <f t="shared" si="0"/>
        <v>148.52000000000001</v>
      </c>
      <c r="S60" s="135">
        <f t="shared" si="0"/>
        <v>83.537000000000006</v>
      </c>
      <c r="T60" s="135">
        <f t="shared" si="0"/>
        <v>50.973999999999997</v>
      </c>
      <c r="U60" s="135">
        <f t="shared" si="0"/>
        <v>7.65</v>
      </c>
      <c r="V60" s="135">
        <f t="shared" si="0"/>
        <v>9.42</v>
      </c>
      <c r="W60" s="135">
        <f t="shared" si="0"/>
        <v>2.2799999999999998</v>
      </c>
      <c r="X60" s="135">
        <f t="shared" si="0"/>
        <v>0.32</v>
      </c>
      <c r="Y60" s="135">
        <f t="shared" si="0"/>
        <v>0.01</v>
      </c>
      <c r="Z60" s="135">
        <f t="shared" si="0"/>
        <v>0.11899999999999999</v>
      </c>
      <c r="AA60" s="135">
        <f t="shared" si="0"/>
        <v>18.309999999999999</v>
      </c>
      <c r="AB60" s="135">
        <f t="shared" si="0"/>
        <v>169.20699999999999</v>
      </c>
      <c r="AC60" s="135">
        <f t="shared" si="0"/>
        <v>30.202000000000002</v>
      </c>
      <c r="AD60" s="135">
        <f t="shared" si="0"/>
        <v>26.161999999999999</v>
      </c>
      <c r="AE60" s="135">
        <f t="shared" si="0"/>
        <v>11.981999999999999</v>
      </c>
      <c r="AF60" s="135">
        <f t="shared" si="0"/>
        <v>0</v>
      </c>
      <c r="AG60" s="135">
        <f t="shared" si="0"/>
        <v>5.1137300000000003</v>
      </c>
      <c r="AH60" s="135">
        <f t="shared" si="0"/>
        <v>9</v>
      </c>
      <c r="AI60" s="135">
        <f t="shared" si="0"/>
        <v>10.05425</v>
      </c>
      <c r="AJ60" s="135">
        <f t="shared" si="0"/>
        <v>9.3000000000000007</v>
      </c>
      <c r="AK60" s="135">
        <f t="shared" si="0"/>
        <v>9.6</v>
      </c>
      <c r="AL60" s="135">
        <f t="shared" si="0"/>
        <v>8.31</v>
      </c>
      <c r="AM60" s="135">
        <f t="shared" si="0"/>
        <v>10.28</v>
      </c>
      <c r="AN60" s="135">
        <f t="shared" si="0"/>
        <v>18.013000000000002</v>
      </c>
      <c r="AO60" s="135">
        <f t="shared" si="0"/>
        <v>18.645160000000001</v>
      </c>
      <c r="AP60" s="135">
        <f t="shared" si="0"/>
        <v>78.880589999999998</v>
      </c>
      <c r="AQ60" s="135">
        <f t="shared" si="0"/>
        <v>4.6120000000000001</v>
      </c>
      <c r="AR60" s="135">
        <f t="shared" si="0"/>
        <v>21.441929999999999</v>
      </c>
      <c r="AS60" s="135">
        <f t="shared" si="0"/>
        <v>3.2585600000000001</v>
      </c>
      <c r="AT60" s="135">
        <f t="shared" si="0"/>
        <v>7.1303700000000001</v>
      </c>
      <c r="AU60" s="135">
        <f t="shared" si="0"/>
        <v>11.737</v>
      </c>
      <c r="AV60" s="135">
        <f t="shared" si="0"/>
        <v>3.83</v>
      </c>
      <c r="AW60" s="136">
        <f t="shared" si="0"/>
        <v>16.989000000000001</v>
      </c>
    </row>
    <row r="61" spans="1:49" x14ac:dyDescent="0.3">
      <c r="A61" s="137" t="s">
        <v>1274</v>
      </c>
      <c r="B61" s="138">
        <f t="shared" ref="B61:AW61" si="1">MAX(B12:B59)</f>
        <v>1.1000000000000001</v>
      </c>
      <c r="C61" s="138">
        <f t="shared" si="1"/>
        <v>20</v>
      </c>
      <c r="D61" s="138">
        <f t="shared" si="1"/>
        <v>20.9</v>
      </c>
      <c r="E61" s="138">
        <f t="shared" si="1"/>
        <v>2</v>
      </c>
      <c r="F61" s="138">
        <f t="shared" si="1"/>
        <v>20.2</v>
      </c>
      <c r="G61" s="138">
        <f t="shared" si="1"/>
        <v>22</v>
      </c>
      <c r="H61" s="138">
        <f t="shared" si="1"/>
        <v>13.8</v>
      </c>
      <c r="I61" s="138">
        <f t="shared" si="1"/>
        <v>48</v>
      </c>
      <c r="J61" s="138">
        <f t="shared" si="1"/>
        <v>15.51</v>
      </c>
      <c r="K61" s="138">
        <f t="shared" si="1"/>
        <v>12.01</v>
      </c>
      <c r="L61" s="138">
        <f t="shared" si="1"/>
        <v>21.952919999999999</v>
      </c>
      <c r="M61" s="138">
        <f t="shared" si="1"/>
        <v>1.07</v>
      </c>
      <c r="N61" s="138">
        <f t="shared" si="1"/>
        <v>48.51</v>
      </c>
      <c r="O61" s="138">
        <f t="shared" si="1"/>
        <v>1.8320000000000001</v>
      </c>
      <c r="P61" s="138">
        <f t="shared" si="1"/>
        <v>87.81</v>
      </c>
      <c r="Q61" s="138">
        <f t="shared" si="1"/>
        <v>36.700000000000003</v>
      </c>
      <c r="R61" s="138">
        <f t="shared" si="1"/>
        <v>150.83000000000001</v>
      </c>
      <c r="S61" s="138">
        <f t="shared" si="1"/>
        <v>83.537000000000006</v>
      </c>
      <c r="T61" s="138">
        <f t="shared" si="1"/>
        <v>55.152999999999999</v>
      </c>
      <c r="U61" s="138">
        <f t="shared" si="1"/>
        <v>7.99</v>
      </c>
      <c r="V61" s="138">
        <f t="shared" si="1"/>
        <v>10.45</v>
      </c>
      <c r="W61" s="138">
        <f t="shared" si="1"/>
        <v>4.6100000000000003</v>
      </c>
      <c r="X61" s="138">
        <f t="shared" si="1"/>
        <v>0.45</v>
      </c>
      <c r="Y61" s="138">
        <f t="shared" si="1"/>
        <v>0.01</v>
      </c>
      <c r="Z61" s="138">
        <f t="shared" si="1"/>
        <v>0.43099999999999999</v>
      </c>
      <c r="AA61" s="138">
        <f t="shared" si="1"/>
        <v>42.99</v>
      </c>
      <c r="AB61" s="138">
        <f t="shared" si="1"/>
        <v>189.51900000000001</v>
      </c>
      <c r="AC61" s="138">
        <f t="shared" si="1"/>
        <v>34.86</v>
      </c>
      <c r="AD61" s="138">
        <f t="shared" si="1"/>
        <v>29.135000000000002</v>
      </c>
      <c r="AE61" s="138">
        <f t="shared" si="1"/>
        <v>18.834</v>
      </c>
      <c r="AF61" s="138">
        <f t="shared" si="1"/>
        <v>2.2000000000000002</v>
      </c>
      <c r="AG61" s="138">
        <f t="shared" si="1"/>
        <v>5.1137300000000003</v>
      </c>
      <c r="AH61" s="138">
        <f t="shared" si="1"/>
        <v>18.3</v>
      </c>
      <c r="AI61" s="138">
        <f t="shared" si="1"/>
        <v>10.37378</v>
      </c>
      <c r="AJ61" s="138">
        <f t="shared" si="1"/>
        <v>9.3000000000000007</v>
      </c>
      <c r="AK61" s="138">
        <f t="shared" si="1"/>
        <v>9.6</v>
      </c>
      <c r="AL61" s="138">
        <f t="shared" si="1"/>
        <v>9.23</v>
      </c>
      <c r="AM61" s="138">
        <f t="shared" si="1"/>
        <v>11.2</v>
      </c>
      <c r="AN61" s="138">
        <f t="shared" si="1"/>
        <v>18.013000000000002</v>
      </c>
      <c r="AO61" s="138">
        <f t="shared" si="1"/>
        <v>18.645160000000001</v>
      </c>
      <c r="AP61" s="138">
        <f t="shared" si="1"/>
        <v>79.155000000000001</v>
      </c>
      <c r="AQ61" s="138">
        <f t="shared" si="1"/>
        <v>4.7290000000000001</v>
      </c>
      <c r="AR61" s="138">
        <f t="shared" si="1"/>
        <v>21.441929999999999</v>
      </c>
      <c r="AS61" s="138">
        <f t="shared" si="1"/>
        <v>3.31894</v>
      </c>
      <c r="AT61" s="138">
        <f t="shared" si="1"/>
        <v>7.1303700000000001</v>
      </c>
      <c r="AU61" s="138">
        <f t="shared" si="1"/>
        <v>12.028</v>
      </c>
      <c r="AV61" s="138">
        <f t="shared" si="1"/>
        <v>3.968</v>
      </c>
      <c r="AW61" s="139">
        <f t="shared" si="1"/>
        <v>17.655000000000001</v>
      </c>
    </row>
    <row r="62" spans="1:49" x14ac:dyDescent="0.3">
      <c r="A62" s="140" t="s">
        <v>1348</v>
      </c>
      <c r="B62" s="141">
        <f t="shared" ref="B62:AW62" si="2">AVERAGE(B12:B59)</f>
        <v>1.1000000000000008</v>
      </c>
      <c r="C62" s="141">
        <f t="shared" si="2"/>
        <v>20</v>
      </c>
      <c r="D62" s="141">
        <f t="shared" si="2"/>
        <v>20.899999999999984</v>
      </c>
      <c r="E62" s="141">
        <f t="shared" si="2"/>
        <v>2</v>
      </c>
      <c r="F62" s="141">
        <f t="shared" si="2"/>
        <v>20.058333333333341</v>
      </c>
      <c r="G62" s="141">
        <f t="shared" si="2"/>
        <v>22</v>
      </c>
      <c r="H62" s="141">
        <f t="shared" si="2"/>
        <v>13.250000000000009</v>
      </c>
      <c r="I62" s="141">
        <f t="shared" si="2"/>
        <v>46.166666666666664</v>
      </c>
      <c r="J62" s="141">
        <f t="shared" si="2"/>
        <v>12.832500000000001</v>
      </c>
      <c r="K62" s="141">
        <f t="shared" si="2"/>
        <v>11.887916666666662</v>
      </c>
      <c r="L62" s="141">
        <f t="shared" si="2"/>
        <v>12.767842499999995</v>
      </c>
      <c r="M62" s="141">
        <f t="shared" si="2"/>
        <v>1.07</v>
      </c>
      <c r="N62" s="141">
        <f t="shared" si="2"/>
        <v>48.244999999999997</v>
      </c>
      <c r="O62" s="141">
        <f t="shared" si="2"/>
        <v>1.8319999999999987</v>
      </c>
      <c r="P62" s="141">
        <f t="shared" si="2"/>
        <v>87.624583333333305</v>
      </c>
      <c r="Q62" s="141">
        <f t="shared" si="2"/>
        <v>36.304166666666696</v>
      </c>
      <c r="R62" s="141">
        <f t="shared" si="2"/>
        <v>148.99958333333339</v>
      </c>
      <c r="S62" s="141">
        <f t="shared" si="2"/>
        <v>83.536999999999921</v>
      </c>
      <c r="T62" s="141">
        <f t="shared" si="2"/>
        <v>54.080541666666669</v>
      </c>
      <c r="U62" s="141">
        <f t="shared" si="2"/>
        <v>7.8195833333333349</v>
      </c>
      <c r="V62" s="141">
        <f t="shared" si="2"/>
        <v>9.8666666666666725</v>
      </c>
      <c r="W62" s="141">
        <f t="shared" si="2"/>
        <v>3.3737499999999989</v>
      </c>
      <c r="X62" s="141">
        <f t="shared" si="2"/>
        <v>0.38666666666666655</v>
      </c>
      <c r="Y62" s="141">
        <f t="shared" si="2"/>
        <v>1.0000000000000005E-2</v>
      </c>
      <c r="Z62" s="141">
        <f t="shared" si="2"/>
        <v>0.18554166666666649</v>
      </c>
      <c r="AA62" s="141">
        <f t="shared" si="2"/>
        <v>31.797916666666666</v>
      </c>
      <c r="AB62" s="141">
        <f t="shared" si="2"/>
        <v>182.83950000000004</v>
      </c>
      <c r="AC62" s="141">
        <f t="shared" si="2"/>
        <v>31.960041666666672</v>
      </c>
      <c r="AD62" s="141">
        <f t="shared" si="2"/>
        <v>27.397541666666672</v>
      </c>
      <c r="AE62" s="141">
        <f t="shared" si="2"/>
        <v>13.565999999999997</v>
      </c>
      <c r="AF62" s="141">
        <f t="shared" si="2"/>
        <v>0.71250000000000024</v>
      </c>
      <c r="AG62" s="141">
        <f t="shared" si="2"/>
        <v>5.113730000000003</v>
      </c>
      <c r="AH62" s="141">
        <f t="shared" si="2"/>
        <v>12.195833333333328</v>
      </c>
      <c r="AI62" s="141">
        <f t="shared" si="2"/>
        <v>10.253545833333336</v>
      </c>
      <c r="AJ62" s="141">
        <f t="shared" si="2"/>
        <v>9.3000000000000078</v>
      </c>
      <c r="AK62" s="141">
        <f t="shared" si="2"/>
        <v>9.6000000000000085</v>
      </c>
      <c r="AL62" s="141">
        <f t="shared" si="2"/>
        <v>8.9545833333333373</v>
      </c>
      <c r="AM62" s="141">
        <f t="shared" si="2"/>
        <v>10.924166666666666</v>
      </c>
      <c r="AN62" s="141">
        <f t="shared" si="2"/>
        <v>18.013000000000009</v>
      </c>
      <c r="AO62" s="141">
        <f t="shared" si="2"/>
        <v>18.645160000000001</v>
      </c>
      <c r="AP62" s="141">
        <f t="shared" si="2"/>
        <v>79.017794999999992</v>
      </c>
      <c r="AQ62" s="141">
        <f t="shared" si="2"/>
        <v>4.6675833333333339</v>
      </c>
      <c r="AR62" s="141">
        <f t="shared" si="2"/>
        <v>21.441929999999999</v>
      </c>
      <c r="AS62" s="141">
        <f t="shared" si="2"/>
        <v>3.3044058333333308</v>
      </c>
      <c r="AT62" s="141">
        <f t="shared" si="2"/>
        <v>7.1303700000000072</v>
      </c>
      <c r="AU62" s="141">
        <f t="shared" si="2"/>
        <v>11.970208333333337</v>
      </c>
      <c r="AV62" s="141">
        <f t="shared" si="2"/>
        <v>3.9557499999999979</v>
      </c>
      <c r="AW62" s="142">
        <f t="shared" si="2"/>
        <v>17.208958333333335</v>
      </c>
    </row>
    <row r="63" spans="1:49" x14ac:dyDescent="0.3">
      <c r="A63" s="143" t="s">
        <v>7</v>
      </c>
      <c r="B63" s="138">
        <f t="shared" ref="B63:AW63" si="3">B12</f>
        <v>1.1000000000000001</v>
      </c>
      <c r="C63" s="138">
        <f t="shared" si="3"/>
        <v>20</v>
      </c>
      <c r="D63" s="138">
        <f t="shared" si="3"/>
        <v>20.9</v>
      </c>
      <c r="E63" s="138">
        <f t="shared" si="3"/>
        <v>2</v>
      </c>
      <c r="F63" s="138">
        <f t="shared" si="3"/>
        <v>20.2</v>
      </c>
      <c r="G63" s="138">
        <f t="shared" si="3"/>
        <v>22</v>
      </c>
      <c r="H63" s="138">
        <f t="shared" si="3"/>
        <v>13.4</v>
      </c>
      <c r="I63" s="138">
        <f t="shared" si="3"/>
        <v>47</v>
      </c>
      <c r="J63" s="138">
        <f t="shared" si="3"/>
        <v>12.01</v>
      </c>
      <c r="K63" s="138">
        <f t="shared" si="3"/>
        <v>11.87</v>
      </c>
      <c r="L63" s="138">
        <f t="shared" si="3"/>
        <v>13.98842</v>
      </c>
      <c r="M63" s="138" t="str">
        <f t="shared" si="3"/>
        <v>--</v>
      </c>
      <c r="N63" s="138" t="str">
        <f t="shared" si="3"/>
        <v>--</v>
      </c>
      <c r="O63" s="138">
        <f t="shared" si="3"/>
        <v>1.8320000000000001</v>
      </c>
      <c r="P63" s="138">
        <f t="shared" si="3"/>
        <v>87.81</v>
      </c>
      <c r="Q63" s="138">
        <f t="shared" si="3"/>
        <v>36.200000000000003</v>
      </c>
      <c r="R63" s="138">
        <f t="shared" si="3"/>
        <v>148.52000000000001</v>
      </c>
      <c r="S63" s="138">
        <f t="shared" si="3"/>
        <v>83.537000000000006</v>
      </c>
      <c r="T63" s="138">
        <f t="shared" si="3"/>
        <v>55.064</v>
      </c>
      <c r="U63" s="138">
        <f t="shared" si="3"/>
        <v>7.8</v>
      </c>
      <c r="V63" s="138">
        <f t="shared" si="3"/>
        <v>9.93</v>
      </c>
      <c r="W63" s="138">
        <f t="shared" si="3"/>
        <v>3.16</v>
      </c>
      <c r="X63" s="138">
        <f t="shared" si="3"/>
        <v>0.45</v>
      </c>
      <c r="Y63" s="138">
        <f t="shared" si="3"/>
        <v>0.01</v>
      </c>
      <c r="Z63" s="138">
        <f t="shared" si="3"/>
        <v>0.41299999999999998</v>
      </c>
      <c r="AA63" s="138">
        <f t="shared" si="3"/>
        <v>29.46</v>
      </c>
      <c r="AB63" s="138">
        <f t="shared" si="3"/>
        <v>169.20699999999999</v>
      </c>
      <c r="AC63" s="138">
        <f t="shared" si="3"/>
        <v>30.46</v>
      </c>
      <c r="AD63" s="138">
        <f t="shared" si="3"/>
        <v>28.347999999999999</v>
      </c>
      <c r="AE63" s="138">
        <f t="shared" si="3"/>
        <v>12.97</v>
      </c>
      <c r="AF63" s="138">
        <f t="shared" si="3"/>
        <v>0.2</v>
      </c>
      <c r="AG63" s="138">
        <f t="shared" si="3"/>
        <v>5.1137300000000003</v>
      </c>
      <c r="AH63" s="138">
        <f t="shared" si="3"/>
        <v>9</v>
      </c>
      <c r="AI63" s="138">
        <f t="shared" si="3"/>
        <v>10.25821</v>
      </c>
      <c r="AJ63" s="138">
        <f t="shared" si="3"/>
        <v>9.3000000000000007</v>
      </c>
      <c r="AK63" s="138">
        <f t="shared" si="3"/>
        <v>9.6</v>
      </c>
      <c r="AL63" s="138">
        <f t="shared" si="3"/>
        <v>9.23</v>
      </c>
      <c r="AM63" s="138">
        <f t="shared" si="3"/>
        <v>11.2</v>
      </c>
      <c r="AN63" s="138">
        <f t="shared" si="3"/>
        <v>18.013000000000002</v>
      </c>
      <c r="AO63" s="138" t="str">
        <f t="shared" si="3"/>
        <v>--</v>
      </c>
      <c r="AP63" s="138">
        <f t="shared" si="3"/>
        <v>79.155000000000001</v>
      </c>
      <c r="AQ63" s="138">
        <f t="shared" si="3"/>
        <v>4.6820000000000004</v>
      </c>
      <c r="AR63" s="138" t="str">
        <f t="shared" si="3"/>
        <v>--</v>
      </c>
      <c r="AS63" s="138">
        <f t="shared" si="3"/>
        <v>3.3075199999999998</v>
      </c>
      <c r="AT63" s="138">
        <f t="shared" si="3"/>
        <v>7.1303700000000001</v>
      </c>
      <c r="AU63" s="138">
        <f t="shared" si="3"/>
        <v>12.028</v>
      </c>
      <c r="AV63" s="138">
        <f t="shared" si="3"/>
        <v>3.9129999999999998</v>
      </c>
      <c r="AW63" s="138">
        <f t="shared" si="3"/>
        <v>17.05</v>
      </c>
    </row>
    <row r="64" spans="1:49" x14ac:dyDescent="0.3">
      <c r="A64" s="143" t="s">
        <v>8</v>
      </c>
      <c r="B64" s="138">
        <f t="shared" ref="B64:AW64" si="4">B59</f>
        <v>1.1000000000000001</v>
      </c>
      <c r="C64" s="138">
        <f t="shared" si="4"/>
        <v>20</v>
      </c>
      <c r="D64" s="138">
        <f t="shared" si="4"/>
        <v>20.9</v>
      </c>
      <c r="E64" s="138">
        <f t="shared" si="4"/>
        <v>2</v>
      </c>
      <c r="F64" s="138">
        <f t="shared" si="4"/>
        <v>19.899999999999999</v>
      </c>
      <c r="G64" s="138">
        <f t="shared" si="4"/>
        <v>22</v>
      </c>
      <c r="H64" s="138">
        <f t="shared" si="4"/>
        <v>13</v>
      </c>
      <c r="I64" s="138">
        <f t="shared" si="4"/>
        <v>45</v>
      </c>
      <c r="J64" s="138">
        <f t="shared" si="4"/>
        <v>12.98</v>
      </c>
      <c r="K64" s="138">
        <f t="shared" si="4"/>
        <v>11.8</v>
      </c>
      <c r="L64" s="138">
        <f t="shared" si="4"/>
        <v>21.37961</v>
      </c>
      <c r="M64" s="138" t="str">
        <f t="shared" si="4"/>
        <v>--</v>
      </c>
      <c r="N64" s="138" t="str">
        <f t="shared" si="4"/>
        <v>--</v>
      </c>
      <c r="O64" s="138">
        <f t="shared" si="4"/>
        <v>1.8320000000000001</v>
      </c>
      <c r="P64" s="138">
        <f t="shared" si="4"/>
        <v>86.92</v>
      </c>
      <c r="Q64" s="138">
        <f t="shared" si="4"/>
        <v>36.200000000000003</v>
      </c>
      <c r="R64" s="138">
        <f t="shared" si="4"/>
        <v>149.66999999999999</v>
      </c>
      <c r="S64" s="138">
        <f t="shared" si="4"/>
        <v>83.537000000000006</v>
      </c>
      <c r="T64" s="138">
        <f t="shared" si="4"/>
        <v>54.625</v>
      </c>
      <c r="U64" s="138">
        <f t="shared" si="4"/>
        <v>7.96</v>
      </c>
      <c r="V64" s="138">
        <f t="shared" si="4"/>
        <v>9.42</v>
      </c>
      <c r="W64" s="138">
        <f t="shared" si="4"/>
        <v>3.48</v>
      </c>
      <c r="X64" s="138">
        <f t="shared" si="4"/>
        <v>0.32</v>
      </c>
      <c r="Y64" s="138">
        <f t="shared" si="4"/>
        <v>0.01</v>
      </c>
      <c r="Z64" s="138">
        <f t="shared" si="4"/>
        <v>0.11899999999999999</v>
      </c>
      <c r="AA64" s="138">
        <f t="shared" si="4"/>
        <v>30.24</v>
      </c>
      <c r="AB64" s="138">
        <f t="shared" si="4"/>
        <v>184.82599999999999</v>
      </c>
      <c r="AC64" s="138">
        <f t="shared" si="4"/>
        <v>30.202000000000002</v>
      </c>
      <c r="AD64" s="138">
        <f t="shared" si="4"/>
        <v>26.344999999999999</v>
      </c>
      <c r="AE64" s="138">
        <f t="shared" si="4"/>
        <v>18.834</v>
      </c>
      <c r="AF64" s="138">
        <f t="shared" si="4"/>
        <v>0.5</v>
      </c>
      <c r="AG64" s="138">
        <f t="shared" si="4"/>
        <v>5.1137300000000003</v>
      </c>
      <c r="AH64" s="138">
        <f t="shared" si="4"/>
        <v>12.4</v>
      </c>
      <c r="AI64" s="138">
        <f t="shared" si="4"/>
        <v>10.24203</v>
      </c>
      <c r="AJ64" s="138">
        <f t="shared" si="4"/>
        <v>9.3000000000000007</v>
      </c>
      <c r="AK64" s="138">
        <f t="shared" si="4"/>
        <v>9.6</v>
      </c>
      <c r="AL64" s="138">
        <f t="shared" si="4"/>
        <v>8.82</v>
      </c>
      <c r="AM64" s="138">
        <f t="shared" si="4"/>
        <v>10.79</v>
      </c>
      <c r="AN64" s="138">
        <f t="shared" si="4"/>
        <v>18.013000000000002</v>
      </c>
      <c r="AO64" s="138">
        <f t="shared" si="4"/>
        <v>18.645160000000001</v>
      </c>
      <c r="AP64" s="138">
        <f t="shared" si="4"/>
        <v>78.880589999999998</v>
      </c>
      <c r="AQ64" s="138">
        <f t="shared" si="4"/>
        <v>4.6310000000000002</v>
      </c>
      <c r="AR64" s="138">
        <f t="shared" si="4"/>
        <v>21.441929999999999</v>
      </c>
      <c r="AS64" s="138">
        <f t="shared" si="4"/>
        <v>3.2585600000000001</v>
      </c>
      <c r="AT64" s="138">
        <f t="shared" si="4"/>
        <v>7.1303700000000001</v>
      </c>
      <c r="AU64" s="138">
        <f t="shared" si="4"/>
        <v>11.737</v>
      </c>
      <c r="AV64" s="138">
        <f t="shared" si="4"/>
        <v>3.968</v>
      </c>
      <c r="AW64" s="138">
        <f t="shared" si="4"/>
        <v>17.05</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1349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240</v>
      </c>
      <c r="C5" s="117" t="s">
        <v>479</v>
      </c>
      <c r="D5" s="117" t="s">
        <v>481</v>
      </c>
      <c r="E5" s="117" t="s">
        <v>81</v>
      </c>
      <c r="F5" s="117" t="s">
        <v>81</v>
      </c>
      <c r="G5" s="117" t="s">
        <v>81</v>
      </c>
      <c r="H5" s="117" t="s">
        <v>95</v>
      </c>
      <c r="I5" s="117" t="s">
        <v>95</v>
      </c>
      <c r="J5" s="117" t="s">
        <v>95</v>
      </c>
      <c r="K5" s="117" t="s">
        <v>95</v>
      </c>
      <c r="L5" s="117" t="s">
        <v>95</v>
      </c>
      <c r="M5" s="117" t="s">
        <v>95</v>
      </c>
      <c r="N5" s="117" t="s">
        <v>95</v>
      </c>
      <c r="O5" s="117" t="s">
        <v>95</v>
      </c>
      <c r="P5" s="117" t="s">
        <v>47</v>
      </c>
      <c r="Q5" s="117" t="s">
        <v>47</v>
      </c>
      <c r="R5" s="117" t="s">
        <v>47</v>
      </c>
      <c r="S5" s="117" t="s">
        <v>75</v>
      </c>
      <c r="T5" s="117" t="s">
        <v>75</v>
      </c>
      <c r="U5" s="117" t="s">
        <v>477</v>
      </c>
      <c r="V5" s="117" t="s">
        <v>235</v>
      </c>
      <c r="W5" s="117" t="s">
        <v>30</v>
      </c>
      <c r="X5" s="117" t="s">
        <v>30</v>
      </c>
      <c r="Y5" s="117" t="s">
        <v>478</v>
      </c>
      <c r="Z5" s="117" t="s">
        <v>478</v>
      </c>
      <c r="AA5" s="117" t="s">
        <v>185</v>
      </c>
      <c r="AB5" s="117" t="s">
        <v>185</v>
      </c>
      <c r="AC5" s="117" t="s">
        <v>63</v>
      </c>
      <c r="AD5" s="117" t="s">
        <v>867</v>
      </c>
    </row>
    <row r="6" spans="1:30" ht="26.4" x14ac:dyDescent="0.3">
      <c r="A6" s="117" t="s">
        <v>1283</v>
      </c>
      <c r="B6" s="117" t="s">
        <v>241</v>
      </c>
      <c r="C6" s="117" t="s">
        <v>1350</v>
      </c>
      <c r="D6" s="117" t="s">
        <v>1351</v>
      </c>
      <c r="E6" s="117" t="s">
        <v>1300</v>
      </c>
      <c r="F6" s="117" t="s">
        <v>1300</v>
      </c>
      <c r="G6" s="117" t="s">
        <v>1300</v>
      </c>
      <c r="H6" s="117" t="s">
        <v>241</v>
      </c>
      <c r="I6" s="117" t="s">
        <v>1293</v>
      </c>
      <c r="J6" s="117" t="s">
        <v>1302</v>
      </c>
      <c r="K6" s="117" t="s">
        <v>1352</v>
      </c>
      <c r="L6" s="117" t="s">
        <v>241</v>
      </c>
      <c r="M6" s="117" t="s">
        <v>241</v>
      </c>
      <c r="N6" s="117" t="s">
        <v>1353</v>
      </c>
      <c r="O6" s="117" t="s">
        <v>1353</v>
      </c>
      <c r="P6" s="117" t="s">
        <v>1293</v>
      </c>
      <c r="Q6" s="117" t="s">
        <v>1293</v>
      </c>
      <c r="R6" s="117" t="s">
        <v>1297</v>
      </c>
      <c r="S6" s="117" t="s">
        <v>1297</v>
      </c>
      <c r="T6" s="117" t="s">
        <v>1298</v>
      </c>
      <c r="U6" s="117" t="s">
        <v>1288</v>
      </c>
      <c r="V6" s="117" t="s">
        <v>1354</v>
      </c>
      <c r="W6" s="117" t="s">
        <v>1287</v>
      </c>
      <c r="X6" s="117" t="s">
        <v>1287</v>
      </c>
      <c r="Y6" s="117" t="s">
        <v>478</v>
      </c>
      <c r="Z6" s="117" t="s">
        <v>478</v>
      </c>
      <c r="AA6" s="117" t="s">
        <v>1284</v>
      </c>
      <c r="AB6" s="117" t="s">
        <v>1284</v>
      </c>
      <c r="AC6" s="117" t="s">
        <v>241</v>
      </c>
      <c r="AD6" s="117" t="s">
        <v>1300</v>
      </c>
    </row>
    <row r="7" spans="1:30" ht="26.4" x14ac:dyDescent="0.3">
      <c r="A7" s="117" t="s">
        <v>1305</v>
      </c>
      <c r="B7" s="117" t="s">
        <v>1306</v>
      </c>
      <c r="C7" s="117" t="s">
        <v>1306</v>
      </c>
      <c r="D7" s="117" t="s">
        <v>1306</v>
      </c>
      <c r="E7" s="117" t="s">
        <v>1306</v>
      </c>
      <c r="F7" s="117" t="s">
        <v>1306</v>
      </c>
      <c r="G7" s="117" t="s">
        <v>1306</v>
      </c>
      <c r="H7" s="117" t="s">
        <v>1306</v>
      </c>
      <c r="I7" s="117" t="s">
        <v>1306</v>
      </c>
      <c r="J7" s="117" t="s">
        <v>1306</v>
      </c>
      <c r="K7" s="117" t="s">
        <v>1306</v>
      </c>
      <c r="L7" s="117" t="s">
        <v>1306</v>
      </c>
      <c r="M7" s="117" t="s">
        <v>1306</v>
      </c>
      <c r="N7" s="117" t="s">
        <v>1306</v>
      </c>
      <c r="O7" s="117" t="s">
        <v>1306</v>
      </c>
      <c r="P7" s="117" t="s">
        <v>1306</v>
      </c>
      <c r="Q7" s="117" t="s">
        <v>1306</v>
      </c>
      <c r="R7" s="117" t="s">
        <v>1306</v>
      </c>
      <c r="S7" s="117" t="s">
        <v>1306</v>
      </c>
      <c r="T7" s="117" t="s">
        <v>1306</v>
      </c>
      <c r="U7" s="117" t="s">
        <v>1306</v>
      </c>
      <c r="V7" s="117" t="s">
        <v>1306</v>
      </c>
      <c r="W7" s="117" t="s">
        <v>1306</v>
      </c>
      <c r="X7" s="117" t="s">
        <v>1306</v>
      </c>
      <c r="Y7" s="117" t="s">
        <v>1306</v>
      </c>
      <c r="Z7" s="117" t="s">
        <v>1306</v>
      </c>
      <c r="AA7" s="117" t="s">
        <v>1306</v>
      </c>
      <c r="AB7" s="117" t="s">
        <v>1306</v>
      </c>
      <c r="AC7" s="117" t="s">
        <v>1306</v>
      </c>
      <c r="AD7" s="117" t="s">
        <v>1306</v>
      </c>
    </row>
    <row r="8" spans="1:30" ht="39.6" x14ac:dyDescent="0.3">
      <c r="A8" s="117" t="s">
        <v>6</v>
      </c>
      <c r="B8" s="117" t="s">
        <v>1355</v>
      </c>
      <c r="C8" s="117" t="s">
        <v>1356</v>
      </c>
      <c r="D8" s="117" t="s">
        <v>1357</v>
      </c>
      <c r="E8" s="117" t="s">
        <v>1358</v>
      </c>
      <c r="F8" s="117" t="s">
        <v>1359</v>
      </c>
      <c r="G8" s="117" t="s">
        <v>1360</v>
      </c>
      <c r="H8" s="117" t="s">
        <v>1361</v>
      </c>
      <c r="I8" s="117" t="s">
        <v>1362</v>
      </c>
      <c r="J8" s="117" t="s">
        <v>1363</v>
      </c>
      <c r="K8" s="117" t="s">
        <v>1364</v>
      </c>
      <c r="L8" s="117" t="s">
        <v>1361</v>
      </c>
      <c r="M8" s="117" t="s">
        <v>1365</v>
      </c>
      <c r="N8" s="117" t="s">
        <v>1366</v>
      </c>
      <c r="O8" s="117" t="s">
        <v>1304</v>
      </c>
      <c r="P8" s="117" t="s">
        <v>1322</v>
      </c>
      <c r="Q8" s="117" t="s">
        <v>1322</v>
      </c>
      <c r="R8" s="117" t="s">
        <v>1295</v>
      </c>
      <c r="S8" s="117" t="s">
        <v>1367</v>
      </c>
      <c r="T8" s="117" t="s">
        <v>1327</v>
      </c>
      <c r="U8" s="117" t="s">
        <v>1368</v>
      </c>
      <c r="V8" s="117" t="s">
        <v>1369</v>
      </c>
      <c r="W8" s="117" t="s">
        <v>1312</v>
      </c>
      <c r="X8" s="117" t="s">
        <v>1313</v>
      </c>
      <c r="Y8" s="117" t="s">
        <v>1370</v>
      </c>
      <c r="Z8" s="117" t="s">
        <v>1371</v>
      </c>
      <c r="AA8" s="117" t="s">
        <v>1310</v>
      </c>
      <c r="AB8" s="117" t="s">
        <v>1372</v>
      </c>
      <c r="AC8" s="117" t="s">
        <v>1373</v>
      </c>
      <c r="AD8" s="117" t="s">
        <v>1374</v>
      </c>
    </row>
    <row r="9" spans="1:30" ht="26.4" x14ac:dyDescent="0.3">
      <c r="A9" s="117" t="s">
        <v>969</v>
      </c>
      <c r="B9" s="117" t="s">
        <v>1375</v>
      </c>
      <c r="C9" s="117" t="s">
        <v>1376</v>
      </c>
      <c r="D9" s="117" t="s">
        <v>1376</v>
      </c>
      <c r="E9" s="117" t="s">
        <v>1376</v>
      </c>
      <c r="F9" s="117" t="s">
        <v>1376</v>
      </c>
      <c r="G9" s="117" t="s">
        <v>1376</v>
      </c>
      <c r="H9" s="117" t="s">
        <v>1375</v>
      </c>
      <c r="I9" s="117" t="s">
        <v>1376</v>
      </c>
      <c r="J9" s="117" t="s">
        <v>1376</v>
      </c>
      <c r="K9" s="117" t="s">
        <v>1376</v>
      </c>
      <c r="L9" s="117" t="s">
        <v>1376</v>
      </c>
      <c r="M9" s="117" t="s">
        <v>1376</v>
      </c>
      <c r="N9" s="117" t="s">
        <v>1376</v>
      </c>
      <c r="O9" s="117" t="s">
        <v>1376</v>
      </c>
      <c r="P9" s="117" t="s">
        <v>1375</v>
      </c>
      <c r="Q9" s="117" t="s">
        <v>1376</v>
      </c>
      <c r="R9" s="117" t="s">
        <v>1376</v>
      </c>
      <c r="S9" s="117" t="s">
        <v>1376</v>
      </c>
      <c r="T9" s="117" t="s">
        <v>843</v>
      </c>
      <c r="U9" s="117" t="s">
        <v>1376</v>
      </c>
      <c r="V9" s="117" t="s">
        <v>1376</v>
      </c>
      <c r="W9" s="117" t="s">
        <v>1376</v>
      </c>
      <c r="X9" s="117" t="s">
        <v>1376</v>
      </c>
      <c r="Y9" s="117" t="s">
        <v>1376</v>
      </c>
      <c r="Z9" s="117" t="s">
        <v>1376</v>
      </c>
      <c r="AA9" s="117" t="s">
        <v>1376</v>
      </c>
      <c r="AB9" s="117" t="s">
        <v>1376</v>
      </c>
      <c r="AC9" s="117" t="s">
        <v>1376</v>
      </c>
      <c r="AD9" s="117" t="s">
        <v>1376</v>
      </c>
    </row>
    <row r="10" spans="1:30" x14ac:dyDescent="0.3">
      <c r="A10" s="117" t="s">
        <v>23</v>
      </c>
      <c r="B10" s="117" t="s">
        <v>1377</v>
      </c>
      <c r="C10" s="117" t="s">
        <v>1378</v>
      </c>
      <c r="D10" s="117" t="s">
        <v>1378</v>
      </c>
      <c r="E10" s="117" t="s">
        <v>1378</v>
      </c>
      <c r="F10" s="117" t="s">
        <v>1378</v>
      </c>
      <c r="G10" s="117" t="s">
        <v>1378</v>
      </c>
      <c r="H10" s="117" t="s">
        <v>1377</v>
      </c>
      <c r="I10" s="117" t="s">
        <v>1378</v>
      </c>
      <c r="J10" s="117" t="s">
        <v>1378</v>
      </c>
      <c r="K10" s="117" t="s">
        <v>1378</v>
      </c>
      <c r="L10" s="117" t="s">
        <v>1378</v>
      </c>
      <c r="M10" s="117" t="s">
        <v>1378</v>
      </c>
      <c r="N10" s="117" t="s">
        <v>1378</v>
      </c>
      <c r="O10" s="117" t="s">
        <v>1378</v>
      </c>
      <c r="P10" s="117" t="s">
        <v>1377</v>
      </c>
      <c r="Q10" s="117" t="s">
        <v>1378</v>
      </c>
      <c r="R10" s="117" t="s">
        <v>1378</v>
      </c>
      <c r="S10" s="117" t="s">
        <v>1378</v>
      </c>
      <c r="T10" s="117" t="s">
        <v>1378</v>
      </c>
      <c r="U10" s="117" t="s">
        <v>1378</v>
      </c>
      <c r="V10" s="117" t="s">
        <v>1378</v>
      </c>
      <c r="W10" s="117" t="s">
        <v>1378</v>
      </c>
      <c r="X10" s="117" t="s">
        <v>1378</v>
      </c>
      <c r="Y10" s="117" t="s">
        <v>1378</v>
      </c>
      <c r="Z10" s="117" t="s">
        <v>1378</v>
      </c>
      <c r="AA10" s="117" t="s">
        <v>1378</v>
      </c>
      <c r="AB10" s="117" t="s">
        <v>1378</v>
      </c>
      <c r="AC10" s="117" t="s">
        <v>1378</v>
      </c>
      <c r="AD10" s="117" t="s">
        <v>1378</v>
      </c>
    </row>
    <row r="11" spans="1:30" x14ac:dyDescent="0.3">
      <c r="A11" s="118" t="s">
        <v>28</v>
      </c>
      <c r="B11" s="145">
        <v>2695</v>
      </c>
      <c r="C11" s="145">
        <v>7.2954499999999998</v>
      </c>
      <c r="D11" s="145">
        <v>0.43434</v>
      </c>
      <c r="E11" s="145">
        <v>0.158</v>
      </c>
      <c r="F11" s="145">
        <v>0.23296</v>
      </c>
      <c r="G11" s="145">
        <v>1.7010000000000001E-2</v>
      </c>
      <c r="H11" s="145">
        <v>3875.67526</v>
      </c>
      <c r="I11" s="118" t="s">
        <v>1347</v>
      </c>
      <c r="J11" s="118" t="s">
        <v>1347</v>
      </c>
      <c r="K11" s="145">
        <v>0.68096999999999996</v>
      </c>
      <c r="L11" s="145">
        <v>23.93496</v>
      </c>
      <c r="M11" s="118" t="s">
        <v>1347</v>
      </c>
      <c r="N11" s="145">
        <v>0.17136000000000001</v>
      </c>
      <c r="O11" s="145">
        <v>0.41048000000000001</v>
      </c>
      <c r="P11" s="145">
        <v>2410.9299999999998</v>
      </c>
      <c r="Q11" s="145">
        <v>0.83</v>
      </c>
      <c r="R11" s="145">
        <v>0.16800000000000001</v>
      </c>
      <c r="S11" s="145">
        <v>4.2000000000000003E-2</v>
      </c>
      <c r="T11" s="145">
        <v>0.47599999999999998</v>
      </c>
      <c r="U11" s="118" t="s">
        <v>1347</v>
      </c>
      <c r="V11" s="145">
        <v>272.14999999999998</v>
      </c>
      <c r="W11" s="145">
        <v>0.158</v>
      </c>
      <c r="X11" s="145">
        <v>5.5E-2</v>
      </c>
      <c r="Y11" s="145">
        <v>58.65</v>
      </c>
      <c r="Z11" s="145">
        <v>5.1999999999999998E-2</v>
      </c>
      <c r="AA11" s="145">
        <v>0.56067</v>
      </c>
      <c r="AB11" s="145">
        <v>0.15783</v>
      </c>
      <c r="AC11" s="145">
        <v>7.01</v>
      </c>
      <c r="AD11" s="145">
        <v>0.27900000000000003</v>
      </c>
    </row>
    <row r="12" spans="1:30" x14ac:dyDescent="0.3">
      <c r="A12" s="126" t="s">
        <v>689</v>
      </c>
      <c r="B12" s="124">
        <v>2695</v>
      </c>
      <c r="C12" s="124">
        <v>7.2954499999999998</v>
      </c>
      <c r="D12" s="124">
        <v>0.43434</v>
      </c>
      <c r="E12" s="124">
        <v>0.158</v>
      </c>
      <c r="F12" s="124">
        <v>0.23296</v>
      </c>
      <c r="G12" s="124">
        <v>1.7010000000000001E-2</v>
      </c>
      <c r="H12" s="124">
        <v>3875.67526</v>
      </c>
      <c r="I12" s="126" t="s">
        <v>1347</v>
      </c>
      <c r="J12" s="126" t="s">
        <v>1347</v>
      </c>
      <c r="K12" s="124">
        <v>0.68096999999999996</v>
      </c>
      <c r="L12" s="124">
        <v>23.93496</v>
      </c>
      <c r="M12" s="126" t="s">
        <v>1347</v>
      </c>
      <c r="N12" s="124">
        <v>0.17136000000000001</v>
      </c>
      <c r="O12" s="124">
        <v>0.41048000000000001</v>
      </c>
      <c r="P12" s="124">
        <v>2410.9299999999998</v>
      </c>
      <c r="Q12" s="124">
        <v>0.83</v>
      </c>
      <c r="R12" s="124">
        <v>0.16800000000000001</v>
      </c>
      <c r="S12" s="124">
        <v>4.2000000000000003E-2</v>
      </c>
      <c r="T12" s="124">
        <v>0.47599999999999998</v>
      </c>
      <c r="U12" s="126" t="s">
        <v>1347</v>
      </c>
      <c r="V12" s="124">
        <v>272.14999999999998</v>
      </c>
      <c r="W12" s="124">
        <v>0.158</v>
      </c>
      <c r="X12" s="124">
        <v>5.5E-2</v>
      </c>
      <c r="Y12" s="124">
        <v>58.65</v>
      </c>
      <c r="Z12" s="124">
        <v>5.1999999999999998E-2</v>
      </c>
      <c r="AA12" s="124">
        <v>0.56067</v>
      </c>
      <c r="AB12" s="124">
        <v>0.15783</v>
      </c>
      <c r="AC12" s="124">
        <v>7.01</v>
      </c>
      <c r="AD12" s="124">
        <v>0.27900000000000003</v>
      </c>
    </row>
    <row r="13" spans="1:30" x14ac:dyDescent="0.3">
      <c r="A13" s="126" t="s">
        <v>690</v>
      </c>
      <c r="B13" s="124">
        <v>2695</v>
      </c>
      <c r="C13" s="124">
        <v>7.3109900000000003</v>
      </c>
      <c r="D13" s="124">
        <v>0.51749999999999996</v>
      </c>
      <c r="E13" s="124">
        <v>0.158</v>
      </c>
      <c r="F13" s="124">
        <v>0.22242000000000001</v>
      </c>
      <c r="G13" s="124">
        <v>2.0809999999999999E-2</v>
      </c>
      <c r="H13" s="124">
        <v>3875.6734299999998</v>
      </c>
      <c r="I13" s="126" t="s">
        <v>1347</v>
      </c>
      <c r="J13" s="126" t="s">
        <v>1347</v>
      </c>
      <c r="K13" s="124">
        <v>0.63868999999999998</v>
      </c>
      <c r="L13" s="124">
        <v>23.930240000000001</v>
      </c>
      <c r="M13" s="126" t="s">
        <v>1347</v>
      </c>
      <c r="N13" s="124">
        <v>0.17549999999999999</v>
      </c>
      <c r="O13" s="124">
        <v>0.40397</v>
      </c>
      <c r="P13" s="124">
        <v>2410.89</v>
      </c>
      <c r="Q13" s="124">
        <v>0.82599999999999996</v>
      </c>
      <c r="R13" s="124">
        <v>0.16900000000000001</v>
      </c>
      <c r="S13" s="124">
        <v>4.2000000000000003E-2</v>
      </c>
      <c r="T13" s="124">
        <v>0.47099999999999997</v>
      </c>
      <c r="U13" s="126" t="s">
        <v>1347</v>
      </c>
      <c r="V13" s="124">
        <v>272.15100000000001</v>
      </c>
      <c r="W13" s="124">
        <v>0.157</v>
      </c>
      <c r="X13" s="124">
        <v>5.3999999999999999E-2</v>
      </c>
      <c r="Y13" s="124">
        <v>58.65</v>
      </c>
      <c r="Z13" s="124">
        <v>5.8000000000000003E-2</v>
      </c>
      <c r="AA13" s="124">
        <v>0.56269999999999998</v>
      </c>
      <c r="AB13" s="124">
        <v>0.15866</v>
      </c>
      <c r="AC13" s="124">
        <v>7.11</v>
      </c>
      <c r="AD13" s="124">
        <v>0.29199999999999998</v>
      </c>
    </row>
    <row r="14" spans="1:30" x14ac:dyDescent="0.3">
      <c r="A14" s="126" t="s">
        <v>691</v>
      </c>
      <c r="B14" s="124">
        <v>2695</v>
      </c>
      <c r="C14" s="124">
        <v>7.3109900000000003</v>
      </c>
      <c r="D14" s="124">
        <v>0.51749999999999996</v>
      </c>
      <c r="E14" s="124">
        <v>0.158</v>
      </c>
      <c r="F14" s="124">
        <v>0.22242000000000001</v>
      </c>
      <c r="G14" s="124">
        <v>2.0809999999999999E-2</v>
      </c>
      <c r="H14" s="124">
        <v>3875.6734299999998</v>
      </c>
      <c r="I14" s="126" t="s">
        <v>1347</v>
      </c>
      <c r="J14" s="126" t="s">
        <v>1347</v>
      </c>
      <c r="K14" s="124">
        <v>0.63868999999999998</v>
      </c>
      <c r="L14" s="124">
        <v>23.930240000000001</v>
      </c>
      <c r="M14" s="126" t="s">
        <v>1347</v>
      </c>
      <c r="N14" s="124">
        <v>0.17549999999999999</v>
      </c>
      <c r="O14" s="124">
        <v>0.40397</v>
      </c>
      <c r="P14" s="124">
        <v>2410.89</v>
      </c>
      <c r="Q14" s="124">
        <v>0.82599999999999996</v>
      </c>
      <c r="R14" s="124">
        <v>0.16900000000000001</v>
      </c>
      <c r="S14" s="124">
        <v>4.2000000000000003E-2</v>
      </c>
      <c r="T14" s="124">
        <v>0.47099999999999997</v>
      </c>
      <c r="U14" s="126" t="s">
        <v>1347</v>
      </c>
      <c r="V14" s="124">
        <v>272.15100000000001</v>
      </c>
      <c r="W14" s="124">
        <v>0.157</v>
      </c>
      <c r="X14" s="124">
        <v>5.3999999999999999E-2</v>
      </c>
      <c r="Y14" s="124">
        <v>58.65</v>
      </c>
      <c r="Z14" s="124">
        <v>5.8000000000000003E-2</v>
      </c>
      <c r="AA14" s="124">
        <v>0.56269999999999998</v>
      </c>
      <c r="AB14" s="124">
        <v>0.15866</v>
      </c>
      <c r="AC14" s="124">
        <v>7.11</v>
      </c>
      <c r="AD14" s="124">
        <v>0.29199999999999998</v>
      </c>
    </row>
    <row r="15" spans="1:30" x14ac:dyDescent="0.3">
      <c r="A15" s="126" t="s">
        <v>692</v>
      </c>
      <c r="B15" s="124">
        <v>2695</v>
      </c>
      <c r="C15" s="124">
        <v>7.32728</v>
      </c>
      <c r="D15" s="124">
        <v>0.73299999999999998</v>
      </c>
      <c r="E15" s="124">
        <v>0.16400000000000001</v>
      </c>
      <c r="F15" s="124">
        <v>0.20096</v>
      </c>
      <c r="G15" s="124">
        <v>2.3130000000000001E-2</v>
      </c>
      <c r="H15" s="124">
        <v>3875.6731199999999</v>
      </c>
      <c r="I15" s="126" t="s">
        <v>1347</v>
      </c>
      <c r="J15" s="126" t="s">
        <v>1347</v>
      </c>
      <c r="K15" s="124">
        <v>0.59641999999999995</v>
      </c>
      <c r="L15" s="124">
        <v>23.929449999999999</v>
      </c>
      <c r="M15" s="126" t="s">
        <v>1347</v>
      </c>
      <c r="N15" s="124">
        <v>0.19661000000000001</v>
      </c>
      <c r="O15" s="124">
        <v>0.38457999999999998</v>
      </c>
      <c r="P15" s="124">
        <v>2410.86</v>
      </c>
      <c r="Q15" s="124">
        <v>0.82199999999999995</v>
      </c>
      <c r="R15" s="124">
        <v>0.17</v>
      </c>
      <c r="S15" s="124">
        <v>4.2999999999999997E-2</v>
      </c>
      <c r="T15" s="124">
        <v>0.46400000000000002</v>
      </c>
      <c r="U15" s="126" t="s">
        <v>1347</v>
      </c>
      <c r="V15" s="124">
        <v>272.15199999999999</v>
      </c>
      <c r="W15" s="124">
        <v>0.14199999999999999</v>
      </c>
      <c r="X15" s="124">
        <v>5.1999999999999998E-2</v>
      </c>
      <c r="Y15" s="124">
        <v>58.65</v>
      </c>
      <c r="Z15" s="124">
        <v>7.0000000000000007E-2</v>
      </c>
      <c r="AA15" s="124">
        <v>0.56269999999999998</v>
      </c>
      <c r="AB15" s="124">
        <v>0.15783</v>
      </c>
      <c r="AC15" s="124">
        <v>7.38</v>
      </c>
      <c r="AD15" s="124">
        <v>0.30499999999999999</v>
      </c>
    </row>
    <row r="16" spans="1:30" x14ac:dyDescent="0.3">
      <c r="A16" s="126" t="s">
        <v>693</v>
      </c>
      <c r="B16" s="124">
        <v>2695</v>
      </c>
      <c r="C16" s="124">
        <v>7.32728</v>
      </c>
      <c r="D16" s="124">
        <v>0.73299999999999998</v>
      </c>
      <c r="E16" s="124">
        <v>0.16400000000000001</v>
      </c>
      <c r="F16" s="124">
        <v>0.20096</v>
      </c>
      <c r="G16" s="124">
        <v>2.3130000000000001E-2</v>
      </c>
      <c r="H16" s="124">
        <v>3875.6731199999999</v>
      </c>
      <c r="I16" s="126" t="s">
        <v>1347</v>
      </c>
      <c r="J16" s="126" t="s">
        <v>1347</v>
      </c>
      <c r="K16" s="124">
        <v>0.59641999999999995</v>
      </c>
      <c r="L16" s="124">
        <v>23.929449999999999</v>
      </c>
      <c r="M16" s="126" t="s">
        <v>1347</v>
      </c>
      <c r="N16" s="124">
        <v>0.19661000000000001</v>
      </c>
      <c r="O16" s="124">
        <v>0.38457999999999998</v>
      </c>
      <c r="P16" s="124">
        <v>2410.86</v>
      </c>
      <c r="Q16" s="124">
        <v>0.82199999999999995</v>
      </c>
      <c r="R16" s="124">
        <v>0.17</v>
      </c>
      <c r="S16" s="124">
        <v>4.2999999999999997E-2</v>
      </c>
      <c r="T16" s="124">
        <v>0.46400000000000002</v>
      </c>
      <c r="U16" s="126" t="s">
        <v>1347</v>
      </c>
      <c r="V16" s="124">
        <v>272.15199999999999</v>
      </c>
      <c r="W16" s="124">
        <v>0.14199999999999999</v>
      </c>
      <c r="X16" s="124">
        <v>5.1999999999999998E-2</v>
      </c>
      <c r="Y16" s="124">
        <v>58.65</v>
      </c>
      <c r="Z16" s="124">
        <v>7.0000000000000007E-2</v>
      </c>
      <c r="AA16" s="124">
        <v>0.56269999999999998</v>
      </c>
      <c r="AB16" s="124">
        <v>0.15783</v>
      </c>
      <c r="AC16" s="124">
        <v>7.38</v>
      </c>
      <c r="AD16" s="124">
        <v>0.30499999999999999</v>
      </c>
    </row>
    <row r="17" spans="1:30" x14ac:dyDescent="0.3">
      <c r="A17" s="126" t="s">
        <v>694</v>
      </c>
      <c r="B17" s="124">
        <v>2695</v>
      </c>
      <c r="C17" s="124">
        <v>7.3478000000000003</v>
      </c>
      <c r="D17" s="124">
        <v>0.91539999999999999</v>
      </c>
      <c r="E17" s="124">
        <v>0.17100000000000001</v>
      </c>
      <c r="F17" s="124">
        <v>0.17397000000000001</v>
      </c>
      <c r="G17" s="124">
        <v>2.6030000000000001E-2</v>
      </c>
      <c r="H17" s="124">
        <v>3875.6749500000001</v>
      </c>
      <c r="I17" s="126" t="s">
        <v>1347</v>
      </c>
      <c r="J17" s="126" t="s">
        <v>1347</v>
      </c>
      <c r="K17" s="124">
        <v>0.55369000000000002</v>
      </c>
      <c r="L17" s="124">
        <v>23.934170000000002</v>
      </c>
      <c r="M17" s="126" t="s">
        <v>1347</v>
      </c>
      <c r="N17" s="124">
        <v>0.21021000000000001</v>
      </c>
      <c r="O17" s="124">
        <v>0.37176999999999999</v>
      </c>
      <c r="P17" s="124">
        <v>2410.8200000000002</v>
      </c>
      <c r="Q17" s="124">
        <v>0.81699999999999995</v>
      </c>
      <c r="R17" s="124">
        <v>0.17199999999999999</v>
      </c>
      <c r="S17" s="124">
        <v>4.4999999999999998E-2</v>
      </c>
      <c r="T17" s="124">
        <v>0.45700000000000002</v>
      </c>
      <c r="U17" s="126" t="s">
        <v>1347</v>
      </c>
      <c r="V17" s="124">
        <v>272.15300000000002</v>
      </c>
      <c r="W17" s="124">
        <v>0.125</v>
      </c>
      <c r="X17" s="124">
        <v>4.8000000000000001E-2</v>
      </c>
      <c r="Y17" s="124">
        <v>58.65</v>
      </c>
      <c r="Z17" s="124">
        <v>8.1000000000000003E-2</v>
      </c>
      <c r="AA17" s="124">
        <v>0.56269999999999998</v>
      </c>
      <c r="AB17" s="124">
        <v>0.16033</v>
      </c>
      <c r="AC17" s="124">
        <v>7.68</v>
      </c>
      <c r="AD17" s="124">
        <v>0.318</v>
      </c>
    </row>
    <row r="18" spans="1:30" x14ac:dyDescent="0.3">
      <c r="A18" s="126" t="s">
        <v>695</v>
      </c>
      <c r="B18" s="124">
        <v>2695</v>
      </c>
      <c r="C18" s="124">
        <v>7.3478000000000003</v>
      </c>
      <c r="D18" s="124">
        <v>0.91539999999999999</v>
      </c>
      <c r="E18" s="124">
        <v>0.17100000000000001</v>
      </c>
      <c r="F18" s="124">
        <v>0.17397000000000001</v>
      </c>
      <c r="G18" s="124">
        <v>2.6030000000000001E-2</v>
      </c>
      <c r="H18" s="124">
        <v>3875.6749500000001</v>
      </c>
      <c r="I18" s="126" t="s">
        <v>1347</v>
      </c>
      <c r="J18" s="126" t="s">
        <v>1347</v>
      </c>
      <c r="K18" s="124">
        <v>0.55369000000000002</v>
      </c>
      <c r="L18" s="124">
        <v>23.934170000000002</v>
      </c>
      <c r="M18" s="126" t="s">
        <v>1347</v>
      </c>
      <c r="N18" s="124">
        <v>0.21021000000000001</v>
      </c>
      <c r="O18" s="124">
        <v>0.37176999999999999</v>
      </c>
      <c r="P18" s="124">
        <v>2410.8200000000002</v>
      </c>
      <c r="Q18" s="124">
        <v>0.81699999999999995</v>
      </c>
      <c r="R18" s="124">
        <v>0.17199999999999999</v>
      </c>
      <c r="S18" s="124">
        <v>4.4999999999999998E-2</v>
      </c>
      <c r="T18" s="124">
        <v>0.45700000000000002</v>
      </c>
      <c r="U18" s="126" t="s">
        <v>1347</v>
      </c>
      <c r="V18" s="124">
        <v>272.15300000000002</v>
      </c>
      <c r="W18" s="124">
        <v>0.125</v>
      </c>
      <c r="X18" s="124">
        <v>4.8000000000000001E-2</v>
      </c>
      <c r="Y18" s="124">
        <v>58.65</v>
      </c>
      <c r="Z18" s="124">
        <v>8.1000000000000003E-2</v>
      </c>
      <c r="AA18" s="124">
        <v>0.56269999999999998</v>
      </c>
      <c r="AB18" s="124">
        <v>0.16033</v>
      </c>
      <c r="AC18" s="124">
        <v>7.68</v>
      </c>
      <c r="AD18" s="124">
        <v>0.318</v>
      </c>
    </row>
    <row r="19" spans="1:30" x14ac:dyDescent="0.3">
      <c r="A19" s="126" t="s">
        <v>696</v>
      </c>
      <c r="B19" s="124">
        <v>2695</v>
      </c>
      <c r="C19" s="124">
        <v>7.3676500000000003</v>
      </c>
      <c r="D19" s="124">
        <v>1.0935999999999999</v>
      </c>
      <c r="E19" s="124">
        <v>0.18</v>
      </c>
      <c r="F19" s="124">
        <v>0.14462</v>
      </c>
      <c r="G19" s="124">
        <v>3.0360000000000002E-2</v>
      </c>
      <c r="H19" s="124">
        <v>3875.66642</v>
      </c>
      <c r="I19" s="126" t="s">
        <v>1347</v>
      </c>
      <c r="J19" s="126" t="s">
        <v>1347</v>
      </c>
      <c r="K19" s="124">
        <v>0.51109000000000004</v>
      </c>
      <c r="L19" s="124">
        <v>23.91217</v>
      </c>
      <c r="M19" s="126" t="s">
        <v>1347</v>
      </c>
      <c r="N19" s="124">
        <v>0.22448000000000001</v>
      </c>
      <c r="O19" s="124">
        <v>0.35276999999999997</v>
      </c>
      <c r="P19" s="124">
        <v>2410.7800000000002</v>
      </c>
      <c r="Q19" s="124">
        <v>0.81299999999999994</v>
      </c>
      <c r="R19" s="124">
        <v>0.17399999999999999</v>
      </c>
      <c r="S19" s="124">
        <v>4.8000000000000001E-2</v>
      </c>
      <c r="T19" s="124">
        <v>0.47499999999999998</v>
      </c>
      <c r="U19" s="126" t="s">
        <v>1347</v>
      </c>
      <c r="V19" s="124">
        <v>272.154</v>
      </c>
      <c r="W19" s="124">
        <v>0.106</v>
      </c>
      <c r="X19" s="124">
        <v>4.3999999999999997E-2</v>
      </c>
      <c r="Y19" s="124">
        <v>58.65</v>
      </c>
      <c r="Z19" s="124">
        <v>9.2999999999999999E-2</v>
      </c>
      <c r="AA19" s="124">
        <v>0.56472999999999995</v>
      </c>
      <c r="AB19" s="124">
        <v>0.16372999999999999</v>
      </c>
      <c r="AC19" s="124">
        <v>7.95</v>
      </c>
      <c r="AD19" s="124">
        <v>0.33100000000000002</v>
      </c>
    </row>
    <row r="20" spans="1:30" x14ac:dyDescent="0.3">
      <c r="A20" s="126" t="s">
        <v>697</v>
      </c>
      <c r="B20" s="124">
        <v>2695</v>
      </c>
      <c r="C20" s="124">
        <v>7.3676500000000003</v>
      </c>
      <c r="D20" s="124">
        <v>1.0935999999999999</v>
      </c>
      <c r="E20" s="124">
        <v>0.18</v>
      </c>
      <c r="F20" s="124">
        <v>0.14462</v>
      </c>
      <c r="G20" s="124">
        <v>3.0360000000000002E-2</v>
      </c>
      <c r="H20" s="124">
        <v>3875.66642</v>
      </c>
      <c r="I20" s="126" t="s">
        <v>1347</v>
      </c>
      <c r="J20" s="126" t="s">
        <v>1347</v>
      </c>
      <c r="K20" s="124">
        <v>0.51109000000000004</v>
      </c>
      <c r="L20" s="124">
        <v>23.91217</v>
      </c>
      <c r="M20" s="126" t="s">
        <v>1347</v>
      </c>
      <c r="N20" s="124">
        <v>0.22448000000000001</v>
      </c>
      <c r="O20" s="124">
        <v>0.35276999999999997</v>
      </c>
      <c r="P20" s="124">
        <v>2410.7800000000002</v>
      </c>
      <c r="Q20" s="124">
        <v>0.81299999999999994</v>
      </c>
      <c r="R20" s="124">
        <v>0.17399999999999999</v>
      </c>
      <c r="S20" s="124">
        <v>4.8000000000000001E-2</v>
      </c>
      <c r="T20" s="124">
        <v>0.47499999999999998</v>
      </c>
      <c r="U20" s="126" t="s">
        <v>1347</v>
      </c>
      <c r="V20" s="124">
        <v>272.154</v>
      </c>
      <c r="W20" s="124">
        <v>0.106</v>
      </c>
      <c r="X20" s="124">
        <v>4.3999999999999997E-2</v>
      </c>
      <c r="Y20" s="124">
        <v>58.65</v>
      </c>
      <c r="Z20" s="124">
        <v>9.2999999999999999E-2</v>
      </c>
      <c r="AA20" s="124">
        <v>0.56472999999999995</v>
      </c>
      <c r="AB20" s="124">
        <v>0.16372999999999999</v>
      </c>
      <c r="AC20" s="124">
        <v>7.95</v>
      </c>
      <c r="AD20" s="124">
        <v>0.33100000000000002</v>
      </c>
    </row>
    <row r="21" spans="1:30" x14ac:dyDescent="0.3">
      <c r="A21" s="126" t="s">
        <v>698</v>
      </c>
      <c r="B21" s="124">
        <v>2695</v>
      </c>
      <c r="C21" s="124">
        <v>7.3838200000000001</v>
      </c>
      <c r="D21" s="124">
        <v>1.246</v>
      </c>
      <c r="E21" s="124">
        <v>0.186</v>
      </c>
      <c r="F21" s="124">
        <v>0.12282999999999999</v>
      </c>
      <c r="G21" s="124">
        <v>3.4549999999999997E-2</v>
      </c>
      <c r="H21" s="124">
        <v>3875.67434</v>
      </c>
      <c r="I21" s="126" t="s">
        <v>1347</v>
      </c>
      <c r="J21" s="126" t="s">
        <v>1347</v>
      </c>
      <c r="K21" s="124">
        <v>0.46834999999999999</v>
      </c>
      <c r="L21" s="124">
        <v>23.932600000000001</v>
      </c>
      <c r="M21" s="126" t="s">
        <v>1347</v>
      </c>
      <c r="N21" s="124">
        <v>0.23907</v>
      </c>
      <c r="O21" s="124">
        <v>0.33406999999999998</v>
      </c>
      <c r="P21" s="124">
        <v>2410.7399999999998</v>
      </c>
      <c r="Q21" s="124">
        <v>0.80800000000000005</v>
      </c>
      <c r="R21" s="124">
        <v>0.17499999999999999</v>
      </c>
      <c r="S21" s="124">
        <v>5.1999999999999998E-2</v>
      </c>
      <c r="T21" s="124">
        <v>0.54400000000000004</v>
      </c>
      <c r="U21" s="126" t="s">
        <v>1347</v>
      </c>
      <c r="V21" s="124">
        <v>272.15600000000001</v>
      </c>
      <c r="W21" s="124">
        <v>8.7999999999999995E-2</v>
      </c>
      <c r="X21" s="124">
        <v>0.04</v>
      </c>
      <c r="Y21" s="124">
        <v>58.65</v>
      </c>
      <c r="Z21" s="124">
        <v>0.105</v>
      </c>
      <c r="AA21" s="124">
        <v>0.56677</v>
      </c>
      <c r="AB21" s="124">
        <v>0.16458999999999999</v>
      </c>
      <c r="AC21" s="124">
        <v>8.0299999999999994</v>
      </c>
      <c r="AD21" s="124">
        <v>0.34300000000000003</v>
      </c>
    </row>
    <row r="22" spans="1:30" x14ac:dyDescent="0.3">
      <c r="A22" s="126" t="s">
        <v>699</v>
      </c>
      <c r="B22" s="124">
        <v>2695</v>
      </c>
      <c r="C22" s="124">
        <v>7.3838200000000001</v>
      </c>
      <c r="D22" s="124">
        <v>1.246</v>
      </c>
      <c r="E22" s="124">
        <v>0.186</v>
      </c>
      <c r="F22" s="124">
        <v>0.12282999999999999</v>
      </c>
      <c r="G22" s="124">
        <v>3.4549999999999997E-2</v>
      </c>
      <c r="H22" s="124">
        <v>3875.67434</v>
      </c>
      <c r="I22" s="126" t="s">
        <v>1347</v>
      </c>
      <c r="J22" s="126" t="s">
        <v>1347</v>
      </c>
      <c r="K22" s="124">
        <v>0.46834999999999999</v>
      </c>
      <c r="L22" s="124">
        <v>23.932600000000001</v>
      </c>
      <c r="M22" s="126" t="s">
        <v>1347</v>
      </c>
      <c r="N22" s="124">
        <v>0.23907</v>
      </c>
      <c r="O22" s="124">
        <v>0.33406999999999998</v>
      </c>
      <c r="P22" s="124">
        <v>2410.7399999999998</v>
      </c>
      <c r="Q22" s="124">
        <v>0.80800000000000005</v>
      </c>
      <c r="R22" s="124">
        <v>0.17499999999999999</v>
      </c>
      <c r="S22" s="124">
        <v>5.1999999999999998E-2</v>
      </c>
      <c r="T22" s="124">
        <v>0.54400000000000004</v>
      </c>
      <c r="U22" s="126" t="s">
        <v>1347</v>
      </c>
      <c r="V22" s="124">
        <v>272.15600000000001</v>
      </c>
      <c r="W22" s="124">
        <v>8.7999999999999995E-2</v>
      </c>
      <c r="X22" s="124">
        <v>0.04</v>
      </c>
      <c r="Y22" s="124">
        <v>58.65</v>
      </c>
      <c r="Z22" s="124">
        <v>0.105</v>
      </c>
      <c r="AA22" s="124">
        <v>0.56677</v>
      </c>
      <c r="AB22" s="124">
        <v>0.16458999999999999</v>
      </c>
      <c r="AC22" s="124">
        <v>8.0299999999999994</v>
      </c>
      <c r="AD22" s="124">
        <v>0.34300000000000003</v>
      </c>
    </row>
    <row r="23" spans="1:30" x14ac:dyDescent="0.3">
      <c r="A23" s="126" t="s">
        <v>700</v>
      </c>
      <c r="B23" s="124">
        <v>2695</v>
      </c>
      <c r="C23" s="124">
        <v>7.3993599999999997</v>
      </c>
      <c r="D23" s="124">
        <v>1.3839999999999999</v>
      </c>
      <c r="E23" s="124">
        <v>0.191</v>
      </c>
      <c r="F23" s="124">
        <v>9.9440000000000001E-2</v>
      </c>
      <c r="G23" s="124">
        <v>3.4759999999999999E-2</v>
      </c>
      <c r="H23" s="124">
        <v>3875.66428</v>
      </c>
      <c r="I23" s="126" t="s">
        <v>1347</v>
      </c>
      <c r="J23" s="126" t="s">
        <v>1347</v>
      </c>
      <c r="K23" s="124">
        <v>0.42608000000000001</v>
      </c>
      <c r="L23" s="124">
        <v>23.906669999999998</v>
      </c>
      <c r="M23" s="126" t="s">
        <v>1347</v>
      </c>
      <c r="N23" s="124">
        <v>0.23421</v>
      </c>
      <c r="O23" s="124">
        <v>0.31566</v>
      </c>
      <c r="P23" s="124">
        <v>2410.6999999999998</v>
      </c>
      <c r="Q23" s="124">
        <v>0.80300000000000005</v>
      </c>
      <c r="R23" s="124">
        <v>0.17599999999999999</v>
      </c>
      <c r="S23" s="124">
        <v>5.7000000000000002E-2</v>
      </c>
      <c r="T23" s="124">
        <v>0.57099999999999995</v>
      </c>
      <c r="U23" s="124">
        <v>111.3</v>
      </c>
      <c r="V23" s="124">
        <v>272.15699999999998</v>
      </c>
      <c r="W23" s="124">
        <v>7.0999999999999994E-2</v>
      </c>
      <c r="X23" s="124">
        <v>3.5999999999999997E-2</v>
      </c>
      <c r="Y23" s="124">
        <v>58.65</v>
      </c>
      <c r="Z23" s="124">
        <v>0.11600000000000001</v>
      </c>
      <c r="AA23" s="124">
        <v>0.56472999999999995</v>
      </c>
      <c r="AB23" s="124">
        <v>0.16894999999999999</v>
      </c>
      <c r="AC23" s="124">
        <v>7.97</v>
      </c>
      <c r="AD23" s="124">
        <v>0.35599999999999998</v>
      </c>
    </row>
    <row r="24" spans="1:30" x14ac:dyDescent="0.3">
      <c r="A24" s="126" t="s">
        <v>701</v>
      </c>
      <c r="B24" s="124">
        <v>2695</v>
      </c>
      <c r="C24" s="124">
        <v>7.3993599999999997</v>
      </c>
      <c r="D24" s="124">
        <v>1.3839999999999999</v>
      </c>
      <c r="E24" s="124">
        <v>0.191</v>
      </c>
      <c r="F24" s="124">
        <v>9.9440000000000001E-2</v>
      </c>
      <c r="G24" s="124">
        <v>3.4759999999999999E-2</v>
      </c>
      <c r="H24" s="124">
        <v>3875.66428</v>
      </c>
      <c r="I24" s="126" t="s">
        <v>1347</v>
      </c>
      <c r="J24" s="126" t="s">
        <v>1347</v>
      </c>
      <c r="K24" s="124">
        <v>0.42608000000000001</v>
      </c>
      <c r="L24" s="124">
        <v>23.906669999999998</v>
      </c>
      <c r="M24" s="126" t="s">
        <v>1347</v>
      </c>
      <c r="N24" s="124">
        <v>0.23421</v>
      </c>
      <c r="O24" s="124">
        <v>0.31566</v>
      </c>
      <c r="P24" s="124">
        <v>2410.6999999999998</v>
      </c>
      <c r="Q24" s="124">
        <v>0.80300000000000005</v>
      </c>
      <c r="R24" s="124">
        <v>0.17599999999999999</v>
      </c>
      <c r="S24" s="124">
        <v>5.7000000000000002E-2</v>
      </c>
      <c r="T24" s="124">
        <v>0.57099999999999995</v>
      </c>
      <c r="U24" s="124">
        <v>111.3</v>
      </c>
      <c r="V24" s="124">
        <v>272.15699999999998</v>
      </c>
      <c r="W24" s="124">
        <v>7.0999999999999994E-2</v>
      </c>
      <c r="X24" s="124">
        <v>3.5999999999999997E-2</v>
      </c>
      <c r="Y24" s="124">
        <v>58.65</v>
      </c>
      <c r="Z24" s="124">
        <v>0.11600000000000001</v>
      </c>
      <c r="AA24" s="124">
        <v>0.56472999999999995</v>
      </c>
      <c r="AB24" s="124">
        <v>0.16894999999999999</v>
      </c>
      <c r="AC24" s="124">
        <v>7.97</v>
      </c>
      <c r="AD24" s="124">
        <v>0.35599999999999998</v>
      </c>
    </row>
    <row r="25" spans="1:30" x14ac:dyDescent="0.3">
      <c r="A25" s="126" t="s">
        <v>702</v>
      </c>
      <c r="B25" s="124">
        <v>2695</v>
      </c>
      <c r="C25" s="124">
        <v>7.3282299999999996</v>
      </c>
      <c r="D25" s="124">
        <v>1.3720000000000001</v>
      </c>
      <c r="E25" s="124">
        <v>0.183</v>
      </c>
      <c r="F25" s="124">
        <v>9.2280000000000001E-2</v>
      </c>
      <c r="G25" s="124">
        <v>3.5130000000000002E-2</v>
      </c>
      <c r="H25" s="124">
        <v>3875.6731199999999</v>
      </c>
      <c r="I25" s="126" t="s">
        <v>1347</v>
      </c>
      <c r="J25" s="126" t="s">
        <v>1347</v>
      </c>
      <c r="K25" s="124">
        <v>0.3841</v>
      </c>
      <c r="L25" s="124">
        <v>23.929449999999999</v>
      </c>
      <c r="M25" s="126" t="s">
        <v>1347</v>
      </c>
      <c r="N25" s="124">
        <v>0.23421</v>
      </c>
      <c r="O25" s="124">
        <v>0.30958999999999998</v>
      </c>
      <c r="P25" s="124">
        <v>2410.67</v>
      </c>
      <c r="Q25" s="124">
        <v>0.8</v>
      </c>
      <c r="R25" s="124">
        <v>0.17399999999999999</v>
      </c>
      <c r="S25" s="124">
        <v>6.4000000000000001E-2</v>
      </c>
      <c r="T25" s="124">
        <v>0.57499999999999996</v>
      </c>
      <c r="U25" s="126" t="s">
        <v>1347</v>
      </c>
      <c r="V25" s="124">
        <v>272.15800000000002</v>
      </c>
      <c r="W25" s="124">
        <v>5.5E-2</v>
      </c>
      <c r="X25" s="124">
        <v>3.4000000000000002E-2</v>
      </c>
      <c r="Y25" s="124">
        <v>58.65</v>
      </c>
      <c r="Z25" s="124">
        <v>0.128</v>
      </c>
      <c r="AA25" s="124">
        <v>0.56269999999999998</v>
      </c>
      <c r="AB25" s="124">
        <v>0.16807</v>
      </c>
      <c r="AC25" s="124">
        <v>7.75</v>
      </c>
      <c r="AD25" s="124">
        <v>0.36799999999999999</v>
      </c>
    </row>
    <row r="26" spans="1:30" x14ac:dyDescent="0.3">
      <c r="A26" s="126" t="s">
        <v>703</v>
      </c>
      <c r="B26" s="124">
        <v>2695</v>
      </c>
      <c r="C26" s="124">
        <v>7.3282299999999996</v>
      </c>
      <c r="D26" s="124">
        <v>1.3720000000000001</v>
      </c>
      <c r="E26" s="124">
        <v>0.183</v>
      </c>
      <c r="F26" s="124">
        <v>9.2280000000000001E-2</v>
      </c>
      <c r="G26" s="124">
        <v>3.5130000000000002E-2</v>
      </c>
      <c r="H26" s="124">
        <v>3875.6731199999999</v>
      </c>
      <c r="I26" s="126" t="s">
        <v>1347</v>
      </c>
      <c r="J26" s="126" t="s">
        <v>1347</v>
      </c>
      <c r="K26" s="124">
        <v>0.3841</v>
      </c>
      <c r="L26" s="124">
        <v>23.929449999999999</v>
      </c>
      <c r="M26" s="126" t="s">
        <v>1347</v>
      </c>
      <c r="N26" s="124">
        <v>0.23421</v>
      </c>
      <c r="O26" s="124">
        <v>0.30958999999999998</v>
      </c>
      <c r="P26" s="124">
        <v>2410.67</v>
      </c>
      <c r="Q26" s="124">
        <v>0.8</v>
      </c>
      <c r="R26" s="124">
        <v>0.17399999999999999</v>
      </c>
      <c r="S26" s="124">
        <v>6.4000000000000001E-2</v>
      </c>
      <c r="T26" s="124">
        <v>0.57499999999999996</v>
      </c>
      <c r="U26" s="126" t="s">
        <v>1347</v>
      </c>
      <c r="V26" s="124">
        <v>272.15800000000002</v>
      </c>
      <c r="W26" s="124">
        <v>5.5E-2</v>
      </c>
      <c r="X26" s="124">
        <v>3.4000000000000002E-2</v>
      </c>
      <c r="Y26" s="124">
        <v>58.65</v>
      </c>
      <c r="Z26" s="124">
        <v>0.128</v>
      </c>
      <c r="AA26" s="124">
        <v>0.56269999999999998</v>
      </c>
      <c r="AB26" s="124">
        <v>0.16807</v>
      </c>
      <c r="AC26" s="124">
        <v>7.75</v>
      </c>
      <c r="AD26" s="124">
        <v>0.36799999999999999</v>
      </c>
    </row>
    <row r="27" spans="1:30" x14ac:dyDescent="0.3">
      <c r="A27" s="126" t="s">
        <v>704</v>
      </c>
      <c r="B27" s="124">
        <v>2695</v>
      </c>
      <c r="C27" s="124">
        <v>7.2543100000000003</v>
      </c>
      <c r="D27" s="124">
        <v>1.2969999999999999</v>
      </c>
      <c r="E27" s="124">
        <v>0.185</v>
      </c>
      <c r="F27" s="124">
        <v>7.6350000000000001E-2</v>
      </c>
      <c r="G27" s="124">
        <v>3.4709999999999998E-2</v>
      </c>
      <c r="H27" s="124">
        <v>3875.6731199999999</v>
      </c>
      <c r="I27" s="126" t="s">
        <v>1347</v>
      </c>
      <c r="J27" s="126" t="s">
        <v>1347</v>
      </c>
      <c r="K27" s="124">
        <v>0.34138000000000002</v>
      </c>
      <c r="L27" s="124">
        <v>23.929449999999999</v>
      </c>
      <c r="M27" s="124">
        <v>297.12646000000001</v>
      </c>
      <c r="N27" s="124">
        <v>0.23907</v>
      </c>
      <c r="O27" s="124">
        <v>0.31566</v>
      </c>
      <c r="P27" s="124">
        <v>2410.62</v>
      </c>
      <c r="Q27" s="124">
        <v>0.79400000000000004</v>
      </c>
      <c r="R27" s="124">
        <v>0.17499999999999999</v>
      </c>
      <c r="S27" s="124">
        <v>7.0999999999999994E-2</v>
      </c>
      <c r="T27" s="124">
        <v>0.57799999999999996</v>
      </c>
      <c r="U27" s="126" t="s">
        <v>1347</v>
      </c>
      <c r="V27" s="124">
        <v>272.15899999999999</v>
      </c>
      <c r="W27" s="124">
        <v>3.6999999999999998E-2</v>
      </c>
      <c r="X27" s="124">
        <v>2.8000000000000001E-2</v>
      </c>
      <c r="Y27" s="124">
        <v>58.65</v>
      </c>
      <c r="Z27" s="124">
        <v>0.14000000000000001</v>
      </c>
      <c r="AA27" s="124">
        <v>0.56067</v>
      </c>
      <c r="AB27" s="124">
        <v>0.1734</v>
      </c>
      <c r="AC27" s="124">
        <v>7.6</v>
      </c>
      <c r="AD27" s="124">
        <v>0.38</v>
      </c>
    </row>
    <row r="28" spans="1:30" x14ac:dyDescent="0.3">
      <c r="A28" s="126" t="s">
        <v>705</v>
      </c>
      <c r="B28" s="124">
        <v>2695</v>
      </c>
      <c r="C28" s="124">
        <v>7.2543100000000003</v>
      </c>
      <c r="D28" s="124">
        <v>1.2969999999999999</v>
      </c>
      <c r="E28" s="124">
        <v>0.185</v>
      </c>
      <c r="F28" s="124">
        <v>7.6350000000000001E-2</v>
      </c>
      <c r="G28" s="124">
        <v>3.4709999999999998E-2</v>
      </c>
      <c r="H28" s="124">
        <v>3875.6731199999999</v>
      </c>
      <c r="I28" s="126" t="s">
        <v>1347</v>
      </c>
      <c r="J28" s="126" t="s">
        <v>1347</v>
      </c>
      <c r="K28" s="124">
        <v>0.34138000000000002</v>
      </c>
      <c r="L28" s="124">
        <v>23.929449999999999</v>
      </c>
      <c r="M28" s="124">
        <v>297.12646000000001</v>
      </c>
      <c r="N28" s="124">
        <v>0.23907</v>
      </c>
      <c r="O28" s="124">
        <v>0.31566</v>
      </c>
      <c r="P28" s="124">
        <v>2410.62</v>
      </c>
      <c r="Q28" s="124">
        <v>0.79400000000000004</v>
      </c>
      <c r="R28" s="124">
        <v>0.17499999999999999</v>
      </c>
      <c r="S28" s="124">
        <v>7.0999999999999994E-2</v>
      </c>
      <c r="T28" s="124">
        <v>0.57799999999999996</v>
      </c>
      <c r="U28" s="126" t="s">
        <v>1347</v>
      </c>
      <c r="V28" s="124">
        <v>272.15899999999999</v>
      </c>
      <c r="W28" s="124">
        <v>3.6999999999999998E-2</v>
      </c>
      <c r="X28" s="124">
        <v>2.8000000000000001E-2</v>
      </c>
      <c r="Y28" s="124">
        <v>58.65</v>
      </c>
      <c r="Z28" s="124">
        <v>0.14000000000000001</v>
      </c>
      <c r="AA28" s="124">
        <v>0.56067</v>
      </c>
      <c r="AB28" s="124">
        <v>0.1734</v>
      </c>
      <c r="AC28" s="124">
        <v>7.6</v>
      </c>
      <c r="AD28" s="124">
        <v>0.38</v>
      </c>
    </row>
    <row r="29" spans="1:30" x14ac:dyDescent="0.3">
      <c r="A29" s="126" t="s">
        <v>706</v>
      </c>
      <c r="B29" s="124">
        <v>2695</v>
      </c>
      <c r="C29" s="124">
        <v>7.1774699999999996</v>
      </c>
      <c r="D29" s="124">
        <v>1.2130000000000001</v>
      </c>
      <c r="E29" s="124">
        <v>0.17399999999999999</v>
      </c>
      <c r="F29" s="124">
        <v>7.3139999999999997E-2</v>
      </c>
      <c r="G29" s="124">
        <v>3.2579999999999998E-2</v>
      </c>
      <c r="H29" s="124">
        <v>3875.6682500000002</v>
      </c>
      <c r="I29" s="126" t="s">
        <v>1347</v>
      </c>
      <c r="J29" s="126" t="s">
        <v>1347</v>
      </c>
      <c r="K29" s="124">
        <v>0.29876000000000003</v>
      </c>
      <c r="L29" s="124">
        <v>23.916879999999999</v>
      </c>
      <c r="M29" s="126" t="s">
        <v>1347</v>
      </c>
      <c r="N29" s="124">
        <v>0.23421</v>
      </c>
      <c r="O29" s="124">
        <v>0.31566</v>
      </c>
      <c r="P29" s="124">
        <v>2410.6</v>
      </c>
      <c r="Q29" s="124">
        <v>0.79200000000000004</v>
      </c>
      <c r="R29" s="124">
        <v>0.17599999999999999</v>
      </c>
      <c r="S29" s="124">
        <v>7.5999999999999998E-2</v>
      </c>
      <c r="T29" s="124">
        <v>0.57999999999999996</v>
      </c>
      <c r="U29" s="126" t="s">
        <v>1347</v>
      </c>
      <c r="V29" s="124">
        <v>272.15499999999997</v>
      </c>
      <c r="W29" s="124">
        <v>3.4000000000000002E-2</v>
      </c>
      <c r="X29" s="124">
        <v>2.4E-2</v>
      </c>
      <c r="Y29" s="124">
        <v>58.65</v>
      </c>
      <c r="Z29" s="124">
        <v>0.14099999999999999</v>
      </c>
      <c r="AA29" s="124">
        <v>0.55864000000000003</v>
      </c>
      <c r="AB29" s="124">
        <v>0.17610999999999999</v>
      </c>
      <c r="AC29" s="124">
        <v>7.54</v>
      </c>
      <c r="AD29" s="124">
        <v>0.39200000000000002</v>
      </c>
    </row>
    <row r="30" spans="1:30" x14ac:dyDescent="0.3">
      <c r="A30" s="126" t="s">
        <v>707</v>
      </c>
      <c r="B30" s="124">
        <v>2695</v>
      </c>
      <c r="C30" s="124">
        <v>7.1774699999999996</v>
      </c>
      <c r="D30" s="124">
        <v>1.2130000000000001</v>
      </c>
      <c r="E30" s="124">
        <v>0.17399999999999999</v>
      </c>
      <c r="F30" s="124">
        <v>7.3139999999999997E-2</v>
      </c>
      <c r="G30" s="124">
        <v>3.2579999999999998E-2</v>
      </c>
      <c r="H30" s="124">
        <v>3875.6682500000002</v>
      </c>
      <c r="I30" s="126" t="s">
        <v>1347</v>
      </c>
      <c r="J30" s="126" t="s">
        <v>1347</v>
      </c>
      <c r="K30" s="124">
        <v>0.29876000000000003</v>
      </c>
      <c r="L30" s="124">
        <v>23.916879999999999</v>
      </c>
      <c r="M30" s="126" t="s">
        <v>1347</v>
      </c>
      <c r="N30" s="124">
        <v>0.23421</v>
      </c>
      <c r="O30" s="124">
        <v>0.31566</v>
      </c>
      <c r="P30" s="124">
        <v>2410.6</v>
      </c>
      <c r="Q30" s="124">
        <v>0.79200000000000004</v>
      </c>
      <c r="R30" s="124">
        <v>0.17599999999999999</v>
      </c>
      <c r="S30" s="124">
        <v>7.5999999999999998E-2</v>
      </c>
      <c r="T30" s="124">
        <v>0.57999999999999996</v>
      </c>
      <c r="U30" s="126" t="s">
        <v>1347</v>
      </c>
      <c r="V30" s="124">
        <v>272.15499999999997</v>
      </c>
      <c r="W30" s="124">
        <v>3.4000000000000002E-2</v>
      </c>
      <c r="X30" s="124">
        <v>2.4E-2</v>
      </c>
      <c r="Y30" s="124">
        <v>58.65</v>
      </c>
      <c r="Z30" s="124">
        <v>0.14099999999999999</v>
      </c>
      <c r="AA30" s="124">
        <v>0.55864000000000003</v>
      </c>
      <c r="AB30" s="124">
        <v>0.17610999999999999</v>
      </c>
      <c r="AC30" s="124">
        <v>7.54</v>
      </c>
      <c r="AD30" s="124">
        <v>0.39200000000000002</v>
      </c>
    </row>
    <row r="31" spans="1:30" x14ac:dyDescent="0.3">
      <c r="A31" s="126" t="s">
        <v>708</v>
      </c>
      <c r="B31" s="124">
        <v>2695</v>
      </c>
      <c r="C31" s="124">
        <v>7.0957600000000003</v>
      </c>
      <c r="D31" s="124">
        <v>1.1259999999999999</v>
      </c>
      <c r="E31" s="124">
        <v>0.189</v>
      </c>
      <c r="F31" s="124">
        <v>7.5300000000000006E-2</v>
      </c>
      <c r="G31" s="124">
        <v>2.8719999999999999E-2</v>
      </c>
      <c r="H31" s="124">
        <v>3875.6725099999999</v>
      </c>
      <c r="I31" s="126" t="s">
        <v>1347</v>
      </c>
      <c r="J31" s="126" t="s">
        <v>1347</v>
      </c>
      <c r="K31" s="124">
        <v>0.25729999999999997</v>
      </c>
      <c r="L31" s="124">
        <v>23.927879999999998</v>
      </c>
      <c r="M31" s="126" t="s">
        <v>1347</v>
      </c>
      <c r="N31" s="124">
        <v>0.23907</v>
      </c>
      <c r="O31" s="124">
        <v>0.30958999999999998</v>
      </c>
      <c r="P31" s="124">
        <v>2410.5500000000002</v>
      </c>
      <c r="Q31" s="124">
        <v>0.78600000000000003</v>
      </c>
      <c r="R31" s="124">
        <v>0.155</v>
      </c>
      <c r="S31" s="124">
        <v>8.1000000000000003E-2</v>
      </c>
      <c r="T31" s="124">
        <v>0.58199999999999996</v>
      </c>
      <c r="U31" s="126" t="s">
        <v>1347</v>
      </c>
      <c r="V31" s="124">
        <v>272.14999999999998</v>
      </c>
      <c r="W31" s="124">
        <v>0.03</v>
      </c>
      <c r="X31" s="124">
        <v>1.9E-2</v>
      </c>
      <c r="Y31" s="124">
        <v>58.65</v>
      </c>
      <c r="Z31" s="124">
        <v>0.14000000000000001</v>
      </c>
      <c r="AA31" s="124">
        <v>0.55459000000000003</v>
      </c>
      <c r="AB31" s="124">
        <v>0.17976</v>
      </c>
      <c r="AC31" s="124">
        <v>7.37</v>
      </c>
      <c r="AD31" s="124">
        <v>0.372</v>
      </c>
    </row>
    <row r="32" spans="1:30" x14ac:dyDescent="0.3">
      <c r="A32" s="126" t="s">
        <v>709</v>
      </c>
      <c r="B32" s="124">
        <v>2695</v>
      </c>
      <c r="C32" s="124">
        <v>7.0957600000000003</v>
      </c>
      <c r="D32" s="124">
        <v>1.1259999999999999</v>
      </c>
      <c r="E32" s="124">
        <v>0.189</v>
      </c>
      <c r="F32" s="124">
        <v>7.5300000000000006E-2</v>
      </c>
      <c r="G32" s="124">
        <v>2.8719999999999999E-2</v>
      </c>
      <c r="H32" s="124">
        <v>3875.6725099999999</v>
      </c>
      <c r="I32" s="126" t="s">
        <v>1347</v>
      </c>
      <c r="J32" s="126" t="s">
        <v>1347</v>
      </c>
      <c r="K32" s="124">
        <v>0.25729999999999997</v>
      </c>
      <c r="L32" s="124">
        <v>23.927879999999998</v>
      </c>
      <c r="M32" s="126" t="s">
        <v>1347</v>
      </c>
      <c r="N32" s="124">
        <v>0.23907</v>
      </c>
      <c r="O32" s="124">
        <v>0.30958999999999998</v>
      </c>
      <c r="P32" s="124">
        <v>2410.5500000000002</v>
      </c>
      <c r="Q32" s="124">
        <v>0.78600000000000003</v>
      </c>
      <c r="R32" s="124">
        <v>0.155</v>
      </c>
      <c r="S32" s="124">
        <v>8.1000000000000003E-2</v>
      </c>
      <c r="T32" s="124">
        <v>0.58199999999999996</v>
      </c>
      <c r="U32" s="126" t="s">
        <v>1347</v>
      </c>
      <c r="V32" s="124">
        <v>272.14999999999998</v>
      </c>
      <c r="W32" s="124">
        <v>0.03</v>
      </c>
      <c r="X32" s="124">
        <v>1.9E-2</v>
      </c>
      <c r="Y32" s="124">
        <v>58.65</v>
      </c>
      <c r="Z32" s="124">
        <v>0.14000000000000001</v>
      </c>
      <c r="AA32" s="124">
        <v>0.55459000000000003</v>
      </c>
      <c r="AB32" s="124">
        <v>0.17976</v>
      </c>
      <c r="AC32" s="124">
        <v>7.37</v>
      </c>
      <c r="AD32" s="124">
        <v>0.372</v>
      </c>
    </row>
    <row r="33" spans="1:30" x14ac:dyDescent="0.3">
      <c r="A33" s="126" t="s">
        <v>710</v>
      </c>
      <c r="B33" s="124">
        <v>2695</v>
      </c>
      <c r="C33" s="124">
        <v>7.0106700000000002</v>
      </c>
      <c r="D33" s="124">
        <v>1.0530999999999999</v>
      </c>
      <c r="E33" s="124">
        <v>0.2</v>
      </c>
      <c r="F33" s="124">
        <v>9.2480000000000007E-2</v>
      </c>
      <c r="G33" s="124">
        <v>2.452E-2</v>
      </c>
      <c r="H33" s="124">
        <v>3875.6746499999999</v>
      </c>
      <c r="I33" s="126" t="s">
        <v>1347</v>
      </c>
      <c r="J33" s="126" t="s">
        <v>1347</v>
      </c>
      <c r="K33" s="124">
        <v>0.23379</v>
      </c>
      <c r="L33" s="124">
        <v>23.93338</v>
      </c>
      <c r="M33" s="126" t="s">
        <v>1347</v>
      </c>
      <c r="N33" s="124">
        <v>0.22933999999999999</v>
      </c>
      <c r="O33" s="124">
        <v>0.30958999999999998</v>
      </c>
      <c r="P33" s="124">
        <v>2410.5</v>
      </c>
      <c r="Q33" s="124">
        <v>0.78</v>
      </c>
      <c r="R33" s="124">
        <v>0.155</v>
      </c>
      <c r="S33" s="124">
        <v>8.5000000000000006E-2</v>
      </c>
      <c r="T33" s="124">
        <v>0.58499999999999996</v>
      </c>
      <c r="U33" s="126" t="s">
        <v>1347</v>
      </c>
      <c r="V33" s="124">
        <v>272.14499999999998</v>
      </c>
      <c r="W33" s="124">
        <v>2.5999999999999999E-2</v>
      </c>
      <c r="X33" s="124">
        <v>1.4999999999999999E-2</v>
      </c>
      <c r="Y33" s="124">
        <v>58.65</v>
      </c>
      <c r="Z33" s="124">
        <v>0.14000000000000001</v>
      </c>
      <c r="AA33" s="124">
        <v>0.55459000000000003</v>
      </c>
      <c r="AB33" s="124">
        <v>0.17072000000000001</v>
      </c>
      <c r="AC33" s="124">
        <v>7.29</v>
      </c>
      <c r="AD33" s="124">
        <v>0.35099999999999998</v>
      </c>
    </row>
    <row r="34" spans="1:30" x14ac:dyDescent="0.3">
      <c r="A34" s="126" t="s">
        <v>711</v>
      </c>
      <c r="B34" s="124">
        <v>2695</v>
      </c>
      <c r="C34" s="124">
        <v>7.0106700000000002</v>
      </c>
      <c r="D34" s="124">
        <v>1.0530999999999999</v>
      </c>
      <c r="E34" s="124">
        <v>0.2</v>
      </c>
      <c r="F34" s="124">
        <v>9.2480000000000007E-2</v>
      </c>
      <c r="G34" s="124">
        <v>2.452E-2</v>
      </c>
      <c r="H34" s="124">
        <v>3875.6746499999999</v>
      </c>
      <c r="I34" s="126" t="s">
        <v>1347</v>
      </c>
      <c r="J34" s="126" t="s">
        <v>1347</v>
      </c>
      <c r="K34" s="124">
        <v>0.23379</v>
      </c>
      <c r="L34" s="124">
        <v>23.93338</v>
      </c>
      <c r="M34" s="126" t="s">
        <v>1347</v>
      </c>
      <c r="N34" s="124">
        <v>0.22933999999999999</v>
      </c>
      <c r="O34" s="124">
        <v>0.30958999999999998</v>
      </c>
      <c r="P34" s="124">
        <v>2410.5</v>
      </c>
      <c r="Q34" s="124">
        <v>0.78</v>
      </c>
      <c r="R34" s="124">
        <v>0.155</v>
      </c>
      <c r="S34" s="124">
        <v>8.5000000000000006E-2</v>
      </c>
      <c r="T34" s="124">
        <v>0.58499999999999996</v>
      </c>
      <c r="U34" s="126" t="s">
        <v>1347</v>
      </c>
      <c r="V34" s="124">
        <v>272.14499999999998</v>
      </c>
      <c r="W34" s="124">
        <v>2.5999999999999999E-2</v>
      </c>
      <c r="X34" s="124">
        <v>1.4999999999999999E-2</v>
      </c>
      <c r="Y34" s="124">
        <v>58.65</v>
      </c>
      <c r="Z34" s="124">
        <v>0.14000000000000001</v>
      </c>
      <c r="AA34" s="124">
        <v>0.55459000000000003</v>
      </c>
      <c r="AB34" s="124">
        <v>0.17072000000000001</v>
      </c>
      <c r="AC34" s="124">
        <v>7.29</v>
      </c>
      <c r="AD34" s="124">
        <v>0.35099999999999998</v>
      </c>
    </row>
    <row r="35" spans="1:30" x14ac:dyDescent="0.3">
      <c r="A35" s="126" t="s">
        <v>712</v>
      </c>
      <c r="B35" s="124">
        <v>2695</v>
      </c>
      <c r="C35" s="124">
        <v>6.9251100000000001</v>
      </c>
      <c r="D35" s="124">
        <v>0.94510000000000005</v>
      </c>
      <c r="E35" s="124">
        <v>0.20100000000000001</v>
      </c>
      <c r="F35" s="124">
        <v>0.11890000000000001</v>
      </c>
      <c r="G35" s="124">
        <v>1.9890000000000001E-2</v>
      </c>
      <c r="H35" s="124">
        <v>3875.6722100000002</v>
      </c>
      <c r="I35" s="126" t="s">
        <v>1347</v>
      </c>
      <c r="J35" s="126" t="s">
        <v>1347</v>
      </c>
      <c r="K35" s="124">
        <v>0.25057000000000001</v>
      </c>
      <c r="L35" s="124">
        <v>23.927099999999999</v>
      </c>
      <c r="M35" s="126" t="s">
        <v>1347</v>
      </c>
      <c r="N35" s="124">
        <v>0.21961</v>
      </c>
      <c r="O35" s="124">
        <v>0.30958999999999998</v>
      </c>
      <c r="P35" s="124">
        <v>2410.48</v>
      </c>
      <c r="Q35" s="124">
        <v>0.77800000000000002</v>
      </c>
      <c r="R35" s="124">
        <v>0.155</v>
      </c>
      <c r="S35" s="124">
        <v>8.8999999999999996E-2</v>
      </c>
      <c r="T35" s="124">
        <v>0.58599999999999997</v>
      </c>
      <c r="U35" s="126" t="s">
        <v>1347</v>
      </c>
      <c r="V35" s="124">
        <v>272.14100000000002</v>
      </c>
      <c r="W35" s="124">
        <v>0.02</v>
      </c>
      <c r="X35" s="124">
        <v>1.0999999999999999E-2</v>
      </c>
      <c r="Y35" s="124">
        <v>58.65</v>
      </c>
      <c r="Z35" s="124">
        <v>0.14000000000000001</v>
      </c>
      <c r="AA35" s="124">
        <v>0.55257000000000001</v>
      </c>
      <c r="AB35" s="124">
        <v>0.16894999999999999</v>
      </c>
      <c r="AC35" s="124">
        <v>7.24</v>
      </c>
      <c r="AD35" s="124">
        <v>0.33</v>
      </c>
    </row>
    <row r="36" spans="1:30" x14ac:dyDescent="0.3">
      <c r="A36" s="126" t="s">
        <v>713</v>
      </c>
      <c r="B36" s="124">
        <v>2695</v>
      </c>
      <c r="C36" s="124">
        <v>6.9251100000000001</v>
      </c>
      <c r="D36" s="124">
        <v>0.94510000000000005</v>
      </c>
      <c r="E36" s="124">
        <v>0.20100000000000001</v>
      </c>
      <c r="F36" s="124">
        <v>0.11890000000000001</v>
      </c>
      <c r="G36" s="124">
        <v>1.9890000000000001E-2</v>
      </c>
      <c r="H36" s="124">
        <v>3875.6722100000002</v>
      </c>
      <c r="I36" s="126" t="s">
        <v>1347</v>
      </c>
      <c r="J36" s="126" t="s">
        <v>1347</v>
      </c>
      <c r="K36" s="124">
        <v>0.25057000000000001</v>
      </c>
      <c r="L36" s="124">
        <v>23.927099999999999</v>
      </c>
      <c r="M36" s="126" t="s">
        <v>1347</v>
      </c>
      <c r="N36" s="124">
        <v>0.21961</v>
      </c>
      <c r="O36" s="124">
        <v>0.30958999999999998</v>
      </c>
      <c r="P36" s="124">
        <v>2410.48</v>
      </c>
      <c r="Q36" s="124">
        <v>0.77800000000000002</v>
      </c>
      <c r="R36" s="124">
        <v>0.155</v>
      </c>
      <c r="S36" s="124">
        <v>8.8999999999999996E-2</v>
      </c>
      <c r="T36" s="124">
        <v>0.58599999999999997</v>
      </c>
      <c r="U36" s="126" t="s">
        <v>1347</v>
      </c>
      <c r="V36" s="124">
        <v>272.14100000000002</v>
      </c>
      <c r="W36" s="124">
        <v>0.02</v>
      </c>
      <c r="X36" s="124">
        <v>1.0999999999999999E-2</v>
      </c>
      <c r="Y36" s="124">
        <v>58.65</v>
      </c>
      <c r="Z36" s="124">
        <v>0.14000000000000001</v>
      </c>
      <c r="AA36" s="124">
        <v>0.55257000000000001</v>
      </c>
      <c r="AB36" s="124">
        <v>0.16894999999999999</v>
      </c>
      <c r="AC36" s="124">
        <v>7.24</v>
      </c>
      <c r="AD36" s="124">
        <v>0.33</v>
      </c>
    </row>
    <row r="37" spans="1:30" x14ac:dyDescent="0.3">
      <c r="A37" s="126" t="s">
        <v>714</v>
      </c>
      <c r="B37" s="124">
        <v>2695</v>
      </c>
      <c r="C37" s="124">
        <v>6.84335</v>
      </c>
      <c r="D37" s="124">
        <v>0.95320000000000005</v>
      </c>
      <c r="E37" s="124">
        <v>0.20100000000000001</v>
      </c>
      <c r="F37" s="124">
        <v>0.12898999999999999</v>
      </c>
      <c r="G37" s="124">
        <v>1.6459999999999999E-2</v>
      </c>
      <c r="H37" s="124">
        <v>3875.6725099999999</v>
      </c>
      <c r="I37" s="126" t="s">
        <v>1347</v>
      </c>
      <c r="J37" s="126" t="s">
        <v>1347</v>
      </c>
      <c r="K37" s="124">
        <v>0.26867999999999997</v>
      </c>
      <c r="L37" s="124">
        <v>23.927879999999998</v>
      </c>
      <c r="M37" s="126" t="s">
        <v>1347</v>
      </c>
      <c r="N37" s="124">
        <v>0.21021000000000001</v>
      </c>
      <c r="O37" s="124">
        <v>0.32177</v>
      </c>
      <c r="P37" s="124">
        <v>2410.44</v>
      </c>
      <c r="Q37" s="124">
        <v>0.77300000000000002</v>
      </c>
      <c r="R37" s="124">
        <v>0.155</v>
      </c>
      <c r="S37" s="124">
        <v>9.0999999999999998E-2</v>
      </c>
      <c r="T37" s="124">
        <v>0.58799999999999997</v>
      </c>
      <c r="U37" s="126" t="s">
        <v>1347</v>
      </c>
      <c r="V37" s="124">
        <v>272.13600000000002</v>
      </c>
      <c r="W37" s="124">
        <v>1.2E-2</v>
      </c>
      <c r="X37" s="124">
        <v>0.01</v>
      </c>
      <c r="Y37" s="124">
        <v>58.65</v>
      </c>
      <c r="Z37" s="124">
        <v>0.14000000000000001</v>
      </c>
      <c r="AA37" s="124">
        <v>0.55257000000000001</v>
      </c>
      <c r="AB37" s="124">
        <v>0.16372999999999999</v>
      </c>
      <c r="AC37" s="124">
        <v>7.17</v>
      </c>
      <c r="AD37" s="124">
        <v>0.315</v>
      </c>
    </row>
    <row r="38" spans="1:30" x14ac:dyDescent="0.3">
      <c r="A38" s="126" t="s">
        <v>715</v>
      </c>
      <c r="B38" s="124">
        <v>2695</v>
      </c>
      <c r="C38" s="124">
        <v>6.84335</v>
      </c>
      <c r="D38" s="124">
        <v>0.95320000000000005</v>
      </c>
      <c r="E38" s="124">
        <v>0.20100000000000001</v>
      </c>
      <c r="F38" s="124">
        <v>0.12898999999999999</v>
      </c>
      <c r="G38" s="124">
        <v>1.6459999999999999E-2</v>
      </c>
      <c r="H38" s="124">
        <v>3875.6725099999999</v>
      </c>
      <c r="I38" s="126" t="s">
        <v>1347</v>
      </c>
      <c r="J38" s="126" t="s">
        <v>1347</v>
      </c>
      <c r="K38" s="124">
        <v>0.26867999999999997</v>
      </c>
      <c r="L38" s="124">
        <v>23.927879999999998</v>
      </c>
      <c r="M38" s="126" t="s">
        <v>1347</v>
      </c>
      <c r="N38" s="124">
        <v>0.21021000000000001</v>
      </c>
      <c r="O38" s="124">
        <v>0.32177</v>
      </c>
      <c r="P38" s="124">
        <v>2410.44</v>
      </c>
      <c r="Q38" s="124">
        <v>0.77300000000000002</v>
      </c>
      <c r="R38" s="124">
        <v>0.155</v>
      </c>
      <c r="S38" s="124">
        <v>9.0999999999999998E-2</v>
      </c>
      <c r="T38" s="124">
        <v>0.58799999999999997</v>
      </c>
      <c r="U38" s="126" t="s">
        <v>1347</v>
      </c>
      <c r="V38" s="124">
        <v>272.13600000000002</v>
      </c>
      <c r="W38" s="124">
        <v>1.2E-2</v>
      </c>
      <c r="X38" s="124">
        <v>0.01</v>
      </c>
      <c r="Y38" s="124">
        <v>58.65</v>
      </c>
      <c r="Z38" s="124">
        <v>0.14000000000000001</v>
      </c>
      <c r="AA38" s="124">
        <v>0.55257000000000001</v>
      </c>
      <c r="AB38" s="124">
        <v>0.16372999999999999</v>
      </c>
      <c r="AC38" s="124">
        <v>7.17</v>
      </c>
      <c r="AD38" s="124">
        <v>0.315</v>
      </c>
    </row>
    <row r="39" spans="1:30" x14ac:dyDescent="0.3">
      <c r="A39" s="126" t="s">
        <v>716</v>
      </c>
      <c r="B39" s="124">
        <v>2695</v>
      </c>
      <c r="C39" s="124">
        <v>6.76858</v>
      </c>
      <c r="D39" s="124">
        <v>1.018</v>
      </c>
      <c r="E39" s="124">
        <v>0.215</v>
      </c>
      <c r="F39" s="124">
        <v>0.13747999999999999</v>
      </c>
      <c r="G39" s="124">
        <v>1.4540000000000001E-2</v>
      </c>
      <c r="H39" s="124">
        <v>3875.6731199999999</v>
      </c>
      <c r="I39" s="126" t="s">
        <v>1347</v>
      </c>
      <c r="J39" s="126" t="s">
        <v>1347</v>
      </c>
      <c r="K39" s="124">
        <v>0.28686</v>
      </c>
      <c r="L39" s="124">
        <v>23.929449999999999</v>
      </c>
      <c r="M39" s="126" t="s">
        <v>1347</v>
      </c>
      <c r="N39" s="124">
        <v>0.21021000000000001</v>
      </c>
      <c r="O39" s="124">
        <v>0.32790000000000002</v>
      </c>
      <c r="P39" s="124">
        <v>2410.39</v>
      </c>
      <c r="Q39" s="124">
        <v>0.76700000000000002</v>
      </c>
      <c r="R39" s="124">
        <v>0.155</v>
      </c>
      <c r="S39" s="124">
        <v>9.2999999999999999E-2</v>
      </c>
      <c r="T39" s="124">
        <v>0.57299999999999995</v>
      </c>
      <c r="U39" s="126" t="s">
        <v>1347</v>
      </c>
      <c r="V39" s="124">
        <v>272.13099999999997</v>
      </c>
      <c r="W39" s="124">
        <v>1.7000000000000001E-2</v>
      </c>
      <c r="X39" s="124">
        <v>0.01</v>
      </c>
      <c r="Y39" s="124">
        <v>58.65</v>
      </c>
      <c r="Z39" s="124">
        <v>0.14000000000000001</v>
      </c>
      <c r="AA39" s="124">
        <v>0.55054999999999998</v>
      </c>
      <c r="AB39" s="124">
        <v>0.15783</v>
      </c>
      <c r="AC39" s="124">
        <v>7.22</v>
      </c>
      <c r="AD39" s="124">
        <v>0.308</v>
      </c>
    </row>
    <row r="40" spans="1:30" x14ac:dyDescent="0.3">
      <c r="A40" s="126" t="s">
        <v>717</v>
      </c>
      <c r="B40" s="124">
        <v>2695</v>
      </c>
      <c r="C40" s="124">
        <v>6.76858</v>
      </c>
      <c r="D40" s="124">
        <v>1.018</v>
      </c>
      <c r="E40" s="124">
        <v>0.215</v>
      </c>
      <c r="F40" s="124">
        <v>0.13747999999999999</v>
      </c>
      <c r="G40" s="124">
        <v>1.4540000000000001E-2</v>
      </c>
      <c r="H40" s="124">
        <v>3875.6731199999999</v>
      </c>
      <c r="I40" s="126" t="s">
        <v>1347</v>
      </c>
      <c r="J40" s="126" t="s">
        <v>1347</v>
      </c>
      <c r="K40" s="124">
        <v>0.28686</v>
      </c>
      <c r="L40" s="124">
        <v>23.929449999999999</v>
      </c>
      <c r="M40" s="126" t="s">
        <v>1347</v>
      </c>
      <c r="N40" s="124">
        <v>0.21021000000000001</v>
      </c>
      <c r="O40" s="124">
        <v>0.32790000000000002</v>
      </c>
      <c r="P40" s="124">
        <v>2410.39</v>
      </c>
      <c r="Q40" s="124">
        <v>0.76700000000000002</v>
      </c>
      <c r="R40" s="124">
        <v>0.155</v>
      </c>
      <c r="S40" s="124">
        <v>9.2999999999999999E-2</v>
      </c>
      <c r="T40" s="124">
        <v>0.57299999999999995</v>
      </c>
      <c r="U40" s="126" t="s">
        <v>1347</v>
      </c>
      <c r="V40" s="124">
        <v>272.13099999999997</v>
      </c>
      <c r="W40" s="124">
        <v>1.7000000000000001E-2</v>
      </c>
      <c r="X40" s="124">
        <v>0.01</v>
      </c>
      <c r="Y40" s="124">
        <v>58.65</v>
      </c>
      <c r="Z40" s="124">
        <v>0.14000000000000001</v>
      </c>
      <c r="AA40" s="124">
        <v>0.55054999999999998</v>
      </c>
      <c r="AB40" s="124">
        <v>0.15783</v>
      </c>
      <c r="AC40" s="124">
        <v>7.22</v>
      </c>
      <c r="AD40" s="124">
        <v>0.308</v>
      </c>
    </row>
    <row r="41" spans="1:30" x14ac:dyDescent="0.3">
      <c r="A41" s="126" t="s">
        <v>718</v>
      </c>
      <c r="B41" s="124">
        <v>2695</v>
      </c>
      <c r="C41" s="124">
        <v>6.69604</v>
      </c>
      <c r="D41" s="124">
        <v>1.018</v>
      </c>
      <c r="E41" s="124">
        <v>0.20100000000000001</v>
      </c>
      <c r="F41" s="124">
        <v>0.16897000000000001</v>
      </c>
      <c r="G41" s="124">
        <v>1.516E-2</v>
      </c>
      <c r="H41" s="124">
        <v>3875.6725099999999</v>
      </c>
      <c r="I41" s="126" t="s">
        <v>1347</v>
      </c>
      <c r="J41" s="126" t="s">
        <v>1347</v>
      </c>
      <c r="K41" s="124">
        <v>0.30471999999999999</v>
      </c>
      <c r="L41" s="124">
        <v>23.927879999999998</v>
      </c>
      <c r="M41" s="126" t="s">
        <v>1347</v>
      </c>
      <c r="N41" s="124">
        <v>0.21473999999999999</v>
      </c>
      <c r="O41" s="124">
        <v>0.33406999999999998</v>
      </c>
      <c r="P41" s="124">
        <v>2410.34</v>
      </c>
      <c r="Q41" s="124">
        <v>0.76200000000000001</v>
      </c>
      <c r="R41" s="124">
        <v>0.155</v>
      </c>
      <c r="S41" s="124">
        <v>9.4E-2</v>
      </c>
      <c r="T41" s="124">
        <v>0.54900000000000004</v>
      </c>
      <c r="U41" s="126" t="s">
        <v>1347</v>
      </c>
      <c r="V41" s="124">
        <v>272.12700000000001</v>
      </c>
      <c r="W41" s="124">
        <v>1.6E-2</v>
      </c>
      <c r="X41" s="124">
        <v>1.2999999999999999E-2</v>
      </c>
      <c r="Y41" s="124">
        <v>58.65</v>
      </c>
      <c r="Z41" s="124">
        <v>0.14000000000000001</v>
      </c>
      <c r="AA41" s="124">
        <v>0.54854000000000003</v>
      </c>
      <c r="AB41" s="124">
        <v>0.15454999999999999</v>
      </c>
      <c r="AC41" s="124">
        <v>7.3</v>
      </c>
      <c r="AD41" s="124">
        <v>0.29899999999999999</v>
      </c>
    </row>
    <row r="42" spans="1:30" x14ac:dyDescent="0.3">
      <c r="A42" s="126" t="s">
        <v>719</v>
      </c>
      <c r="B42" s="124">
        <v>2695</v>
      </c>
      <c r="C42" s="124">
        <v>6.69604</v>
      </c>
      <c r="D42" s="124">
        <v>1.018</v>
      </c>
      <c r="E42" s="124">
        <v>0.20100000000000001</v>
      </c>
      <c r="F42" s="124">
        <v>0.16897000000000001</v>
      </c>
      <c r="G42" s="124">
        <v>1.516E-2</v>
      </c>
      <c r="H42" s="124">
        <v>3875.6725099999999</v>
      </c>
      <c r="I42" s="126" t="s">
        <v>1347</v>
      </c>
      <c r="J42" s="126" t="s">
        <v>1347</v>
      </c>
      <c r="K42" s="124">
        <v>0.30471999999999999</v>
      </c>
      <c r="L42" s="124">
        <v>23.927879999999998</v>
      </c>
      <c r="M42" s="126" t="s">
        <v>1347</v>
      </c>
      <c r="N42" s="124">
        <v>0.21473999999999999</v>
      </c>
      <c r="O42" s="124">
        <v>0.33406999999999998</v>
      </c>
      <c r="P42" s="124">
        <v>2410.34</v>
      </c>
      <c r="Q42" s="124">
        <v>0.76200000000000001</v>
      </c>
      <c r="R42" s="124">
        <v>0.155</v>
      </c>
      <c r="S42" s="124">
        <v>9.4E-2</v>
      </c>
      <c r="T42" s="124">
        <v>0.54900000000000004</v>
      </c>
      <c r="U42" s="126" t="s">
        <v>1347</v>
      </c>
      <c r="V42" s="124">
        <v>272.12700000000001</v>
      </c>
      <c r="W42" s="124">
        <v>1.6E-2</v>
      </c>
      <c r="X42" s="124">
        <v>1.2999999999999999E-2</v>
      </c>
      <c r="Y42" s="124">
        <v>58.65</v>
      </c>
      <c r="Z42" s="124">
        <v>0.14000000000000001</v>
      </c>
      <c r="AA42" s="124">
        <v>0.54854000000000003</v>
      </c>
      <c r="AB42" s="124">
        <v>0.15454999999999999</v>
      </c>
      <c r="AC42" s="124">
        <v>7.3</v>
      </c>
      <c r="AD42" s="124">
        <v>0.29899999999999999</v>
      </c>
    </row>
    <row r="43" spans="1:30" x14ac:dyDescent="0.3">
      <c r="A43" s="126" t="s">
        <v>720</v>
      </c>
      <c r="B43" s="124">
        <v>2695</v>
      </c>
      <c r="C43" s="124">
        <v>6.6501799999999998</v>
      </c>
      <c r="D43" s="124">
        <v>1.1559999999999999</v>
      </c>
      <c r="E43" s="124">
        <v>0.19800000000000001</v>
      </c>
      <c r="F43" s="124">
        <v>0.18961</v>
      </c>
      <c r="G43" s="124">
        <v>2.247E-2</v>
      </c>
      <c r="H43" s="124">
        <v>3875.6700700000001</v>
      </c>
      <c r="I43" s="126" t="s">
        <v>1347</v>
      </c>
      <c r="J43" s="126" t="s">
        <v>1347</v>
      </c>
      <c r="K43" s="124">
        <v>0.32282</v>
      </c>
      <c r="L43" s="124">
        <v>23.921600000000002</v>
      </c>
      <c r="M43" s="126" t="s">
        <v>1347</v>
      </c>
      <c r="N43" s="124">
        <v>0.19661000000000001</v>
      </c>
      <c r="O43" s="124">
        <v>0.32790000000000002</v>
      </c>
      <c r="P43" s="124">
        <v>2410.29</v>
      </c>
      <c r="Q43" s="124">
        <v>0.75600000000000001</v>
      </c>
      <c r="R43" s="124">
        <v>0.155</v>
      </c>
      <c r="S43" s="124">
        <v>9.6000000000000002E-2</v>
      </c>
      <c r="T43" s="124">
        <v>0.52400000000000002</v>
      </c>
      <c r="U43" s="126" t="s">
        <v>1347</v>
      </c>
      <c r="V43" s="124">
        <v>272.12200000000001</v>
      </c>
      <c r="W43" s="124">
        <v>1.9E-2</v>
      </c>
      <c r="X43" s="124">
        <v>1.7999999999999999E-2</v>
      </c>
      <c r="Y43" s="124">
        <v>58.65</v>
      </c>
      <c r="Z43" s="124">
        <v>0.14000000000000001</v>
      </c>
      <c r="AA43" s="124">
        <v>0.54652000000000001</v>
      </c>
      <c r="AB43" s="124">
        <v>0.15214</v>
      </c>
      <c r="AC43" s="124">
        <v>7.36</v>
      </c>
      <c r="AD43" s="124">
        <v>0.29099999999999998</v>
      </c>
    </row>
    <row r="44" spans="1:30" x14ac:dyDescent="0.3">
      <c r="A44" s="126" t="s">
        <v>721</v>
      </c>
      <c r="B44" s="124">
        <v>2695</v>
      </c>
      <c r="C44" s="124">
        <v>6.6501799999999998</v>
      </c>
      <c r="D44" s="124">
        <v>1.1559999999999999</v>
      </c>
      <c r="E44" s="124">
        <v>0.19800000000000001</v>
      </c>
      <c r="F44" s="124">
        <v>0.18961</v>
      </c>
      <c r="G44" s="124">
        <v>2.247E-2</v>
      </c>
      <c r="H44" s="124">
        <v>3875.6700700000001</v>
      </c>
      <c r="I44" s="126" t="s">
        <v>1347</v>
      </c>
      <c r="J44" s="126" t="s">
        <v>1347</v>
      </c>
      <c r="K44" s="124">
        <v>0.32282</v>
      </c>
      <c r="L44" s="124">
        <v>23.921600000000002</v>
      </c>
      <c r="M44" s="126" t="s">
        <v>1347</v>
      </c>
      <c r="N44" s="124">
        <v>0.19661000000000001</v>
      </c>
      <c r="O44" s="124">
        <v>0.32790000000000002</v>
      </c>
      <c r="P44" s="124">
        <v>2410.29</v>
      </c>
      <c r="Q44" s="124">
        <v>0.75600000000000001</v>
      </c>
      <c r="R44" s="124">
        <v>0.155</v>
      </c>
      <c r="S44" s="124">
        <v>9.6000000000000002E-2</v>
      </c>
      <c r="T44" s="124">
        <v>0.52400000000000002</v>
      </c>
      <c r="U44" s="126" t="s">
        <v>1347</v>
      </c>
      <c r="V44" s="124">
        <v>272.12200000000001</v>
      </c>
      <c r="W44" s="124">
        <v>1.9E-2</v>
      </c>
      <c r="X44" s="124">
        <v>1.7999999999999999E-2</v>
      </c>
      <c r="Y44" s="124">
        <v>58.65</v>
      </c>
      <c r="Z44" s="124">
        <v>0.14000000000000001</v>
      </c>
      <c r="AA44" s="124">
        <v>0.54652000000000001</v>
      </c>
      <c r="AB44" s="124">
        <v>0.15214</v>
      </c>
      <c r="AC44" s="124">
        <v>7.36</v>
      </c>
      <c r="AD44" s="124">
        <v>0.29099999999999998</v>
      </c>
    </row>
    <row r="45" spans="1:30" x14ac:dyDescent="0.3">
      <c r="A45" s="126" t="s">
        <v>722</v>
      </c>
      <c r="B45" s="124">
        <v>2695</v>
      </c>
      <c r="C45" s="124">
        <v>6.5772399999999998</v>
      </c>
      <c r="D45" s="124">
        <v>1.2190000000000001</v>
      </c>
      <c r="E45" s="124">
        <v>0.19500000000000001</v>
      </c>
      <c r="F45" s="124">
        <v>0.20332</v>
      </c>
      <c r="G45" s="124">
        <v>2.828E-2</v>
      </c>
      <c r="H45" s="124">
        <v>3875.66977</v>
      </c>
      <c r="I45" s="126" t="s">
        <v>1347</v>
      </c>
      <c r="J45" s="124">
        <v>29.143000000000001</v>
      </c>
      <c r="K45" s="124">
        <v>0.34066999999999997</v>
      </c>
      <c r="L45" s="124">
        <v>23.920809999999999</v>
      </c>
      <c r="M45" s="126" t="s">
        <v>1347</v>
      </c>
      <c r="N45" s="124">
        <v>0.18379000000000001</v>
      </c>
      <c r="O45" s="124">
        <v>0.32790000000000002</v>
      </c>
      <c r="P45" s="124">
        <v>2410.2399999999998</v>
      </c>
      <c r="Q45" s="124">
        <v>0.75</v>
      </c>
      <c r="R45" s="124">
        <v>0.155</v>
      </c>
      <c r="S45" s="124">
        <v>9.7000000000000003E-2</v>
      </c>
      <c r="T45" s="124">
        <v>0.502</v>
      </c>
      <c r="U45" s="126" t="s">
        <v>1347</v>
      </c>
      <c r="V45" s="124">
        <v>272.11700000000002</v>
      </c>
      <c r="W45" s="124">
        <v>2.3E-2</v>
      </c>
      <c r="X45" s="124">
        <v>2.1000000000000001E-2</v>
      </c>
      <c r="Y45" s="124">
        <v>58.65</v>
      </c>
      <c r="Z45" s="124">
        <v>0.14000000000000001</v>
      </c>
      <c r="AA45" s="124">
        <v>0.55054999999999998</v>
      </c>
      <c r="AB45" s="124">
        <v>0.14668999999999999</v>
      </c>
      <c r="AC45" s="124">
        <v>7.28</v>
      </c>
      <c r="AD45" s="124">
        <v>0.28399999999999997</v>
      </c>
    </row>
    <row r="46" spans="1:30" x14ac:dyDescent="0.3">
      <c r="A46" s="126" t="s">
        <v>723</v>
      </c>
      <c r="B46" s="124">
        <v>2695</v>
      </c>
      <c r="C46" s="124">
        <v>6.5772399999999998</v>
      </c>
      <c r="D46" s="124">
        <v>1.2190000000000001</v>
      </c>
      <c r="E46" s="124">
        <v>0.19500000000000001</v>
      </c>
      <c r="F46" s="124">
        <v>0.20332</v>
      </c>
      <c r="G46" s="124">
        <v>2.828E-2</v>
      </c>
      <c r="H46" s="124">
        <v>3875.66977</v>
      </c>
      <c r="I46" s="126" t="s">
        <v>1347</v>
      </c>
      <c r="J46" s="124">
        <v>29.143000000000001</v>
      </c>
      <c r="K46" s="124">
        <v>0.34066999999999997</v>
      </c>
      <c r="L46" s="124">
        <v>23.920809999999999</v>
      </c>
      <c r="M46" s="126" t="s">
        <v>1347</v>
      </c>
      <c r="N46" s="124">
        <v>0.18379000000000001</v>
      </c>
      <c r="O46" s="124">
        <v>0.32790000000000002</v>
      </c>
      <c r="P46" s="124">
        <v>2410.2399999999998</v>
      </c>
      <c r="Q46" s="124">
        <v>0.75</v>
      </c>
      <c r="R46" s="124">
        <v>0.155</v>
      </c>
      <c r="S46" s="124">
        <v>9.7000000000000003E-2</v>
      </c>
      <c r="T46" s="124">
        <v>0.502</v>
      </c>
      <c r="U46" s="126" t="s">
        <v>1347</v>
      </c>
      <c r="V46" s="124">
        <v>272.11700000000002</v>
      </c>
      <c r="W46" s="124">
        <v>2.3E-2</v>
      </c>
      <c r="X46" s="124">
        <v>2.1000000000000001E-2</v>
      </c>
      <c r="Y46" s="124">
        <v>58.65</v>
      </c>
      <c r="Z46" s="124">
        <v>0.14000000000000001</v>
      </c>
      <c r="AA46" s="124">
        <v>0.55054999999999998</v>
      </c>
      <c r="AB46" s="124">
        <v>0.14668999999999999</v>
      </c>
      <c r="AC46" s="124">
        <v>7.28</v>
      </c>
      <c r="AD46" s="124">
        <v>0.28399999999999997</v>
      </c>
    </row>
    <row r="47" spans="1:30" x14ac:dyDescent="0.3">
      <c r="A47" s="126" t="s">
        <v>724</v>
      </c>
      <c r="B47" s="124">
        <v>2695</v>
      </c>
      <c r="C47" s="124">
        <v>6.5135500000000004</v>
      </c>
      <c r="D47" s="124">
        <v>1.276</v>
      </c>
      <c r="E47" s="124">
        <v>0.188</v>
      </c>
      <c r="F47" s="124">
        <v>0.22069</v>
      </c>
      <c r="G47" s="124">
        <v>3.2739999999999998E-2</v>
      </c>
      <c r="H47" s="124">
        <v>3875.6676400000001</v>
      </c>
      <c r="I47" s="126" t="s">
        <v>1347</v>
      </c>
      <c r="J47" s="126" t="s">
        <v>1347</v>
      </c>
      <c r="K47" s="124">
        <v>0.37340000000000001</v>
      </c>
      <c r="L47" s="124">
        <v>23.915310000000002</v>
      </c>
      <c r="M47" s="124">
        <v>294.80444</v>
      </c>
      <c r="N47" s="124">
        <v>0.17549999999999999</v>
      </c>
      <c r="O47" s="124">
        <v>0.34027000000000002</v>
      </c>
      <c r="P47" s="124">
        <v>2410.1999999999998</v>
      </c>
      <c r="Q47" s="124">
        <v>0.745</v>
      </c>
      <c r="R47" s="124">
        <v>0.155</v>
      </c>
      <c r="S47" s="124">
        <v>9.8000000000000004E-2</v>
      </c>
      <c r="T47" s="124">
        <v>0.47899999999999998</v>
      </c>
      <c r="U47" s="124">
        <v>111.6</v>
      </c>
      <c r="V47" s="124">
        <v>272.113</v>
      </c>
      <c r="W47" s="124">
        <v>2.7E-2</v>
      </c>
      <c r="X47" s="124">
        <v>2.4E-2</v>
      </c>
      <c r="Y47" s="124">
        <v>58.65</v>
      </c>
      <c r="Z47" s="124">
        <v>0.14000000000000001</v>
      </c>
      <c r="AA47" s="124">
        <v>0.55459000000000003</v>
      </c>
      <c r="AB47" s="124">
        <v>0.14668999999999999</v>
      </c>
      <c r="AC47" s="124">
        <v>7.1</v>
      </c>
      <c r="AD47" s="124">
        <v>0.27700000000000002</v>
      </c>
    </row>
    <row r="48" spans="1:30" x14ac:dyDescent="0.3">
      <c r="A48" s="126" t="s">
        <v>725</v>
      </c>
      <c r="B48" s="124">
        <v>2695</v>
      </c>
      <c r="C48" s="124">
        <v>6.5135500000000004</v>
      </c>
      <c r="D48" s="124">
        <v>1.276</v>
      </c>
      <c r="E48" s="124">
        <v>0.188</v>
      </c>
      <c r="F48" s="124">
        <v>0.22069</v>
      </c>
      <c r="G48" s="124">
        <v>3.2739999999999998E-2</v>
      </c>
      <c r="H48" s="124">
        <v>3875.6676400000001</v>
      </c>
      <c r="I48" s="126" t="s">
        <v>1347</v>
      </c>
      <c r="J48" s="126" t="s">
        <v>1347</v>
      </c>
      <c r="K48" s="124">
        <v>0.37340000000000001</v>
      </c>
      <c r="L48" s="124">
        <v>23.915310000000002</v>
      </c>
      <c r="M48" s="124">
        <v>294.80444</v>
      </c>
      <c r="N48" s="124">
        <v>0.17549999999999999</v>
      </c>
      <c r="O48" s="124">
        <v>0.34027000000000002</v>
      </c>
      <c r="P48" s="124">
        <v>2410.1999999999998</v>
      </c>
      <c r="Q48" s="124">
        <v>0.745</v>
      </c>
      <c r="R48" s="124">
        <v>0.155</v>
      </c>
      <c r="S48" s="124">
        <v>9.8000000000000004E-2</v>
      </c>
      <c r="T48" s="124">
        <v>0.47899999999999998</v>
      </c>
      <c r="U48" s="124">
        <v>111.6</v>
      </c>
      <c r="V48" s="124">
        <v>272.113</v>
      </c>
      <c r="W48" s="124">
        <v>2.7E-2</v>
      </c>
      <c r="X48" s="124">
        <v>2.4E-2</v>
      </c>
      <c r="Y48" s="124">
        <v>58.65</v>
      </c>
      <c r="Z48" s="124">
        <v>0.14000000000000001</v>
      </c>
      <c r="AA48" s="124">
        <v>0.55459000000000003</v>
      </c>
      <c r="AB48" s="124">
        <v>0.14668999999999999</v>
      </c>
      <c r="AC48" s="124">
        <v>7.1</v>
      </c>
      <c r="AD48" s="124">
        <v>0.27700000000000002</v>
      </c>
    </row>
    <row r="49" spans="1:30" x14ac:dyDescent="0.3">
      <c r="A49" s="126" t="s">
        <v>726</v>
      </c>
      <c r="B49" s="124">
        <v>2695</v>
      </c>
      <c r="C49" s="124">
        <v>6.4559800000000003</v>
      </c>
      <c r="D49" s="124">
        <v>1.2070000000000001</v>
      </c>
      <c r="E49" s="124">
        <v>0.189</v>
      </c>
      <c r="F49" s="124">
        <v>0.22953999999999999</v>
      </c>
      <c r="G49" s="124">
        <v>3.5630000000000002E-2</v>
      </c>
      <c r="H49" s="124">
        <v>3875.6694600000001</v>
      </c>
      <c r="I49" s="126" t="s">
        <v>1347</v>
      </c>
      <c r="J49" s="126" t="s">
        <v>1347</v>
      </c>
      <c r="K49" s="124">
        <v>0.44946999999999998</v>
      </c>
      <c r="L49" s="124">
        <v>23.920030000000001</v>
      </c>
      <c r="M49" s="126" t="s">
        <v>1347</v>
      </c>
      <c r="N49" s="124">
        <v>0.15265999999999999</v>
      </c>
      <c r="O49" s="124">
        <v>0.35276999999999997</v>
      </c>
      <c r="P49" s="124">
        <v>2410.16</v>
      </c>
      <c r="Q49" s="124">
        <v>0.74099999999999999</v>
      </c>
      <c r="R49" s="124">
        <v>0.155</v>
      </c>
      <c r="S49" s="124">
        <v>9.9000000000000005E-2</v>
      </c>
      <c r="T49" s="124">
        <v>0.45600000000000002</v>
      </c>
      <c r="U49" s="126" t="s">
        <v>1347</v>
      </c>
      <c r="V49" s="124">
        <v>272.108</v>
      </c>
      <c r="W49" s="124">
        <v>2.8000000000000001E-2</v>
      </c>
      <c r="X49" s="124">
        <v>2.7E-2</v>
      </c>
      <c r="Y49" s="124">
        <v>58.65</v>
      </c>
      <c r="Z49" s="124">
        <v>0.14000000000000001</v>
      </c>
      <c r="AA49" s="124">
        <v>0.55459000000000003</v>
      </c>
      <c r="AB49" s="124">
        <v>0.14293</v>
      </c>
      <c r="AC49" s="124">
        <v>6.9</v>
      </c>
      <c r="AD49" s="124">
        <v>0.26700000000000002</v>
      </c>
    </row>
    <row r="50" spans="1:30" x14ac:dyDescent="0.3">
      <c r="A50" s="126" t="s">
        <v>727</v>
      </c>
      <c r="B50" s="124">
        <v>2695</v>
      </c>
      <c r="C50" s="124">
        <v>6.4559800000000003</v>
      </c>
      <c r="D50" s="124">
        <v>1.2070000000000001</v>
      </c>
      <c r="E50" s="124">
        <v>0.189</v>
      </c>
      <c r="F50" s="124">
        <v>0.22953999999999999</v>
      </c>
      <c r="G50" s="124">
        <v>3.5630000000000002E-2</v>
      </c>
      <c r="H50" s="124">
        <v>3875.6694600000001</v>
      </c>
      <c r="I50" s="126" t="s">
        <v>1347</v>
      </c>
      <c r="J50" s="126" t="s">
        <v>1347</v>
      </c>
      <c r="K50" s="124">
        <v>0.44946999999999998</v>
      </c>
      <c r="L50" s="124">
        <v>23.920030000000001</v>
      </c>
      <c r="M50" s="126" t="s">
        <v>1347</v>
      </c>
      <c r="N50" s="124">
        <v>0.15265999999999999</v>
      </c>
      <c r="O50" s="124">
        <v>0.35276999999999997</v>
      </c>
      <c r="P50" s="124">
        <v>2410.16</v>
      </c>
      <c r="Q50" s="124">
        <v>0.74099999999999999</v>
      </c>
      <c r="R50" s="124">
        <v>0.155</v>
      </c>
      <c r="S50" s="124">
        <v>9.9000000000000005E-2</v>
      </c>
      <c r="T50" s="124">
        <v>0.45600000000000002</v>
      </c>
      <c r="U50" s="126" t="s">
        <v>1347</v>
      </c>
      <c r="V50" s="124">
        <v>272.108</v>
      </c>
      <c r="W50" s="124">
        <v>2.8000000000000001E-2</v>
      </c>
      <c r="X50" s="124">
        <v>2.7E-2</v>
      </c>
      <c r="Y50" s="124">
        <v>58.65</v>
      </c>
      <c r="Z50" s="124">
        <v>0.14000000000000001</v>
      </c>
      <c r="AA50" s="124">
        <v>0.55459000000000003</v>
      </c>
      <c r="AB50" s="124">
        <v>0.14293</v>
      </c>
      <c r="AC50" s="124">
        <v>6.9</v>
      </c>
      <c r="AD50" s="124">
        <v>0.26700000000000002</v>
      </c>
    </row>
    <row r="51" spans="1:30" x14ac:dyDescent="0.3">
      <c r="A51" s="126" t="s">
        <v>728</v>
      </c>
      <c r="B51" s="124">
        <v>2695</v>
      </c>
      <c r="C51" s="124">
        <v>6.4623200000000001</v>
      </c>
      <c r="D51" s="124">
        <v>1.1233</v>
      </c>
      <c r="E51" s="124">
        <v>0.183</v>
      </c>
      <c r="F51" s="124">
        <v>0.24476999999999999</v>
      </c>
      <c r="G51" s="124">
        <v>3.175E-2</v>
      </c>
      <c r="H51" s="124">
        <v>3875.6716000000001</v>
      </c>
      <c r="I51" s="126" t="s">
        <v>1347</v>
      </c>
      <c r="J51" s="126" t="s">
        <v>1347</v>
      </c>
      <c r="K51" s="124">
        <v>0.52783999999999998</v>
      </c>
      <c r="L51" s="124">
        <v>23.925529999999998</v>
      </c>
      <c r="M51" s="126" t="s">
        <v>1347</v>
      </c>
      <c r="N51" s="124">
        <v>0.12939000000000001</v>
      </c>
      <c r="O51" s="124">
        <v>0.36541000000000001</v>
      </c>
      <c r="P51" s="124">
        <v>2410.12</v>
      </c>
      <c r="Q51" s="124">
        <v>0.73599999999999999</v>
      </c>
      <c r="R51" s="124">
        <v>0.155</v>
      </c>
      <c r="S51" s="124">
        <v>0.1</v>
      </c>
      <c r="T51" s="124">
        <v>0.433</v>
      </c>
      <c r="U51" s="126" t="s">
        <v>1347</v>
      </c>
      <c r="V51" s="124">
        <v>272.10300000000001</v>
      </c>
      <c r="W51" s="124">
        <v>5.2999999999999999E-2</v>
      </c>
      <c r="X51" s="124">
        <v>3.4000000000000002E-2</v>
      </c>
      <c r="Y51" s="124">
        <v>58.65</v>
      </c>
      <c r="Z51" s="124">
        <v>0.13500000000000001</v>
      </c>
      <c r="AA51" s="124">
        <v>0.55459000000000003</v>
      </c>
      <c r="AB51" s="124">
        <v>0.13855000000000001</v>
      </c>
      <c r="AC51" s="124">
        <v>6.8</v>
      </c>
      <c r="AD51" s="124">
        <v>0.26300000000000001</v>
      </c>
    </row>
    <row r="52" spans="1:30" x14ac:dyDescent="0.3">
      <c r="A52" s="126" t="s">
        <v>729</v>
      </c>
      <c r="B52" s="124">
        <v>2695</v>
      </c>
      <c r="C52" s="124">
        <v>6.4623200000000001</v>
      </c>
      <c r="D52" s="124">
        <v>1.1233</v>
      </c>
      <c r="E52" s="124">
        <v>0.183</v>
      </c>
      <c r="F52" s="124">
        <v>0.24476999999999999</v>
      </c>
      <c r="G52" s="124">
        <v>3.175E-2</v>
      </c>
      <c r="H52" s="124">
        <v>3875.6716000000001</v>
      </c>
      <c r="I52" s="126" t="s">
        <v>1347</v>
      </c>
      <c r="J52" s="126" t="s">
        <v>1347</v>
      </c>
      <c r="K52" s="124">
        <v>0.52783999999999998</v>
      </c>
      <c r="L52" s="124">
        <v>23.925529999999998</v>
      </c>
      <c r="M52" s="126" t="s">
        <v>1347</v>
      </c>
      <c r="N52" s="124">
        <v>0.12939000000000001</v>
      </c>
      <c r="O52" s="124">
        <v>0.36541000000000001</v>
      </c>
      <c r="P52" s="124">
        <v>2410.12</v>
      </c>
      <c r="Q52" s="124">
        <v>0.73599999999999999</v>
      </c>
      <c r="R52" s="124">
        <v>0.155</v>
      </c>
      <c r="S52" s="124">
        <v>0.1</v>
      </c>
      <c r="T52" s="124">
        <v>0.433</v>
      </c>
      <c r="U52" s="126" t="s">
        <v>1347</v>
      </c>
      <c r="V52" s="124">
        <v>272.10300000000001</v>
      </c>
      <c r="W52" s="124">
        <v>5.2999999999999999E-2</v>
      </c>
      <c r="X52" s="124">
        <v>3.4000000000000002E-2</v>
      </c>
      <c r="Y52" s="124">
        <v>58.65</v>
      </c>
      <c r="Z52" s="124">
        <v>0.13500000000000001</v>
      </c>
      <c r="AA52" s="124">
        <v>0.55459000000000003</v>
      </c>
      <c r="AB52" s="124">
        <v>0.13855000000000001</v>
      </c>
      <c r="AC52" s="124">
        <v>6.8</v>
      </c>
      <c r="AD52" s="124">
        <v>0.26300000000000001</v>
      </c>
    </row>
    <row r="53" spans="1:30" x14ac:dyDescent="0.3">
      <c r="A53" s="126" t="s">
        <v>730</v>
      </c>
      <c r="B53" s="124">
        <v>2695</v>
      </c>
      <c r="C53" s="124">
        <v>6.4802</v>
      </c>
      <c r="D53" s="124">
        <v>1.0368999999999999</v>
      </c>
      <c r="E53" s="124">
        <v>0.17699999999999999</v>
      </c>
      <c r="F53" s="124">
        <v>0.24956</v>
      </c>
      <c r="G53" s="124">
        <v>3.0679999999999999E-2</v>
      </c>
      <c r="H53" s="124">
        <v>3875.6712900000002</v>
      </c>
      <c r="I53" s="126" t="s">
        <v>1347</v>
      </c>
      <c r="J53" s="126" t="s">
        <v>1347</v>
      </c>
      <c r="K53" s="124">
        <v>0.60638000000000003</v>
      </c>
      <c r="L53" s="124">
        <v>23.92474</v>
      </c>
      <c r="M53" s="126" t="s">
        <v>1347</v>
      </c>
      <c r="N53" s="124">
        <v>0.12623999999999999</v>
      </c>
      <c r="O53" s="124">
        <v>0.39101999999999998</v>
      </c>
      <c r="P53" s="124">
        <v>2410.08</v>
      </c>
      <c r="Q53" s="124">
        <v>0.73099999999999998</v>
      </c>
      <c r="R53" s="124">
        <v>0.155</v>
      </c>
      <c r="S53" s="124">
        <v>0.1</v>
      </c>
      <c r="T53" s="124">
        <v>0.40799999999999997</v>
      </c>
      <c r="U53" s="126" t="s">
        <v>1347</v>
      </c>
      <c r="V53" s="124">
        <v>272.09899999999999</v>
      </c>
      <c r="W53" s="124">
        <v>7.9000000000000001E-2</v>
      </c>
      <c r="X53" s="124">
        <v>4.3999999999999997E-2</v>
      </c>
      <c r="Y53" s="124">
        <v>58.65</v>
      </c>
      <c r="Z53" s="124">
        <v>0.11899999999999999</v>
      </c>
      <c r="AA53" s="124">
        <v>0.55459000000000003</v>
      </c>
      <c r="AB53" s="124">
        <v>0.13361999999999999</v>
      </c>
      <c r="AC53" s="124">
        <v>6.72</v>
      </c>
      <c r="AD53" s="124">
        <v>0.26300000000000001</v>
      </c>
    </row>
    <row r="54" spans="1:30" x14ac:dyDescent="0.3">
      <c r="A54" s="126" t="s">
        <v>731</v>
      </c>
      <c r="B54" s="124">
        <v>2695</v>
      </c>
      <c r="C54" s="124">
        <v>6.4802</v>
      </c>
      <c r="D54" s="124">
        <v>1.0368999999999999</v>
      </c>
      <c r="E54" s="124">
        <v>0.17699999999999999</v>
      </c>
      <c r="F54" s="124">
        <v>0.24956</v>
      </c>
      <c r="G54" s="124">
        <v>3.0679999999999999E-2</v>
      </c>
      <c r="H54" s="124">
        <v>3875.6712900000002</v>
      </c>
      <c r="I54" s="126" t="s">
        <v>1347</v>
      </c>
      <c r="J54" s="126" t="s">
        <v>1347</v>
      </c>
      <c r="K54" s="124">
        <v>0.60638000000000003</v>
      </c>
      <c r="L54" s="124">
        <v>23.92474</v>
      </c>
      <c r="M54" s="126" t="s">
        <v>1347</v>
      </c>
      <c r="N54" s="124">
        <v>0.12623999999999999</v>
      </c>
      <c r="O54" s="124">
        <v>0.39101999999999998</v>
      </c>
      <c r="P54" s="124">
        <v>2410.08</v>
      </c>
      <c r="Q54" s="124">
        <v>0.73099999999999998</v>
      </c>
      <c r="R54" s="124">
        <v>0.155</v>
      </c>
      <c r="S54" s="124">
        <v>0.1</v>
      </c>
      <c r="T54" s="124">
        <v>0.40799999999999997</v>
      </c>
      <c r="U54" s="126" t="s">
        <v>1347</v>
      </c>
      <c r="V54" s="124">
        <v>272.09899999999999</v>
      </c>
      <c r="W54" s="124">
        <v>7.9000000000000001E-2</v>
      </c>
      <c r="X54" s="124">
        <v>4.3999999999999997E-2</v>
      </c>
      <c r="Y54" s="124">
        <v>58.65</v>
      </c>
      <c r="Z54" s="124">
        <v>0.11899999999999999</v>
      </c>
      <c r="AA54" s="124">
        <v>0.55459000000000003</v>
      </c>
      <c r="AB54" s="124">
        <v>0.13361999999999999</v>
      </c>
      <c r="AC54" s="124">
        <v>6.72</v>
      </c>
      <c r="AD54" s="124">
        <v>0.26300000000000001</v>
      </c>
    </row>
    <row r="55" spans="1:30" x14ac:dyDescent="0.3">
      <c r="A55" s="126" t="s">
        <v>732</v>
      </c>
      <c r="B55" s="124">
        <v>2695</v>
      </c>
      <c r="C55" s="124">
        <v>6.4519200000000003</v>
      </c>
      <c r="D55" s="124">
        <v>0.95320000000000005</v>
      </c>
      <c r="E55" s="124">
        <v>0.16500000000000001</v>
      </c>
      <c r="F55" s="124">
        <v>0.26168000000000002</v>
      </c>
      <c r="G55" s="124">
        <v>2.7179999999999999E-2</v>
      </c>
      <c r="H55" s="124">
        <v>3875.6722100000002</v>
      </c>
      <c r="I55" s="126" t="s">
        <v>1347</v>
      </c>
      <c r="J55" s="126" t="s">
        <v>1347</v>
      </c>
      <c r="K55" s="124">
        <v>0.67942999999999998</v>
      </c>
      <c r="L55" s="124">
        <v>23.927099999999999</v>
      </c>
      <c r="M55" s="126" t="s">
        <v>1347</v>
      </c>
      <c r="N55" s="124">
        <v>0.14926</v>
      </c>
      <c r="O55" s="124">
        <v>0.41048000000000001</v>
      </c>
      <c r="P55" s="124">
        <v>2410.02</v>
      </c>
      <c r="Q55" s="124">
        <v>0.72399999999999998</v>
      </c>
      <c r="R55" s="124">
        <v>0.155</v>
      </c>
      <c r="S55" s="124">
        <v>0.10100000000000001</v>
      </c>
      <c r="T55" s="124">
        <v>0.38300000000000001</v>
      </c>
      <c r="U55" s="126" t="s">
        <v>1347</v>
      </c>
      <c r="V55" s="124">
        <v>272.09399999999999</v>
      </c>
      <c r="W55" s="124">
        <v>0.109</v>
      </c>
      <c r="X55" s="124">
        <v>5.6000000000000001E-2</v>
      </c>
      <c r="Y55" s="124">
        <v>58.65</v>
      </c>
      <c r="Z55" s="124">
        <v>0.10199999999999999</v>
      </c>
      <c r="AA55" s="124">
        <v>0.55662</v>
      </c>
      <c r="AB55" s="124">
        <v>0.13156000000000001</v>
      </c>
      <c r="AC55" s="124">
        <v>6.6</v>
      </c>
      <c r="AD55" s="124">
        <v>0.26300000000000001</v>
      </c>
    </row>
    <row r="56" spans="1:30" x14ac:dyDescent="0.3">
      <c r="A56" s="126" t="s">
        <v>733</v>
      </c>
      <c r="B56" s="124">
        <v>2695</v>
      </c>
      <c r="C56" s="124">
        <v>6.4519200000000003</v>
      </c>
      <c r="D56" s="124">
        <v>0.95320000000000005</v>
      </c>
      <c r="E56" s="124">
        <v>0.16500000000000001</v>
      </c>
      <c r="F56" s="124">
        <v>0.26168000000000002</v>
      </c>
      <c r="G56" s="124">
        <v>2.7179999999999999E-2</v>
      </c>
      <c r="H56" s="124">
        <v>3875.6722100000002</v>
      </c>
      <c r="I56" s="126" t="s">
        <v>1347</v>
      </c>
      <c r="J56" s="126" t="s">
        <v>1347</v>
      </c>
      <c r="K56" s="124">
        <v>0.67942999999999998</v>
      </c>
      <c r="L56" s="124">
        <v>23.927099999999999</v>
      </c>
      <c r="M56" s="126" t="s">
        <v>1347</v>
      </c>
      <c r="N56" s="124">
        <v>0.14926</v>
      </c>
      <c r="O56" s="124">
        <v>0.41048000000000001</v>
      </c>
      <c r="P56" s="124">
        <v>2410.02</v>
      </c>
      <c r="Q56" s="124">
        <v>0.72399999999999998</v>
      </c>
      <c r="R56" s="124">
        <v>0.155</v>
      </c>
      <c r="S56" s="124">
        <v>0.10100000000000001</v>
      </c>
      <c r="T56" s="124">
        <v>0.38300000000000001</v>
      </c>
      <c r="U56" s="126" t="s">
        <v>1347</v>
      </c>
      <c r="V56" s="124">
        <v>272.09399999999999</v>
      </c>
      <c r="W56" s="124">
        <v>0.109</v>
      </c>
      <c r="X56" s="124">
        <v>5.6000000000000001E-2</v>
      </c>
      <c r="Y56" s="124">
        <v>58.65</v>
      </c>
      <c r="Z56" s="124">
        <v>0.10199999999999999</v>
      </c>
      <c r="AA56" s="124">
        <v>0.55662</v>
      </c>
      <c r="AB56" s="124">
        <v>0.13156000000000001</v>
      </c>
      <c r="AC56" s="124">
        <v>6.6</v>
      </c>
      <c r="AD56" s="124">
        <v>0.26300000000000001</v>
      </c>
    </row>
    <row r="57" spans="1:30" x14ac:dyDescent="0.3">
      <c r="A57" s="126" t="s">
        <v>734</v>
      </c>
      <c r="B57" s="124">
        <v>2695</v>
      </c>
      <c r="C57" s="124">
        <v>6.4375900000000001</v>
      </c>
      <c r="D57" s="124">
        <v>0.84299999999999997</v>
      </c>
      <c r="E57" s="124">
        <v>0.16700000000000001</v>
      </c>
      <c r="F57" s="124">
        <v>0.25273000000000001</v>
      </c>
      <c r="G57" s="124">
        <v>2.392E-2</v>
      </c>
      <c r="H57" s="124">
        <v>3875.6685499999999</v>
      </c>
      <c r="I57" s="126" t="s">
        <v>1347</v>
      </c>
      <c r="J57" s="126" t="s">
        <v>1347</v>
      </c>
      <c r="K57" s="124">
        <v>0.70447000000000004</v>
      </c>
      <c r="L57" s="124">
        <v>23.91845</v>
      </c>
      <c r="M57" s="126" t="s">
        <v>1347</v>
      </c>
      <c r="N57" s="124">
        <v>0.14587</v>
      </c>
      <c r="O57" s="124">
        <v>0.39748</v>
      </c>
      <c r="P57" s="124">
        <v>2409.98</v>
      </c>
      <c r="Q57" s="124">
        <v>0.72</v>
      </c>
      <c r="R57" s="124">
        <v>0.155</v>
      </c>
      <c r="S57" s="124">
        <v>0.10199999999999999</v>
      </c>
      <c r="T57" s="124">
        <v>0.35699999999999998</v>
      </c>
      <c r="U57" s="126" t="s">
        <v>1347</v>
      </c>
      <c r="V57" s="124">
        <v>272.089</v>
      </c>
      <c r="W57" s="124">
        <v>0.14499999999999999</v>
      </c>
      <c r="X57" s="124">
        <v>6.4000000000000001E-2</v>
      </c>
      <c r="Y57" s="124">
        <v>58.65</v>
      </c>
      <c r="Z57" s="124">
        <v>8.6999999999999994E-2</v>
      </c>
      <c r="AA57" s="124">
        <v>0.55459000000000003</v>
      </c>
      <c r="AB57" s="124">
        <v>0.13292999999999999</v>
      </c>
      <c r="AC57" s="124">
        <v>6.48</v>
      </c>
      <c r="AD57" s="124">
        <v>0.26400000000000001</v>
      </c>
    </row>
    <row r="58" spans="1:30" x14ac:dyDescent="0.3">
      <c r="A58" s="127" t="s">
        <v>735</v>
      </c>
      <c r="B58" s="133">
        <v>2695</v>
      </c>
      <c r="C58" s="133">
        <v>6.4375900000000001</v>
      </c>
      <c r="D58" s="133">
        <v>0.84299999999999997</v>
      </c>
      <c r="E58" s="133">
        <v>0.16700000000000001</v>
      </c>
      <c r="F58" s="133">
        <v>0.25273000000000001</v>
      </c>
      <c r="G58" s="133">
        <v>2.392E-2</v>
      </c>
      <c r="H58" s="133">
        <v>3875.6685499999999</v>
      </c>
      <c r="I58" s="127" t="s">
        <v>1347</v>
      </c>
      <c r="J58" s="127" t="s">
        <v>1347</v>
      </c>
      <c r="K58" s="133">
        <v>0.70447000000000004</v>
      </c>
      <c r="L58" s="133">
        <v>23.91845</v>
      </c>
      <c r="M58" s="127" t="s">
        <v>1347</v>
      </c>
      <c r="N58" s="133">
        <v>0.14587</v>
      </c>
      <c r="O58" s="133">
        <v>0.39748</v>
      </c>
      <c r="P58" s="133">
        <v>2409.98</v>
      </c>
      <c r="Q58" s="133">
        <v>0.72</v>
      </c>
      <c r="R58" s="133">
        <v>0.155</v>
      </c>
      <c r="S58" s="133">
        <v>0.10199999999999999</v>
      </c>
      <c r="T58" s="133">
        <v>0.35699999999999998</v>
      </c>
      <c r="U58" s="127" t="s">
        <v>1347</v>
      </c>
      <c r="V58" s="133">
        <v>272.089</v>
      </c>
      <c r="W58" s="133">
        <v>0.14499999999999999</v>
      </c>
      <c r="X58" s="133">
        <v>6.4000000000000001E-2</v>
      </c>
      <c r="Y58" s="133">
        <v>58.65</v>
      </c>
      <c r="Z58" s="133">
        <v>8.6999999999999994E-2</v>
      </c>
      <c r="AA58" s="133">
        <v>0.55459000000000003</v>
      </c>
      <c r="AB58" s="133">
        <v>0.13292999999999999</v>
      </c>
      <c r="AC58" s="133">
        <v>6.48</v>
      </c>
      <c r="AD58" s="133">
        <v>0.26400000000000001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1379</v>
      </c>
      <c r="C5" s="1"/>
      <c r="D5" s="1"/>
      <c r="E5" s="1"/>
      <c r="F5" s="1"/>
      <c r="G5" s="1"/>
      <c r="H5" s="1"/>
    </row>
    <row r="6" spans="1:8" ht="27.6" x14ac:dyDescent="0.3">
      <c r="A6" s="1"/>
      <c r="B6" s="3" t="s">
        <v>23</v>
      </c>
      <c r="C6" s="3" t="s">
        <v>3</v>
      </c>
      <c r="D6" s="3" t="s">
        <v>1380</v>
      </c>
      <c r="E6" s="3" t="s">
        <v>7</v>
      </c>
      <c r="F6" s="3" t="s">
        <v>8</v>
      </c>
      <c r="G6" s="3" t="s">
        <v>1381</v>
      </c>
      <c r="H6" s="3" t="s">
        <v>1382</v>
      </c>
    </row>
    <row r="7" spans="1:8" x14ac:dyDescent="0.3">
      <c r="A7" s="1"/>
      <c r="B7" s="87" t="s">
        <v>27</v>
      </c>
      <c r="C7" s="6" t="s">
        <v>30</v>
      </c>
      <c r="D7" s="6" t="s">
        <v>1383</v>
      </c>
      <c r="E7" s="87" t="s">
        <v>1384</v>
      </c>
      <c r="F7" s="87" t="s">
        <v>1385</v>
      </c>
      <c r="G7" s="146">
        <v>1</v>
      </c>
      <c r="H7" s="87"/>
    </row>
    <row r="8" spans="1:8" x14ac:dyDescent="0.3">
      <c r="A8" s="1"/>
      <c r="B8" s="87" t="s">
        <v>27</v>
      </c>
      <c r="C8" s="6" t="s">
        <v>30</v>
      </c>
      <c r="D8" s="6" t="s">
        <v>1386</v>
      </c>
      <c r="E8" s="87" t="s">
        <v>1384</v>
      </c>
      <c r="F8" s="87" t="s">
        <v>1385</v>
      </c>
      <c r="G8" s="146">
        <v>0</v>
      </c>
      <c r="H8" s="87"/>
    </row>
    <row r="9" spans="1:8" x14ac:dyDescent="0.3">
      <c r="A9" s="1"/>
      <c r="B9" s="87" t="s">
        <v>27</v>
      </c>
      <c r="C9" s="6" t="s">
        <v>30</v>
      </c>
      <c r="D9" s="6" t="s">
        <v>1387</v>
      </c>
      <c r="E9" s="87" t="s">
        <v>1384</v>
      </c>
      <c r="F9" s="87" t="s">
        <v>1385</v>
      </c>
      <c r="G9" s="146">
        <v>0</v>
      </c>
      <c r="H9" s="87"/>
    </row>
    <row r="10" spans="1:8" x14ac:dyDescent="0.3">
      <c r="A10" s="1"/>
      <c r="B10" s="87" t="s">
        <v>27</v>
      </c>
      <c r="C10" s="6" t="s">
        <v>30</v>
      </c>
      <c r="D10" s="6" t="s">
        <v>1388</v>
      </c>
      <c r="E10" s="87" t="s">
        <v>1384</v>
      </c>
      <c r="F10" s="87" t="s">
        <v>1385</v>
      </c>
      <c r="G10" s="146">
        <v>0</v>
      </c>
      <c r="H10" s="87"/>
    </row>
    <row r="11" spans="1:8" x14ac:dyDescent="0.3">
      <c r="A11" s="1"/>
      <c r="B11" s="87" t="s">
        <v>27</v>
      </c>
      <c r="C11" s="6" t="s">
        <v>30</v>
      </c>
      <c r="D11" s="6" t="s">
        <v>1389</v>
      </c>
      <c r="E11" s="87" t="s">
        <v>1384</v>
      </c>
      <c r="F11" s="87" t="s">
        <v>1385</v>
      </c>
      <c r="G11" s="146">
        <v>5</v>
      </c>
      <c r="H11" s="87"/>
    </row>
    <row r="12" spans="1:8" x14ac:dyDescent="0.3">
      <c r="A12" s="1"/>
      <c r="B12" s="87" t="s">
        <v>27</v>
      </c>
      <c r="C12" s="6" t="s">
        <v>30</v>
      </c>
      <c r="D12" s="6" t="s">
        <v>1390</v>
      </c>
      <c r="E12" s="87" t="s">
        <v>1384</v>
      </c>
      <c r="F12" s="87" t="s">
        <v>1385</v>
      </c>
      <c r="G12" s="146">
        <v>0</v>
      </c>
      <c r="H12" s="87"/>
    </row>
    <row r="13" spans="1:8" x14ac:dyDescent="0.3">
      <c r="A13" s="1"/>
      <c r="B13" s="87" t="s">
        <v>27</v>
      </c>
      <c r="C13" s="6" t="s">
        <v>30</v>
      </c>
      <c r="D13" s="6" t="s">
        <v>1391</v>
      </c>
      <c r="E13" s="87" t="s">
        <v>1384</v>
      </c>
      <c r="F13" s="87" t="s">
        <v>1385</v>
      </c>
      <c r="G13" s="146">
        <v>0</v>
      </c>
      <c r="H13" s="87"/>
    </row>
    <row r="14" spans="1:8" x14ac:dyDescent="0.3">
      <c r="A14" s="1"/>
      <c r="B14" s="87" t="s">
        <v>27</v>
      </c>
      <c r="C14" s="6" t="s">
        <v>477</v>
      </c>
      <c r="D14" s="6" t="s">
        <v>1368</v>
      </c>
      <c r="E14" s="87" t="s">
        <v>1384</v>
      </c>
      <c r="F14" s="87" t="s">
        <v>1385</v>
      </c>
      <c r="G14" s="146">
        <v>0.25</v>
      </c>
      <c r="H14" s="87"/>
    </row>
    <row r="15" spans="1:8" x14ac:dyDescent="0.3">
      <c r="A15" s="1"/>
      <c r="B15" s="87" t="s">
        <v>27</v>
      </c>
      <c r="C15" s="6" t="s">
        <v>240</v>
      </c>
      <c r="D15" s="6" t="s">
        <v>1392</v>
      </c>
      <c r="E15" s="87" t="s">
        <v>1384</v>
      </c>
      <c r="F15" s="87" t="s">
        <v>1385</v>
      </c>
      <c r="G15" s="146">
        <v>0.12</v>
      </c>
      <c r="H15" s="87"/>
    </row>
    <row r="16" spans="1:8" x14ac:dyDescent="0.3">
      <c r="A16" s="1"/>
      <c r="B16" s="87" t="s">
        <v>27</v>
      </c>
      <c r="C16" s="6" t="s">
        <v>240</v>
      </c>
      <c r="D16" s="6" t="s">
        <v>1393</v>
      </c>
      <c r="E16" s="87" t="s">
        <v>1384</v>
      </c>
      <c r="F16" s="87" t="s">
        <v>1385</v>
      </c>
      <c r="G16" s="146">
        <v>7.0000000000000007E-2</v>
      </c>
      <c r="H16" s="87"/>
    </row>
    <row r="17" spans="1:8" x14ac:dyDescent="0.3">
      <c r="A17" s="1"/>
      <c r="B17" s="87" t="s">
        <v>27</v>
      </c>
      <c r="C17" s="6" t="s">
        <v>240</v>
      </c>
      <c r="D17" s="6" t="s">
        <v>1394</v>
      </c>
      <c r="E17" s="87" t="s">
        <v>1384</v>
      </c>
      <c r="F17" s="87" t="s">
        <v>1385</v>
      </c>
      <c r="G17" s="146">
        <v>0.17</v>
      </c>
      <c r="H17" s="87"/>
    </row>
    <row r="18" spans="1:8" x14ac:dyDescent="0.3">
      <c r="A18" s="1"/>
      <c r="B18" s="87" t="s">
        <v>27</v>
      </c>
      <c r="C18" s="6" t="s">
        <v>240</v>
      </c>
      <c r="D18" s="6" t="s">
        <v>1395</v>
      </c>
      <c r="E18" s="87" t="s">
        <v>1384</v>
      </c>
      <c r="F18" s="87" t="s">
        <v>1385</v>
      </c>
      <c r="G18" s="146">
        <v>3.66</v>
      </c>
      <c r="H18" s="87"/>
    </row>
    <row r="19" spans="1:8" x14ac:dyDescent="0.3">
      <c r="A19" s="1"/>
      <c r="B19" s="87" t="s">
        <v>27</v>
      </c>
      <c r="C19" s="6" t="s">
        <v>240</v>
      </c>
      <c r="D19" s="6" t="s">
        <v>1396</v>
      </c>
      <c r="E19" s="87" t="s">
        <v>1384</v>
      </c>
      <c r="F19" s="87" t="s">
        <v>1385</v>
      </c>
      <c r="G19" s="146">
        <v>0.17</v>
      </c>
      <c r="H19" s="87"/>
    </row>
    <row r="20" spans="1:8" x14ac:dyDescent="0.3">
      <c r="A20" s="1"/>
      <c r="B20" s="87" t="s">
        <v>27</v>
      </c>
      <c r="C20" s="6" t="s">
        <v>240</v>
      </c>
      <c r="D20" s="6" t="s">
        <v>1397</v>
      </c>
      <c r="E20" s="87" t="s">
        <v>1384</v>
      </c>
      <c r="F20" s="87" t="s">
        <v>1385</v>
      </c>
      <c r="G20" s="146">
        <v>0.13</v>
      </c>
      <c r="H20" s="87"/>
    </row>
    <row r="21" spans="1:8" x14ac:dyDescent="0.3">
      <c r="A21" s="1"/>
      <c r="B21" s="87" t="s">
        <v>27</v>
      </c>
      <c r="C21" s="6" t="s">
        <v>240</v>
      </c>
      <c r="D21" s="6" t="s">
        <v>1398</v>
      </c>
      <c r="E21" s="87" t="s">
        <v>1384</v>
      </c>
      <c r="F21" s="87" t="s">
        <v>1385</v>
      </c>
      <c r="G21" s="146">
        <v>0.12</v>
      </c>
      <c r="H21" s="87"/>
    </row>
    <row r="22" spans="1:8" x14ac:dyDescent="0.3">
      <c r="A22" s="1"/>
      <c r="B22" s="87" t="s">
        <v>27</v>
      </c>
      <c r="C22" s="6" t="s">
        <v>240</v>
      </c>
      <c r="D22" s="6" t="s">
        <v>1399</v>
      </c>
      <c r="E22" s="87" t="s">
        <v>1384</v>
      </c>
      <c r="F22" s="87" t="s">
        <v>1385</v>
      </c>
      <c r="G22" s="146">
        <v>7.0000000000000007E-2</v>
      </c>
      <c r="H22" s="87"/>
    </row>
    <row r="23" spans="1:8" x14ac:dyDescent="0.3">
      <c r="A23" s="1"/>
      <c r="B23" s="87" t="s">
        <v>27</v>
      </c>
      <c r="C23" s="6" t="s">
        <v>240</v>
      </c>
      <c r="D23" s="6" t="s">
        <v>1400</v>
      </c>
      <c r="E23" s="87" t="s">
        <v>1384</v>
      </c>
      <c r="F23" s="87" t="s">
        <v>1385</v>
      </c>
      <c r="G23" s="146">
        <v>0.25</v>
      </c>
      <c r="H23" s="87"/>
    </row>
    <row r="24" spans="1:8" x14ac:dyDescent="0.3">
      <c r="A24" s="1"/>
      <c r="B24" s="87" t="s">
        <v>27</v>
      </c>
      <c r="C24" s="6" t="s">
        <v>240</v>
      </c>
      <c r="D24" s="6" t="s">
        <v>1401</v>
      </c>
      <c r="E24" s="87" t="s">
        <v>1384</v>
      </c>
      <c r="F24" s="87" t="s">
        <v>1385</v>
      </c>
      <c r="G24" s="146">
        <v>3.07</v>
      </c>
      <c r="H24" s="87"/>
    </row>
    <row r="25" spans="1:8" x14ac:dyDescent="0.3">
      <c r="A25" s="1"/>
      <c r="B25" s="87" t="s">
        <v>27</v>
      </c>
      <c r="C25" s="6" t="s">
        <v>240</v>
      </c>
      <c r="D25" s="6" t="s">
        <v>1402</v>
      </c>
      <c r="E25" s="87" t="s">
        <v>1384</v>
      </c>
      <c r="F25" s="87" t="s">
        <v>1385</v>
      </c>
      <c r="G25" s="146">
        <v>0.12</v>
      </c>
      <c r="H25" s="87"/>
    </row>
    <row r="26" spans="1:8" x14ac:dyDescent="0.3">
      <c r="A26" s="1"/>
      <c r="B26" s="87" t="s">
        <v>27</v>
      </c>
      <c r="C26" s="6" t="s">
        <v>240</v>
      </c>
      <c r="D26" s="6" t="s">
        <v>1403</v>
      </c>
      <c r="E26" s="87" t="s">
        <v>1384</v>
      </c>
      <c r="F26" s="87" t="s">
        <v>1385</v>
      </c>
      <c r="G26" s="146">
        <v>0.3</v>
      </c>
      <c r="H26" s="87"/>
    </row>
    <row r="27" spans="1:8" x14ac:dyDescent="0.3">
      <c r="A27" s="1"/>
      <c r="B27" s="87" t="s">
        <v>27</v>
      </c>
      <c r="C27" s="6" t="s">
        <v>240</v>
      </c>
      <c r="D27" s="6" t="s">
        <v>1404</v>
      </c>
      <c r="E27" s="87" t="s">
        <v>1384</v>
      </c>
      <c r="F27" s="87" t="s">
        <v>1385</v>
      </c>
      <c r="G27" s="146">
        <v>60.24</v>
      </c>
      <c r="H27" s="87"/>
    </row>
    <row r="28" spans="1:8" x14ac:dyDescent="0.3">
      <c r="A28" s="1"/>
      <c r="B28" s="87" t="s">
        <v>27</v>
      </c>
      <c r="C28" s="6" t="s">
        <v>240</v>
      </c>
      <c r="D28" s="6" t="s">
        <v>1405</v>
      </c>
      <c r="E28" s="87" t="s">
        <v>1384</v>
      </c>
      <c r="F28" s="87" t="s">
        <v>1385</v>
      </c>
      <c r="G28" s="146">
        <v>0.05</v>
      </c>
      <c r="H28" s="87"/>
    </row>
    <row r="29" spans="1:8" x14ac:dyDescent="0.3">
      <c r="A29" s="1"/>
      <c r="B29" s="87" t="s">
        <v>27</v>
      </c>
      <c r="C29" s="6" t="s">
        <v>240</v>
      </c>
      <c r="D29" s="6" t="s">
        <v>1406</v>
      </c>
      <c r="E29" s="87" t="s">
        <v>1384</v>
      </c>
      <c r="F29" s="87" t="s">
        <v>1385</v>
      </c>
      <c r="G29" s="146">
        <v>0.15</v>
      </c>
      <c r="H29" s="87"/>
    </row>
    <row r="30" spans="1:8" x14ac:dyDescent="0.3">
      <c r="A30" s="1"/>
      <c r="B30" s="87" t="s">
        <v>27</v>
      </c>
      <c r="C30" s="6" t="s">
        <v>240</v>
      </c>
      <c r="D30" s="6" t="s">
        <v>1407</v>
      </c>
      <c r="E30" s="87" t="s">
        <v>1384</v>
      </c>
      <c r="F30" s="87" t="s">
        <v>1385</v>
      </c>
      <c r="G30" s="146">
        <v>0.14000000000000001</v>
      </c>
      <c r="H30" s="87"/>
    </row>
    <row r="31" spans="1:8" x14ac:dyDescent="0.3">
      <c r="A31" s="1"/>
      <c r="B31" s="87" t="s">
        <v>27</v>
      </c>
      <c r="C31" s="6" t="s">
        <v>240</v>
      </c>
      <c r="D31" s="6" t="s">
        <v>1408</v>
      </c>
      <c r="E31" s="87" t="s">
        <v>1384</v>
      </c>
      <c r="F31" s="87" t="s">
        <v>1385</v>
      </c>
      <c r="G31" s="146">
        <v>0.12</v>
      </c>
      <c r="H31" s="87"/>
    </row>
    <row r="32" spans="1:8" x14ac:dyDescent="0.3">
      <c r="A32" s="1"/>
      <c r="B32" s="87" t="s">
        <v>27</v>
      </c>
      <c r="C32" s="6" t="s">
        <v>240</v>
      </c>
      <c r="D32" s="6" t="s">
        <v>1409</v>
      </c>
      <c r="E32" s="87" t="s">
        <v>1384</v>
      </c>
      <c r="F32" s="87" t="s">
        <v>1385</v>
      </c>
      <c r="G32" s="146">
        <v>0.45</v>
      </c>
      <c r="H32" s="87"/>
    </row>
    <row r="33" spans="1:8" x14ac:dyDescent="0.3">
      <c r="A33" s="1"/>
      <c r="B33" s="87" t="s">
        <v>27</v>
      </c>
      <c r="C33" s="6" t="s">
        <v>240</v>
      </c>
      <c r="D33" s="6" t="s">
        <v>1410</v>
      </c>
      <c r="E33" s="87" t="s">
        <v>1384</v>
      </c>
      <c r="F33" s="87" t="s">
        <v>1385</v>
      </c>
      <c r="G33" s="146">
        <v>0.16</v>
      </c>
      <c r="H33" s="87"/>
    </row>
    <row r="34" spans="1:8" x14ac:dyDescent="0.3">
      <c r="A34" s="1"/>
      <c r="B34" s="87" t="s">
        <v>27</v>
      </c>
      <c r="C34" s="6" t="s">
        <v>240</v>
      </c>
      <c r="D34" s="6" t="s">
        <v>1411</v>
      </c>
      <c r="E34" s="87" t="s">
        <v>1384</v>
      </c>
      <c r="F34" s="87" t="s">
        <v>1385</v>
      </c>
      <c r="G34" s="146">
        <v>0.14000000000000001</v>
      </c>
      <c r="H34" s="87"/>
    </row>
    <row r="35" spans="1:8" x14ac:dyDescent="0.3">
      <c r="A35" s="1"/>
      <c r="B35" s="87" t="s">
        <v>27</v>
      </c>
      <c r="C35" s="6" t="s">
        <v>240</v>
      </c>
      <c r="D35" s="6" t="s">
        <v>1412</v>
      </c>
      <c r="E35" s="87" t="s">
        <v>1384</v>
      </c>
      <c r="F35" s="87" t="s">
        <v>1385</v>
      </c>
      <c r="G35" s="146">
        <v>1.42</v>
      </c>
      <c r="H35" s="87"/>
    </row>
    <row r="36" spans="1:8" x14ac:dyDescent="0.3">
      <c r="A36" s="1"/>
      <c r="B36" s="87" t="s">
        <v>27</v>
      </c>
      <c r="C36" s="6" t="s">
        <v>95</v>
      </c>
      <c r="D36" s="6" t="s">
        <v>1413</v>
      </c>
      <c r="E36" s="87" t="s">
        <v>1384</v>
      </c>
      <c r="F36" s="87" t="s">
        <v>1414</v>
      </c>
      <c r="G36" s="146">
        <v>60.235999999999997</v>
      </c>
      <c r="H36" s="87"/>
    </row>
    <row r="37" spans="1:8" x14ac:dyDescent="0.3">
      <c r="A37" s="1"/>
      <c r="B37" s="87" t="s">
        <v>27</v>
      </c>
      <c r="C37" s="6" t="s">
        <v>95</v>
      </c>
      <c r="D37" s="6" t="s">
        <v>1413</v>
      </c>
      <c r="E37" s="87" t="s">
        <v>1415</v>
      </c>
      <c r="F37" s="87" t="s">
        <v>1385</v>
      </c>
      <c r="G37" s="146">
        <v>38.630000000000003</v>
      </c>
      <c r="H37" s="87"/>
    </row>
    <row r="38" spans="1:8" x14ac:dyDescent="0.3">
      <c r="A38" s="1"/>
      <c r="B38" s="87" t="s">
        <v>27</v>
      </c>
      <c r="C38" s="6" t="s">
        <v>95</v>
      </c>
      <c r="D38" s="6" t="s">
        <v>1416</v>
      </c>
      <c r="E38" s="87" t="s">
        <v>1384</v>
      </c>
      <c r="F38" s="87" t="s">
        <v>1385</v>
      </c>
      <c r="G38" s="146">
        <v>0.88100000000000001</v>
      </c>
      <c r="H38"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1417</v>
      </c>
      <c r="C5" s="1"/>
      <c r="D5" s="1"/>
      <c r="E5" s="1"/>
      <c r="F5" s="1"/>
      <c r="G5" s="1"/>
      <c r="H5" s="1"/>
    </row>
    <row r="6" spans="1:8" ht="27.6" x14ac:dyDescent="0.3">
      <c r="A6" s="1"/>
      <c r="B6" s="3" t="s">
        <v>23</v>
      </c>
      <c r="C6" s="3" t="s">
        <v>3</v>
      </c>
      <c r="D6" s="3" t="s">
        <v>1380</v>
      </c>
      <c r="E6" s="3" t="s">
        <v>7</v>
      </c>
      <c r="F6" s="3" t="s">
        <v>8</v>
      </c>
      <c r="G6" s="3" t="s">
        <v>1381</v>
      </c>
      <c r="H6" s="3" t="s">
        <v>1382</v>
      </c>
    </row>
    <row r="7" spans="1:8" x14ac:dyDescent="0.3">
      <c r="A7" s="1"/>
      <c r="B7" s="87" t="s">
        <v>27</v>
      </c>
      <c r="C7" s="6" t="s">
        <v>30</v>
      </c>
      <c r="D7" s="6" t="s">
        <v>1383</v>
      </c>
      <c r="E7" s="87" t="s">
        <v>1384</v>
      </c>
      <c r="F7" s="87" t="s">
        <v>1385</v>
      </c>
      <c r="G7" s="146">
        <v>0</v>
      </c>
      <c r="H7" s="87"/>
    </row>
    <row r="8" spans="1:8" x14ac:dyDescent="0.3">
      <c r="A8" s="1"/>
      <c r="B8" s="87" t="s">
        <v>27</v>
      </c>
      <c r="C8" s="6" t="s">
        <v>30</v>
      </c>
      <c r="D8" s="6" t="s">
        <v>1386</v>
      </c>
      <c r="E8" s="87" t="s">
        <v>1384</v>
      </c>
      <c r="F8" s="87" t="s">
        <v>1385</v>
      </c>
      <c r="G8" s="146">
        <v>0</v>
      </c>
      <c r="H8" s="87"/>
    </row>
    <row r="9" spans="1:8" x14ac:dyDescent="0.3">
      <c r="A9" s="1"/>
      <c r="B9" s="87" t="s">
        <v>27</v>
      </c>
      <c r="C9" s="6" t="s">
        <v>30</v>
      </c>
      <c r="D9" s="6" t="s">
        <v>1387</v>
      </c>
      <c r="E9" s="87" t="s">
        <v>1384</v>
      </c>
      <c r="F9" s="87" t="s">
        <v>1385</v>
      </c>
      <c r="G9" s="146">
        <v>0.72</v>
      </c>
      <c r="H9" s="87"/>
    </row>
    <row r="10" spans="1:8" x14ac:dyDescent="0.3">
      <c r="A10" s="1"/>
      <c r="B10" s="87" t="s">
        <v>27</v>
      </c>
      <c r="C10" s="6" t="s">
        <v>30</v>
      </c>
      <c r="D10" s="6" t="s">
        <v>1388</v>
      </c>
      <c r="E10" s="87" t="s">
        <v>1384</v>
      </c>
      <c r="F10" s="87" t="s">
        <v>1385</v>
      </c>
      <c r="G10" s="146">
        <v>0</v>
      </c>
      <c r="H10" s="87"/>
    </row>
    <row r="11" spans="1:8" x14ac:dyDescent="0.3">
      <c r="A11" s="1"/>
      <c r="B11" s="87" t="s">
        <v>27</v>
      </c>
      <c r="C11" s="6" t="s">
        <v>30</v>
      </c>
      <c r="D11" s="6" t="s">
        <v>1389</v>
      </c>
      <c r="E11" s="87" t="s">
        <v>1384</v>
      </c>
      <c r="F11" s="87" t="s">
        <v>1385</v>
      </c>
      <c r="G11" s="146">
        <v>0</v>
      </c>
      <c r="H11" s="87"/>
    </row>
    <row r="12" spans="1:8" x14ac:dyDescent="0.3">
      <c r="A12" s="1"/>
      <c r="B12" s="87" t="s">
        <v>27</v>
      </c>
      <c r="C12" s="6" t="s">
        <v>30</v>
      </c>
      <c r="D12" s="6" t="s">
        <v>1390</v>
      </c>
      <c r="E12" s="87" t="s">
        <v>1384</v>
      </c>
      <c r="F12" s="87" t="s">
        <v>1385</v>
      </c>
      <c r="G12" s="146">
        <v>0</v>
      </c>
      <c r="H12" s="87"/>
    </row>
    <row r="13" spans="1:8" x14ac:dyDescent="0.3">
      <c r="A13" s="1"/>
      <c r="B13" s="87" t="s">
        <v>27</v>
      </c>
      <c r="C13" s="6" t="s">
        <v>30</v>
      </c>
      <c r="D13" s="6" t="s">
        <v>1391</v>
      </c>
      <c r="E13" s="87" t="s">
        <v>1384</v>
      </c>
      <c r="F13" s="87" t="s">
        <v>1385</v>
      </c>
      <c r="G13" s="146">
        <v>0</v>
      </c>
      <c r="H13" s="87"/>
    </row>
    <row r="14" spans="1:8" x14ac:dyDescent="0.3">
      <c r="A14" s="1"/>
      <c r="B14" s="87" t="s">
        <v>27</v>
      </c>
      <c r="C14" s="6" t="s">
        <v>477</v>
      </c>
      <c r="D14" s="6" t="s">
        <v>1368</v>
      </c>
      <c r="E14" s="87" t="s">
        <v>1384</v>
      </c>
      <c r="F14" s="87" t="s">
        <v>1385</v>
      </c>
      <c r="G14" s="146">
        <v>0</v>
      </c>
      <c r="H14" s="87"/>
    </row>
    <row r="15" spans="1:8" x14ac:dyDescent="0.3">
      <c r="A15" s="1"/>
      <c r="B15" s="87" t="s">
        <v>27</v>
      </c>
      <c r="C15" s="6" t="s">
        <v>477</v>
      </c>
      <c r="D15" s="6" t="s">
        <v>1418</v>
      </c>
      <c r="E15" s="87" t="s">
        <v>1384</v>
      </c>
      <c r="F15" s="87" t="s">
        <v>1385</v>
      </c>
      <c r="G15" s="146">
        <v>0.01</v>
      </c>
      <c r="H15" s="87"/>
    </row>
    <row r="16" spans="1:8" x14ac:dyDescent="0.3">
      <c r="A16" s="1"/>
      <c r="B16" s="87" t="s">
        <v>27</v>
      </c>
      <c r="C16" s="6" t="s">
        <v>240</v>
      </c>
      <c r="D16" s="6" t="s">
        <v>1355</v>
      </c>
      <c r="E16" s="87" t="s">
        <v>1384</v>
      </c>
      <c r="F16" s="87" t="s">
        <v>1385</v>
      </c>
      <c r="G16" s="146">
        <v>48.451999999999998</v>
      </c>
      <c r="H16"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8"/>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0</v>
      </c>
      <c r="C3" s="196"/>
      <c r="D3" s="196"/>
      <c r="E3" s="196"/>
      <c r="F3" s="196"/>
      <c r="G3" s="196"/>
      <c r="H3" s="1"/>
      <c r="I3" s="1"/>
      <c r="J3" s="1"/>
    </row>
    <row r="4" spans="1:10" ht="0" hidden="1" customHeight="1" x14ac:dyDescent="0.3">
      <c r="A4" s="1"/>
      <c r="B4" s="1"/>
      <c r="C4" s="1"/>
      <c r="D4" s="1"/>
      <c r="E4" s="1"/>
      <c r="F4" s="1"/>
      <c r="G4" s="1"/>
      <c r="H4" s="1"/>
      <c r="I4" s="1"/>
      <c r="J4" s="1"/>
    </row>
    <row r="5" spans="1:10" ht="22.8" x14ac:dyDescent="0.4">
      <c r="A5" s="1"/>
      <c r="B5" s="22" t="s">
        <v>1419</v>
      </c>
      <c r="C5" s="1"/>
      <c r="D5" s="1"/>
      <c r="E5" s="1"/>
      <c r="F5" s="1"/>
      <c r="G5" s="1"/>
      <c r="H5" s="1"/>
      <c r="I5" s="1"/>
      <c r="J5" s="1"/>
    </row>
    <row r="6" spans="1:10" ht="27" customHeight="1" x14ac:dyDescent="0.3">
      <c r="A6" s="1"/>
      <c r="B6" s="7" t="s">
        <v>23</v>
      </c>
      <c r="C6" s="7" t="s">
        <v>3</v>
      </c>
      <c r="D6" s="7" t="s">
        <v>42</v>
      </c>
      <c r="E6" s="7" t="s">
        <v>1420</v>
      </c>
      <c r="F6" s="7" t="s">
        <v>7</v>
      </c>
      <c r="G6" s="7" t="s">
        <v>1421</v>
      </c>
      <c r="H6" s="7" t="s">
        <v>1422</v>
      </c>
      <c r="I6" s="7" t="s">
        <v>1423</v>
      </c>
      <c r="J6" s="7" t="s">
        <v>1424</v>
      </c>
    </row>
    <row r="7" spans="1:10" x14ac:dyDescent="0.3">
      <c r="A7" s="1"/>
      <c r="B7" s="147" t="s">
        <v>27</v>
      </c>
      <c r="C7" s="4" t="s">
        <v>30</v>
      </c>
      <c r="D7" s="4" t="s">
        <v>979</v>
      </c>
      <c r="E7" s="4" t="s">
        <v>1425</v>
      </c>
      <c r="F7" s="148">
        <v>616.21</v>
      </c>
      <c r="G7" s="148">
        <v>614.32312000000002</v>
      </c>
      <c r="H7" s="148">
        <v>0</v>
      </c>
      <c r="I7" s="4" t="s">
        <v>1426</v>
      </c>
      <c r="J7" s="5" t="s">
        <v>1427</v>
      </c>
    </row>
    <row r="8" spans="1:10" x14ac:dyDescent="0.3">
      <c r="A8" s="1"/>
      <c r="B8" s="147" t="s">
        <v>27</v>
      </c>
      <c r="C8" s="4" t="s">
        <v>30</v>
      </c>
      <c r="D8" s="4" t="s">
        <v>979</v>
      </c>
      <c r="E8" s="4" t="s">
        <v>1428</v>
      </c>
      <c r="F8" s="148">
        <v>356.21</v>
      </c>
      <c r="G8" s="148">
        <v>356.21</v>
      </c>
      <c r="H8" s="148">
        <v>0</v>
      </c>
      <c r="I8" s="4" t="s">
        <v>1426</v>
      </c>
      <c r="J8" s="5" t="s">
        <v>843</v>
      </c>
    </row>
    <row r="9" spans="1:10" x14ac:dyDescent="0.3">
      <c r="A9" s="1"/>
      <c r="B9" s="147" t="s">
        <v>27</v>
      </c>
      <c r="C9" s="4" t="s">
        <v>30</v>
      </c>
      <c r="D9" s="4" t="s">
        <v>980</v>
      </c>
      <c r="E9" s="4" t="s">
        <v>1425</v>
      </c>
      <c r="F9" s="148">
        <v>363.22</v>
      </c>
      <c r="G9" s="148">
        <v>363.22</v>
      </c>
      <c r="H9" s="148">
        <v>0</v>
      </c>
      <c r="I9" s="4" t="s">
        <v>1426</v>
      </c>
      <c r="J9" s="5" t="s">
        <v>843</v>
      </c>
    </row>
    <row r="10" spans="1:10" x14ac:dyDescent="0.3">
      <c r="A10" s="1"/>
      <c r="B10" s="147" t="s">
        <v>27</v>
      </c>
      <c r="C10" s="4" t="s">
        <v>30</v>
      </c>
      <c r="D10" s="4" t="s">
        <v>980</v>
      </c>
      <c r="E10" s="4" t="s">
        <v>1428</v>
      </c>
      <c r="F10" s="148">
        <v>33.81</v>
      </c>
      <c r="G10" s="148">
        <v>33.81</v>
      </c>
      <c r="H10" s="148">
        <v>0</v>
      </c>
      <c r="I10" s="4" t="s">
        <v>1426</v>
      </c>
      <c r="J10" s="5" t="s">
        <v>843</v>
      </c>
    </row>
    <row r="11" spans="1:10" x14ac:dyDescent="0.3">
      <c r="A11" s="1"/>
      <c r="B11" s="147" t="s">
        <v>27</v>
      </c>
      <c r="C11" s="4" t="s">
        <v>240</v>
      </c>
      <c r="D11" s="4" t="s">
        <v>983</v>
      </c>
      <c r="E11" s="4" t="s">
        <v>1425</v>
      </c>
      <c r="F11" s="148">
        <v>492.81</v>
      </c>
      <c r="G11" s="148">
        <v>492.81</v>
      </c>
      <c r="H11" s="148">
        <v>0</v>
      </c>
      <c r="I11" s="4" t="s">
        <v>1426</v>
      </c>
      <c r="J11" s="5" t="s">
        <v>843</v>
      </c>
    </row>
    <row r="12" spans="1:10" x14ac:dyDescent="0.3">
      <c r="A12" s="1"/>
      <c r="B12" s="147" t="s">
        <v>27</v>
      </c>
      <c r="C12" s="4" t="s">
        <v>39</v>
      </c>
      <c r="D12" s="4" t="s">
        <v>986</v>
      </c>
      <c r="E12" s="4" t="s">
        <v>1425</v>
      </c>
      <c r="F12" s="148">
        <v>148.66999999999999</v>
      </c>
      <c r="G12" s="148">
        <v>148.66999999999999</v>
      </c>
      <c r="H12" s="148">
        <v>0</v>
      </c>
      <c r="I12" s="4" t="s">
        <v>1426</v>
      </c>
      <c r="J12" s="5" t="s">
        <v>843</v>
      </c>
    </row>
    <row r="13" spans="1:10" x14ac:dyDescent="0.3">
      <c r="A13" s="1"/>
      <c r="B13" s="147" t="s">
        <v>27</v>
      </c>
      <c r="C13" s="4" t="s">
        <v>39</v>
      </c>
      <c r="D13" s="4" t="s">
        <v>989</v>
      </c>
      <c r="E13" s="4" t="s">
        <v>1425</v>
      </c>
      <c r="F13" s="148">
        <v>9872.4599999999991</v>
      </c>
      <c r="G13" s="148">
        <v>9872.4599999999991</v>
      </c>
      <c r="H13" s="148">
        <v>0</v>
      </c>
      <c r="I13" s="4" t="s">
        <v>1426</v>
      </c>
      <c r="J13" s="5" t="s">
        <v>843</v>
      </c>
    </row>
    <row r="14" spans="1:10" x14ac:dyDescent="0.3">
      <c r="A14" s="1"/>
      <c r="B14" s="147" t="s">
        <v>27</v>
      </c>
      <c r="C14" s="4" t="s">
        <v>47</v>
      </c>
      <c r="D14" s="4" t="s">
        <v>1429</v>
      </c>
      <c r="E14" s="4" t="s">
        <v>1430</v>
      </c>
      <c r="F14" s="148">
        <v>0</v>
      </c>
      <c r="G14" s="148">
        <v>0</v>
      </c>
      <c r="H14" s="148">
        <v>0</v>
      </c>
      <c r="I14" s="4" t="s">
        <v>1431</v>
      </c>
      <c r="J14" s="5" t="s">
        <v>843</v>
      </c>
    </row>
    <row r="15" spans="1:10" x14ac:dyDescent="0.3">
      <c r="A15" s="1"/>
      <c r="B15" s="147" t="s">
        <v>27</v>
      </c>
      <c r="C15" s="4" t="s">
        <v>47</v>
      </c>
      <c r="D15" s="4" t="s">
        <v>1429</v>
      </c>
      <c r="E15" s="4" t="s">
        <v>1425</v>
      </c>
      <c r="F15" s="148">
        <v>0</v>
      </c>
      <c r="G15" s="148">
        <v>0</v>
      </c>
      <c r="H15" s="148">
        <v>0</v>
      </c>
      <c r="I15" s="4" t="s">
        <v>1426</v>
      </c>
      <c r="J15" s="5" t="s">
        <v>843</v>
      </c>
    </row>
    <row r="16" spans="1:10" x14ac:dyDescent="0.3">
      <c r="A16" s="1"/>
      <c r="B16" s="147" t="s">
        <v>27</v>
      </c>
      <c r="C16" s="4" t="s">
        <v>47</v>
      </c>
      <c r="D16" s="4" t="s">
        <v>1006</v>
      </c>
      <c r="E16" s="4" t="s">
        <v>1425</v>
      </c>
      <c r="F16" s="148">
        <v>59425.87</v>
      </c>
      <c r="G16" s="148">
        <v>59425.87</v>
      </c>
      <c r="H16" s="148">
        <v>0</v>
      </c>
      <c r="I16" s="4" t="s">
        <v>1426</v>
      </c>
      <c r="J16" s="5" t="s">
        <v>843</v>
      </c>
    </row>
    <row r="17" spans="1:10" x14ac:dyDescent="0.3">
      <c r="A17" s="1"/>
      <c r="B17" s="147" t="s">
        <v>27</v>
      </c>
      <c r="C17" s="4" t="s">
        <v>47</v>
      </c>
      <c r="D17" s="4" t="s">
        <v>1009</v>
      </c>
      <c r="E17" s="4" t="s">
        <v>1425</v>
      </c>
      <c r="F17" s="148">
        <v>31407.49</v>
      </c>
      <c r="G17" s="148">
        <v>31407.49</v>
      </c>
      <c r="H17" s="148">
        <v>0</v>
      </c>
      <c r="I17" s="4" t="s">
        <v>1426</v>
      </c>
      <c r="J17" s="5" t="s">
        <v>843</v>
      </c>
    </row>
    <row r="18" spans="1:10" x14ac:dyDescent="0.3">
      <c r="A18" s="1"/>
      <c r="B18" s="147" t="s">
        <v>27</v>
      </c>
      <c r="C18" s="4" t="s">
        <v>59</v>
      </c>
      <c r="D18" s="4" t="s">
        <v>60</v>
      </c>
      <c r="E18" s="4" t="s">
        <v>1425</v>
      </c>
      <c r="F18" s="148">
        <v>490.04</v>
      </c>
      <c r="G18" s="148">
        <v>490.04</v>
      </c>
      <c r="H18" s="148">
        <v>0</v>
      </c>
      <c r="I18" s="4" t="s">
        <v>1426</v>
      </c>
      <c r="J18" s="5" t="s">
        <v>843</v>
      </c>
    </row>
    <row r="19" spans="1:10" x14ac:dyDescent="0.3">
      <c r="A19" s="1"/>
      <c r="B19" s="147" t="s">
        <v>27</v>
      </c>
      <c r="C19" s="4" t="s">
        <v>487</v>
      </c>
      <c r="D19" s="4" t="s">
        <v>1021</v>
      </c>
      <c r="E19" s="4" t="s">
        <v>1425</v>
      </c>
      <c r="F19" s="148">
        <v>511.98</v>
      </c>
      <c r="G19" s="148">
        <v>511.98</v>
      </c>
      <c r="H19" s="148">
        <v>0</v>
      </c>
      <c r="I19" s="4" t="s">
        <v>1426</v>
      </c>
      <c r="J19" s="5" t="s">
        <v>843</v>
      </c>
    </row>
    <row r="20" spans="1:10" x14ac:dyDescent="0.3">
      <c r="A20" s="1"/>
      <c r="B20" s="147" t="s">
        <v>27</v>
      </c>
      <c r="C20" s="4" t="s">
        <v>487</v>
      </c>
      <c r="D20" s="4" t="s">
        <v>1022</v>
      </c>
      <c r="E20" s="4" t="s">
        <v>1425</v>
      </c>
      <c r="F20" s="148">
        <v>530.16999999999996</v>
      </c>
      <c r="G20" s="148">
        <v>530.16999999999996</v>
      </c>
      <c r="H20" s="148">
        <v>0</v>
      </c>
      <c r="I20" s="4" t="s">
        <v>1426</v>
      </c>
      <c r="J20" s="5" t="s">
        <v>843</v>
      </c>
    </row>
    <row r="21" spans="1:10" x14ac:dyDescent="0.3">
      <c r="A21" s="1"/>
      <c r="B21" s="147" t="s">
        <v>27</v>
      </c>
      <c r="C21" s="4" t="s">
        <v>314</v>
      </c>
      <c r="D21" s="4" t="s">
        <v>1026</v>
      </c>
      <c r="E21" s="4" t="s">
        <v>1425</v>
      </c>
      <c r="F21" s="148">
        <v>802.05</v>
      </c>
      <c r="G21" s="148">
        <v>802.75300000000004</v>
      </c>
      <c r="H21" s="148">
        <v>0</v>
      </c>
      <c r="I21" s="4" t="s">
        <v>1426</v>
      </c>
      <c r="J21" s="5" t="s">
        <v>1432</v>
      </c>
    </row>
    <row r="22" spans="1:10" x14ac:dyDescent="0.3">
      <c r="A22" s="1"/>
      <c r="B22" s="147" t="s">
        <v>27</v>
      </c>
      <c r="C22" s="4" t="s">
        <v>81</v>
      </c>
      <c r="D22" s="4" t="s">
        <v>1033</v>
      </c>
      <c r="E22" s="4" t="s">
        <v>1425</v>
      </c>
      <c r="F22" s="148">
        <v>2180.73</v>
      </c>
      <c r="G22" s="148">
        <v>2180.73</v>
      </c>
      <c r="H22" s="148">
        <v>0</v>
      </c>
      <c r="I22" s="4" t="s">
        <v>1426</v>
      </c>
      <c r="J22" s="5" t="s">
        <v>843</v>
      </c>
    </row>
    <row r="23" spans="1:10" x14ac:dyDescent="0.3">
      <c r="A23" s="1"/>
      <c r="B23" s="147" t="s">
        <v>27</v>
      </c>
      <c r="C23" s="4" t="s">
        <v>81</v>
      </c>
      <c r="D23" s="4" t="s">
        <v>86</v>
      </c>
      <c r="E23" s="4" t="s">
        <v>1425</v>
      </c>
      <c r="F23" s="148">
        <v>2499.61</v>
      </c>
      <c r="G23" s="148">
        <v>2499.61</v>
      </c>
      <c r="H23" s="148">
        <v>0</v>
      </c>
      <c r="I23" s="4" t="s">
        <v>1426</v>
      </c>
      <c r="J23" s="5" t="s">
        <v>843</v>
      </c>
    </row>
    <row r="24" spans="1:10" x14ac:dyDescent="0.3">
      <c r="A24" s="1"/>
      <c r="B24" s="147" t="s">
        <v>27</v>
      </c>
      <c r="C24" s="4" t="s">
        <v>333</v>
      </c>
      <c r="D24" s="4" t="s">
        <v>1046</v>
      </c>
      <c r="E24" s="4" t="s">
        <v>1425</v>
      </c>
      <c r="F24" s="148">
        <v>6416.69</v>
      </c>
      <c r="G24" s="148">
        <v>6416.69</v>
      </c>
      <c r="H24" s="148">
        <v>0</v>
      </c>
      <c r="I24" s="4" t="s">
        <v>1426</v>
      </c>
      <c r="J24" s="5" t="s">
        <v>1433</v>
      </c>
    </row>
    <row r="25" spans="1:10" x14ac:dyDescent="0.3">
      <c r="A25" s="1"/>
      <c r="B25" s="147" t="s">
        <v>27</v>
      </c>
      <c r="C25" s="4" t="s">
        <v>92</v>
      </c>
      <c r="D25" s="4" t="s">
        <v>93</v>
      </c>
      <c r="E25" s="4" t="s">
        <v>1425</v>
      </c>
      <c r="F25" s="148">
        <v>57806.85</v>
      </c>
      <c r="G25" s="148">
        <v>57806.85</v>
      </c>
      <c r="H25" s="148">
        <v>0</v>
      </c>
      <c r="I25" s="4" t="s">
        <v>1426</v>
      </c>
      <c r="J25" s="5" t="s">
        <v>843</v>
      </c>
    </row>
    <row r="26" spans="1:10" x14ac:dyDescent="0.3">
      <c r="A26" s="1"/>
      <c r="B26" s="147" t="s">
        <v>27</v>
      </c>
      <c r="C26" s="4" t="s">
        <v>523</v>
      </c>
      <c r="D26" s="4" t="s">
        <v>936</v>
      </c>
      <c r="E26" s="4" t="s">
        <v>1425</v>
      </c>
      <c r="F26" s="148">
        <v>339.5</v>
      </c>
      <c r="G26" s="148">
        <v>339.5</v>
      </c>
      <c r="H26" s="148">
        <v>0</v>
      </c>
      <c r="I26" s="4" t="s">
        <v>1426</v>
      </c>
      <c r="J26" s="5" t="s">
        <v>843</v>
      </c>
    </row>
    <row r="27" spans="1:10" x14ac:dyDescent="0.3">
      <c r="A27" s="1"/>
      <c r="B27" s="147" t="s">
        <v>27</v>
      </c>
      <c r="C27" s="4" t="s">
        <v>476</v>
      </c>
      <c r="D27" s="4" t="s">
        <v>1050</v>
      </c>
      <c r="E27" s="4" t="s">
        <v>1425</v>
      </c>
      <c r="F27" s="148">
        <v>15.35</v>
      </c>
      <c r="G27" s="148">
        <v>15.35</v>
      </c>
      <c r="H27" s="148">
        <v>0</v>
      </c>
      <c r="I27" s="4" t="s">
        <v>1426</v>
      </c>
      <c r="J27" s="5" t="s">
        <v>843</v>
      </c>
    </row>
    <row r="28" spans="1:10" x14ac:dyDescent="0.3">
      <c r="A28" s="1"/>
      <c r="B28" s="147" t="s">
        <v>27</v>
      </c>
      <c r="C28" s="4" t="s">
        <v>476</v>
      </c>
      <c r="D28" s="4" t="s">
        <v>1050</v>
      </c>
      <c r="E28" s="4" t="s">
        <v>1428</v>
      </c>
      <c r="F28" s="148">
        <v>550.34</v>
      </c>
      <c r="G28" s="148">
        <v>550.34</v>
      </c>
      <c r="H28" s="148">
        <v>0</v>
      </c>
      <c r="I28" s="4" t="s">
        <v>1426</v>
      </c>
      <c r="J28" s="5" t="s">
        <v>843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22.8" x14ac:dyDescent="0.4">
      <c r="A5" s="1"/>
      <c r="B5" s="22" t="s">
        <v>1434</v>
      </c>
      <c r="C5" s="1"/>
      <c r="D5" s="1"/>
      <c r="E5" s="1"/>
      <c r="F5" s="1"/>
      <c r="G5" s="1"/>
    </row>
    <row r="6" spans="1:7" ht="27" customHeight="1" x14ac:dyDescent="0.3">
      <c r="A6" s="1"/>
      <c r="B6" s="199" t="s">
        <v>1435</v>
      </c>
      <c r="C6" s="199"/>
      <c r="D6" s="199"/>
      <c r="E6" s="199"/>
      <c r="F6" s="199"/>
      <c r="G6" s="199"/>
    </row>
    <row r="7" spans="1:7" ht="27" customHeight="1" x14ac:dyDescent="0.3">
      <c r="A7" s="1"/>
      <c r="B7" s="3" t="s">
        <v>3</v>
      </c>
      <c r="C7" s="3" t="s">
        <v>42</v>
      </c>
      <c r="D7" s="3" t="s">
        <v>1436</v>
      </c>
      <c r="E7" s="3" t="s">
        <v>1420</v>
      </c>
      <c r="F7" s="3" t="s">
        <v>968</v>
      </c>
      <c r="G7" s="3" t="s">
        <v>1437</v>
      </c>
    </row>
    <row r="8" spans="1:7" x14ac:dyDescent="0.3">
      <c r="A8" s="1"/>
      <c r="B8" s="87" t="s">
        <v>121</v>
      </c>
      <c r="C8" s="87" t="s">
        <v>916</v>
      </c>
      <c r="D8" s="87" t="s">
        <v>1438</v>
      </c>
      <c r="E8" s="87" t="s">
        <v>1439</v>
      </c>
      <c r="F8" s="87" t="s">
        <v>1431</v>
      </c>
      <c r="G8" s="149">
        <v>80</v>
      </c>
    </row>
    <row r="9" spans="1:7" x14ac:dyDescent="0.3">
      <c r="A9" s="1"/>
      <c r="B9" s="87" t="s">
        <v>132</v>
      </c>
      <c r="C9" s="87" t="s">
        <v>971</v>
      </c>
      <c r="D9" s="87" t="s">
        <v>971</v>
      </c>
      <c r="E9" s="87" t="s">
        <v>1439</v>
      </c>
      <c r="F9" s="87" t="s">
        <v>1431</v>
      </c>
      <c r="G9" s="149">
        <v>0</v>
      </c>
    </row>
    <row r="10" spans="1:7" x14ac:dyDescent="0.3">
      <c r="A10" s="1"/>
      <c r="B10" s="87" t="s">
        <v>522</v>
      </c>
      <c r="C10" s="87" t="s">
        <v>973</v>
      </c>
      <c r="D10" s="87" t="s">
        <v>98</v>
      </c>
      <c r="E10" s="87" t="s">
        <v>1439</v>
      </c>
      <c r="F10" s="87" t="s">
        <v>1431</v>
      </c>
      <c r="G10" s="149">
        <v>559.38</v>
      </c>
    </row>
    <row r="11" spans="1:7" x14ac:dyDescent="0.3">
      <c r="A11" s="1"/>
      <c r="B11" s="87" t="s">
        <v>520</v>
      </c>
      <c r="C11" s="87" t="s">
        <v>921</v>
      </c>
      <c r="D11" s="87" t="s">
        <v>1440</v>
      </c>
      <c r="E11" s="87" t="s">
        <v>1439</v>
      </c>
      <c r="F11" s="87" t="s">
        <v>1431</v>
      </c>
      <c r="G11" s="149">
        <v>881.24779999999998</v>
      </c>
    </row>
    <row r="12" spans="1:7" x14ac:dyDescent="0.3">
      <c r="A12" s="1"/>
      <c r="B12" s="87" t="s">
        <v>520</v>
      </c>
      <c r="C12" s="87" t="s">
        <v>921</v>
      </c>
      <c r="D12" s="87" t="s">
        <v>1441</v>
      </c>
      <c r="E12" s="87" t="s">
        <v>1439</v>
      </c>
      <c r="F12" s="87" t="s">
        <v>1431</v>
      </c>
      <c r="G12" s="149">
        <v>6.8276199999999996</v>
      </c>
    </row>
    <row r="13" spans="1:7" x14ac:dyDescent="0.3">
      <c r="A13" s="1"/>
      <c r="B13" s="87" t="s">
        <v>30</v>
      </c>
      <c r="C13" s="87" t="s">
        <v>979</v>
      </c>
      <c r="D13" s="87" t="s">
        <v>1442</v>
      </c>
      <c r="E13" s="87" t="s">
        <v>1425</v>
      </c>
      <c r="F13" s="87" t="s">
        <v>1426</v>
      </c>
      <c r="G13" s="149">
        <v>0</v>
      </c>
    </row>
    <row r="14" spans="1:7" x14ac:dyDescent="0.3">
      <c r="A14" s="1"/>
      <c r="B14" s="87" t="s">
        <v>30</v>
      </c>
      <c r="C14" s="87" t="s">
        <v>979</v>
      </c>
      <c r="D14" s="87" t="s">
        <v>1442</v>
      </c>
      <c r="E14" s="87" t="s">
        <v>1428</v>
      </c>
      <c r="F14" s="87" t="s">
        <v>1426</v>
      </c>
      <c r="G14" s="149">
        <v>0</v>
      </c>
    </row>
    <row r="15" spans="1:7" x14ac:dyDescent="0.3">
      <c r="A15" s="1"/>
      <c r="B15" s="87" t="s">
        <v>30</v>
      </c>
      <c r="C15" s="87" t="s">
        <v>979</v>
      </c>
      <c r="D15" s="87" t="s">
        <v>1443</v>
      </c>
      <c r="E15" s="87" t="s">
        <v>1425</v>
      </c>
      <c r="F15" s="87" t="s">
        <v>1426</v>
      </c>
      <c r="G15" s="149">
        <v>0</v>
      </c>
    </row>
    <row r="16" spans="1:7" x14ac:dyDescent="0.3">
      <c r="A16" s="1"/>
      <c r="B16" s="87" t="s">
        <v>30</v>
      </c>
      <c r="C16" s="87" t="s">
        <v>979</v>
      </c>
      <c r="D16" s="87" t="s">
        <v>1443</v>
      </c>
      <c r="E16" s="87" t="s">
        <v>1428</v>
      </c>
      <c r="F16" s="87" t="s">
        <v>1426</v>
      </c>
      <c r="G16" s="149">
        <v>0</v>
      </c>
    </row>
    <row r="17" spans="1:7" x14ac:dyDescent="0.3">
      <c r="A17" s="1"/>
      <c r="B17" s="87" t="s">
        <v>30</v>
      </c>
      <c r="C17" s="87" t="s">
        <v>979</v>
      </c>
      <c r="D17" s="87" t="s">
        <v>1444</v>
      </c>
      <c r="E17" s="87" t="s">
        <v>1425</v>
      </c>
      <c r="F17" s="87" t="s">
        <v>1426</v>
      </c>
      <c r="G17" s="149">
        <v>0</v>
      </c>
    </row>
    <row r="18" spans="1:7" x14ac:dyDescent="0.3">
      <c r="A18" s="1"/>
      <c r="B18" s="87" t="s">
        <v>30</v>
      </c>
      <c r="C18" s="87" t="s">
        <v>980</v>
      </c>
      <c r="D18" s="87" t="s">
        <v>1445</v>
      </c>
      <c r="E18" s="87" t="s">
        <v>1425</v>
      </c>
      <c r="F18" s="87" t="s">
        <v>1426</v>
      </c>
      <c r="G18" s="149">
        <v>0</v>
      </c>
    </row>
    <row r="19" spans="1:7" x14ac:dyDescent="0.3">
      <c r="A19" s="1"/>
      <c r="B19" s="87" t="s">
        <v>30</v>
      </c>
      <c r="C19" s="87" t="s">
        <v>980</v>
      </c>
      <c r="D19" s="87" t="s">
        <v>1445</v>
      </c>
      <c r="E19" s="87" t="s">
        <v>1428</v>
      </c>
      <c r="F19" s="87" t="s">
        <v>1426</v>
      </c>
      <c r="G19" s="149">
        <v>0</v>
      </c>
    </row>
    <row r="20" spans="1:7" x14ac:dyDescent="0.3">
      <c r="A20" s="1"/>
      <c r="B20" s="87" t="s">
        <v>30</v>
      </c>
      <c r="C20" s="87" t="s">
        <v>980</v>
      </c>
      <c r="D20" s="87" t="s">
        <v>1446</v>
      </c>
      <c r="E20" s="87" t="s">
        <v>1425</v>
      </c>
      <c r="F20" s="87" t="s">
        <v>1426</v>
      </c>
      <c r="G20" s="149">
        <v>0</v>
      </c>
    </row>
    <row r="21" spans="1:7" x14ac:dyDescent="0.3">
      <c r="A21" s="1"/>
      <c r="B21" s="87" t="s">
        <v>30</v>
      </c>
      <c r="C21" s="87" t="s">
        <v>980</v>
      </c>
      <c r="D21" s="87" t="s">
        <v>1446</v>
      </c>
      <c r="E21" s="87" t="s">
        <v>1428</v>
      </c>
      <c r="F21" s="87" t="s">
        <v>1426</v>
      </c>
      <c r="G21" s="149">
        <v>0</v>
      </c>
    </row>
    <row r="22" spans="1:7" x14ac:dyDescent="0.3">
      <c r="A22" s="1"/>
      <c r="B22" s="87" t="s">
        <v>30</v>
      </c>
      <c r="C22" s="87" t="s">
        <v>980</v>
      </c>
      <c r="D22" s="87" t="s">
        <v>1447</v>
      </c>
      <c r="E22" s="87" t="s">
        <v>1425</v>
      </c>
      <c r="F22" s="87" t="s">
        <v>1426</v>
      </c>
      <c r="G22" s="149">
        <v>0</v>
      </c>
    </row>
    <row r="23" spans="1:7" x14ac:dyDescent="0.3">
      <c r="A23" s="1"/>
      <c r="B23" s="87" t="s">
        <v>30</v>
      </c>
      <c r="C23" s="87" t="s">
        <v>980</v>
      </c>
      <c r="D23" s="87" t="s">
        <v>1447</v>
      </c>
      <c r="E23" s="87" t="s">
        <v>1428</v>
      </c>
      <c r="F23" s="87" t="s">
        <v>1426</v>
      </c>
      <c r="G23" s="149">
        <v>0</v>
      </c>
    </row>
    <row r="24" spans="1:7" x14ac:dyDescent="0.3">
      <c r="A24" s="1"/>
      <c r="B24" s="87" t="s">
        <v>235</v>
      </c>
      <c r="C24" s="87" t="s">
        <v>981</v>
      </c>
      <c r="D24" s="87" t="s">
        <v>1448</v>
      </c>
      <c r="E24" s="87" t="s">
        <v>1449</v>
      </c>
      <c r="F24" s="87" t="s">
        <v>1426</v>
      </c>
      <c r="G24" s="149">
        <v>0</v>
      </c>
    </row>
    <row r="25" spans="1:7" x14ac:dyDescent="0.3">
      <c r="A25" s="1"/>
      <c r="B25" s="87" t="s">
        <v>235</v>
      </c>
      <c r="C25" s="87" t="s">
        <v>981</v>
      </c>
      <c r="D25" s="87" t="s">
        <v>1450</v>
      </c>
      <c r="E25" s="87" t="s">
        <v>1449</v>
      </c>
      <c r="F25" s="87" t="s">
        <v>1426</v>
      </c>
      <c r="G25" s="149">
        <v>0</v>
      </c>
    </row>
    <row r="26" spans="1:7" x14ac:dyDescent="0.3">
      <c r="A26" s="1"/>
      <c r="B26" s="87" t="s">
        <v>235</v>
      </c>
      <c r="C26" s="87" t="s">
        <v>981</v>
      </c>
      <c r="D26" s="87" t="s">
        <v>1451</v>
      </c>
      <c r="E26" s="87" t="s">
        <v>1449</v>
      </c>
      <c r="F26" s="87" t="s">
        <v>1426</v>
      </c>
      <c r="G26" s="149">
        <v>0</v>
      </c>
    </row>
    <row r="27" spans="1:7" x14ac:dyDescent="0.3">
      <c r="A27" s="1"/>
      <c r="B27" s="87" t="s">
        <v>235</v>
      </c>
      <c r="C27" s="87" t="s">
        <v>981</v>
      </c>
      <c r="D27" s="87" t="s">
        <v>1452</v>
      </c>
      <c r="E27" s="87" t="s">
        <v>1449</v>
      </c>
      <c r="F27" s="87" t="s">
        <v>1426</v>
      </c>
      <c r="G27" s="149">
        <v>0</v>
      </c>
    </row>
    <row r="28" spans="1:7" x14ac:dyDescent="0.3">
      <c r="A28" s="1"/>
      <c r="B28" s="87" t="s">
        <v>240</v>
      </c>
      <c r="C28" s="87" t="s">
        <v>983</v>
      </c>
      <c r="D28" s="87" t="s">
        <v>984</v>
      </c>
      <c r="E28" s="87" t="s">
        <v>1425</v>
      </c>
      <c r="F28" s="87" t="s">
        <v>1426</v>
      </c>
      <c r="G28" s="149">
        <v>0</v>
      </c>
    </row>
    <row r="29" spans="1:7" x14ac:dyDescent="0.3">
      <c r="A29" s="1"/>
      <c r="B29" s="87" t="s">
        <v>240</v>
      </c>
      <c r="C29" s="87" t="s">
        <v>983</v>
      </c>
      <c r="D29" s="87" t="s">
        <v>985</v>
      </c>
      <c r="E29" s="87" t="s">
        <v>1425</v>
      </c>
      <c r="F29" s="87" t="s">
        <v>1426</v>
      </c>
      <c r="G29" s="149">
        <v>0</v>
      </c>
    </row>
    <row r="30" spans="1:7" x14ac:dyDescent="0.3">
      <c r="A30" s="1"/>
      <c r="B30" s="87" t="s">
        <v>39</v>
      </c>
      <c r="C30" s="87" t="s">
        <v>986</v>
      </c>
      <c r="D30" s="87" t="s">
        <v>987</v>
      </c>
      <c r="E30" s="87" t="s">
        <v>1425</v>
      </c>
      <c r="F30" s="87" t="s">
        <v>1426</v>
      </c>
      <c r="G30" s="149">
        <v>0</v>
      </c>
    </row>
    <row r="31" spans="1:7" x14ac:dyDescent="0.3">
      <c r="A31" s="1"/>
      <c r="B31" s="87" t="s">
        <v>39</v>
      </c>
      <c r="C31" s="87" t="s">
        <v>986</v>
      </c>
      <c r="D31" s="87" t="s">
        <v>987</v>
      </c>
      <c r="E31" s="87" t="s">
        <v>1449</v>
      </c>
      <c r="F31" s="87" t="s">
        <v>1426</v>
      </c>
      <c r="G31" s="149">
        <v>292027.43</v>
      </c>
    </row>
    <row r="32" spans="1:7" x14ac:dyDescent="0.3">
      <c r="A32" s="1"/>
      <c r="B32" s="87" t="s">
        <v>39</v>
      </c>
      <c r="C32" s="87" t="s">
        <v>988</v>
      </c>
      <c r="D32" s="87" t="s">
        <v>1453</v>
      </c>
      <c r="E32" s="87" t="s">
        <v>1449</v>
      </c>
      <c r="F32" s="87" t="s">
        <v>1426</v>
      </c>
      <c r="G32" s="149">
        <v>0</v>
      </c>
    </row>
    <row r="33" spans="1:7" x14ac:dyDescent="0.3">
      <c r="A33" s="1"/>
      <c r="B33" s="87" t="s">
        <v>39</v>
      </c>
      <c r="C33" s="87" t="s">
        <v>989</v>
      </c>
      <c r="D33" s="87" t="s">
        <v>1454</v>
      </c>
      <c r="E33" s="87" t="s">
        <v>1425</v>
      </c>
      <c r="F33" s="87" t="s">
        <v>1426</v>
      </c>
      <c r="G33" s="149">
        <v>0</v>
      </c>
    </row>
    <row r="34" spans="1:7" x14ac:dyDescent="0.3">
      <c r="A34" s="1"/>
      <c r="B34" s="87" t="s">
        <v>39</v>
      </c>
      <c r="C34" s="87" t="s">
        <v>989</v>
      </c>
      <c r="D34" s="87" t="s">
        <v>1454</v>
      </c>
      <c r="E34" s="87" t="s">
        <v>1449</v>
      </c>
      <c r="F34" s="87" t="s">
        <v>1426</v>
      </c>
      <c r="G34" s="149">
        <v>0</v>
      </c>
    </row>
    <row r="35" spans="1:7" x14ac:dyDescent="0.3">
      <c r="A35" s="1"/>
      <c r="B35" s="87" t="s">
        <v>47</v>
      </c>
      <c r="C35" s="87" t="s">
        <v>54</v>
      </c>
      <c r="D35" s="87" t="s">
        <v>1455</v>
      </c>
      <c r="E35" s="87" t="s">
        <v>1449</v>
      </c>
      <c r="F35" s="87" t="s">
        <v>1426</v>
      </c>
      <c r="G35" s="149">
        <v>1143482</v>
      </c>
    </row>
    <row r="36" spans="1:7" x14ac:dyDescent="0.3">
      <c r="A36" s="1"/>
      <c r="B36" s="87" t="s">
        <v>47</v>
      </c>
      <c r="C36" s="87" t="s">
        <v>54</v>
      </c>
      <c r="D36" s="87" t="s">
        <v>1456</v>
      </c>
      <c r="E36" s="87" t="s">
        <v>1449</v>
      </c>
      <c r="F36" s="87" t="s">
        <v>1426</v>
      </c>
      <c r="G36" s="149">
        <v>431609</v>
      </c>
    </row>
    <row r="37" spans="1:7" x14ac:dyDescent="0.3">
      <c r="A37" s="1"/>
      <c r="B37" s="87" t="s">
        <v>47</v>
      </c>
      <c r="C37" s="87" t="s">
        <v>54</v>
      </c>
      <c r="D37" s="87" t="s">
        <v>1457</v>
      </c>
      <c r="E37" s="87" t="s">
        <v>1449</v>
      </c>
      <c r="F37" s="87" t="s">
        <v>1426</v>
      </c>
      <c r="G37" s="149">
        <v>1302854</v>
      </c>
    </row>
    <row r="38" spans="1:7" x14ac:dyDescent="0.3">
      <c r="A38" s="1"/>
      <c r="B38" s="87" t="s">
        <v>47</v>
      </c>
      <c r="C38" s="87" t="s">
        <v>57</v>
      </c>
      <c r="D38" s="87" t="s">
        <v>1458</v>
      </c>
      <c r="E38" s="87" t="s">
        <v>1449</v>
      </c>
      <c r="F38" s="87" t="s">
        <v>1426</v>
      </c>
      <c r="G38" s="149">
        <v>0</v>
      </c>
    </row>
    <row r="39" spans="1:7" x14ac:dyDescent="0.3">
      <c r="A39" s="1"/>
      <c r="B39" s="87" t="s">
        <v>47</v>
      </c>
      <c r="C39" s="87" t="s">
        <v>1429</v>
      </c>
      <c r="D39" s="87" t="s">
        <v>1459</v>
      </c>
      <c r="E39" s="87" t="s">
        <v>1430</v>
      </c>
      <c r="F39" s="87" t="s">
        <v>1431</v>
      </c>
      <c r="G39" s="149">
        <v>0</v>
      </c>
    </row>
    <row r="40" spans="1:7" x14ac:dyDescent="0.3">
      <c r="A40" s="1"/>
      <c r="B40" s="87" t="s">
        <v>47</v>
      </c>
      <c r="C40" s="87" t="s">
        <v>1429</v>
      </c>
      <c r="D40" s="87" t="s">
        <v>1459</v>
      </c>
      <c r="E40" s="87" t="s">
        <v>1425</v>
      </c>
      <c r="F40" s="87" t="s">
        <v>1426</v>
      </c>
      <c r="G40" s="149">
        <v>0</v>
      </c>
    </row>
    <row r="41" spans="1:7" x14ac:dyDescent="0.3">
      <c r="A41" s="1"/>
      <c r="B41" s="87" t="s">
        <v>47</v>
      </c>
      <c r="C41" s="87" t="s">
        <v>1006</v>
      </c>
      <c r="D41" s="87" t="s">
        <v>1460</v>
      </c>
      <c r="E41" s="87" t="s">
        <v>1425</v>
      </c>
      <c r="F41" s="87" t="s">
        <v>1426</v>
      </c>
      <c r="G41" s="149">
        <v>0</v>
      </c>
    </row>
    <row r="42" spans="1:7" x14ac:dyDescent="0.3">
      <c r="A42" s="1"/>
      <c r="B42" s="87" t="s">
        <v>47</v>
      </c>
      <c r="C42" s="87" t="s">
        <v>1006</v>
      </c>
      <c r="D42" s="87" t="s">
        <v>1461</v>
      </c>
      <c r="E42" s="87" t="s">
        <v>1425</v>
      </c>
      <c r="F42" s="87" t="s">
        <v>1426</v>
      </c>
      <c r="G42" s="149">
        <v>0</v>
      </c>
    </row>
    <row r="43" spans="1:7" x14ac:dyDescent="0.3">
      <c r="A43" s="1"/>
      <c r="B43" s="87" t="s">
        <v>47</v>
      </c>
      <c r="C43" s="87" t="s">
        <v>1006</v>
      </c>
      <c r="D43" s="87" t="s">
        <v>1462</v>
      </c>
      <c r="E43" s="87" t="s">
        <v>1425</v>
      </c>
      <c r="F43" s="87" t="s">
        <v>1426</v>
      </c>
      <c r="G43" s="149">
        <v>0</v>
      </c>
    </row>
    <row r="44" spans="1:7" x14ac:dyDescent="0.3">
      <c r="A44" s="1"/>
      <c r="B44" s="87" t="s">
        <v>47</v>
      </c>
      <c r="C44" s="87" t="s">
        <v>1009</v>
      </c>
      <c r="D44" s="87" t="s">
        <v>1463</v>
      </c>
      <c r="E44" s="87" t="s">
        <v>1425</v>
      </c>
      <c r="F44" s="87" t="s">
        <v>1426</v>
      </c>
      <c r="G44" s="149">
        <v>0</v>
      </c>
    </row>
    <row r="45" spans="1:7" x14ac:dyDescent="0.3">
      <c r="A45" s="1"/>
      <c r="B45" s="87" t="s">
        <v>47</v>
      </c>
      <c r="C45" s="87" t="s">
        <v>1009</v>
      </c>
      <c r="D45" s="87" t="s">
        <v>1464</v>
      </c>
      <c r="E45" s="87" t="s">
        <v>1425</v>
      </c>
      <c r="F45" s="87" t="s">
        <v>1426</v>
      </c>
      <c r="G45" s="149">
        <v>0</v>
      </c>
    </row>
    <row r="46" spans="1:7" x14ac:dyDescent="0.3">
      <c r="A46" s="1"/>
      <c r="B46" s="87" t="s">
        <v>47</v>
      </c>
      <c r="C46" s="87" t="s">
        <v>1009</v>
      </c>
      <c r="D46" s="87" t="s">
        <v>1465</v>
      </c>
      <c r="E46" s="87" t="s">
        <v>1425</v>
      </c>
      <c r="F46" s="87" t="s">
        <v>1426</v>
      </c>
      <c r="G46" s="149">
        <v>0</v>
      </c>
    </row>
    <row r="47" spans="1:7" x14ac:dyDescent="0.3">
      <c r="A47" s="1"/>
      <c r="B47" s="87" t="s">
        <v>59</v>
      </c>
      <c r="C47" s="87" t="s">
        <v>60</v>
      </c>
      <c r="D47" s="87" t="s">
        <v>1466</v>
      </c>
      <c r="E47" s="87" t="s">
        <v>1425</v>
      </c>
      <c r="F47" s="87" t="s">
        <v>1426</v>
      </c>
      <c r="G47" s="149">
        <v>0</v>
      </c>
    </row>
    <row r="48" spans="1:7" x14ac:dyDescent="0.3">
      <c r="A48" s="1"/>
      <c r="B48" s="87" t="s">
        <v>59</v>
      </c>
      <c r="C48" s="87" t="s">
        <v>60</v>
      </c>
      <c r="D48" s="87" t="s">
        <v>1466</v>
      </c>
      <c r="E48" s="87" t="s">
        <v>1449</v>
      </c>
      <c r="F48" s="87" t="s">
        <v>1426</v>
      </c>
      <c r="G48" s="149">
        <v>1165749.8600000001</v>
      </c>
    </row>
    <row r="49" spans="1:7" x14ac:dyDescent="0.3">
      <c r="A49" s="1"/>
      <c r="B49" s="87" t="s">
        <v>59</v>
      </c>
      <c r="C49" s="87" t="s">
        <v>60</v>
      </c>
      <c r="D49" s="87" t="s">
        <v>1467</v>
      </c>
      <c r="E49" s="87" t="s">
        <v>1425</v>
      </c>
      <c r="F49" s="87" t="s">
        <v>1426</v>
      </c>
      <c r="G49" s="149">
        <v>0</v>
      </c>
    </row>
    <row r="50" spans="1:7" x14ac:dyDescent="0.3">
      <c r="A50" s="1"/>
      <c r="B50" s="87" t="s">
        <v>59</v>
      </c>
      <c r="C50" s="87" t="s">
        <v>60</v>
      </c>
      <c r="D50" s="87" t="s">
        <v>1467</v>
      </c>
      <c r="E50" s="87" t="s">
        <v>1449</v>
      </c>
      <c r="F50" s="87" t="s">
        <v>1426</v>
      </c>
      <c r="G50" s="149">
        <v>1164340.43</v>
      </c>
    </row>
    <row r="51" spans="1:7" x14ac:dyDescent="0.3">
      <c r="A51" s="1"/>
      <c r="B51" s="87" t="s">
        <v>521</v>
      </c>
      <c r="C51" s="87" t="s">
        <v>1015</v>
      </c>
      <c r="D51" s="87" t="s">
        <v>1468</v>
      </c>
      <c r="E51" s="87" t="s">
        <v>1469</v>
      </c>
      <c r="F51" s="87" t="s">
        <v>1426</v>
      </c>
      <c r="G51" s="149">
        <v>1591464.9</v>
      </c>
    </row>
    <row r="52" spans="1:7" x14ac:dyDescent="0.3">
      <c r="A52" s="1"/>
      <c r="B52" s="87" t="s">
        <v>521</v>
      </c>
      <c r="C52" s="87" t="s">
        <v>1015</v>
      </c>
      <c r="D52" s="87" t="s">
        <v>1468</v>
      </c>
      <c r="E52" s="87" t="s">
        <v>1470</v>
      </c>
      <c r="F52" s="87" t="s">
        <v>1426</v>
      </c>
      <c r="G52" s="149">
        <v>362809.87</v>
      </c>
    </row>
    <row r="53" spans="1:7" x14ac:dyDescent="0.3">
      <c r="A53" s="1"/>
      <c r="B53" s="87" t="s">
        <v>521</v>
      </c>
      <c r="C53" s="87" t="s">
        <v>1015</v>
      </c>
      <c r="D53" s="87" t="s">
        <v>1468</v>
      </c>
      <c r="E53" s="87" t="s">
        <v>1471</v>
      </c>
      <c r="F53" s="87" t="s">
        <v>1426</v>
      </c>
      <c r="G53" s="149">
        <v>0</v>
      </c>
    </row>
    <row r="54" spans="1:7" x14ac:dyDescent="0.3">
      <c r="A54" s="1"/>
      <c r="B54" s="87" t="s">
        <v>521</v>
      </c>
      <c r="C54" s="87" t="s">
        <v>1015</v>
      </c>
      <c r="D54" s="87" t="s">
        <v>1472</v>
      </c>
      <c r="E54" s="87" t="s">
        <v>1469</v>
      </c>
      <c r="F54" s="87" t="s">
        <v>1426</v>
      </c>
      <c r="G54" s="149">
        <v>1205805.1000000001</v>
      </c>
    </row>
    <row r="55" spans="1:7" x14ac:dyDescent="0.3">
      <c r="A55" s="1"/>
      <c r="B55" s="87" t="s">
        <v>521</v>
      </c>
      <c r="C55" s="87" t="s">
        <v>1015</v>
      </c>
      <c r="D55" s="87" t="s">
        <v>1472</v>
      </c>
      <c r="E55" s="87" t="s">
        <v>1470</v>
      </c>
      <c r="F55" s="87" t="s">
        <v>1426</v>
      </c>
      <c r="G55" s="149">
        <v>274890.13</v>
      </c>
    </row>
    <row r="56" spans="1:7" x14ac:dyDescent="0.3">
      <c r="A56" s="1"/>
      <c r="B56" s="87" t="s">
        <v>521</v>
      </c>
      <c r="C56" s="87" t="s">
        <v>1015</v>
      </c>
      <c r="D56" s="87" t="s">
        <v>1472</v>
      </c>
      <c r="E56" s="87" t="s">
        <v>1471</v>
      </c>
      <c r="F56" s="87" t="s">
        <v>1426</v>
      </c>
      <c r="G56" s="149">
        <v>0</v>
      </c>
    </row>
    <row r="57" spans="1:7" x14ac:dyDescent="0.3">
      <c r="A57" s="1"/>
      <c r="B57" s="87" t="s">
        <v>487</v>
      </c>
      <c r="C57" s="87" t="s">
        <v>1021</v>
      </c>
      <c r="D57" s="87" t="s">
        <v>1021</v>
      </c>
      <c r="E57" s="87" t="s">
        <v>1425</v>
      </c>
      <c r="F57" s="87" t="s">
        <v>1426</v>
      </c>
      <c r="G57" s="149">
        <v>0</v>
      </c>
    </row>
    <row r="58" spans="1:7" x14ac:dyDescent="0.3">
      <c r="A58" s="1"/>
      <c r="B58" s="87" t="s">
        <v>487</v>
      </c>
      <c r="C58" s="87" t="s">
        <v>1022</v>
      </c>
      <c r="D58" s="87" t="s">
        <v>1022</v>
      </c>
      <c r="E58" s="87" t="s">
        <v>1425</v>
      </c>
      <c r="F58" s="87" t="s">
        <v>1426</v>
      </c>
      <c r="G58" s="149">
        <v>0</v>
      </c>
    </row>
    <row r="59" spans="1:7" x14ac:dyDescent="0.3">
      <c r="A59" s="1"/>
      <c r="B59" s="87" t="s">
        <v>63</v>
      </c>
      <c r="C59" s="87" t="s">
        <v>67</v>
      </c>
      <c r="D59" s="87" t="s">
        <v>1473</v>
      </c>
      <c r="E59" s="87" t="s">
        <v>1449</v>
      </c>
      <c r="F59" s="87" t="s">
        <v>1426</v>
      </c>
      <c r="G59" s="149">
        <v>1151408.912</v>
      </c>
    </row>
    <row r="60" spans="1:7" x14ac:dyDescent="0.3">
      <c r="A60" s="1"/>
      <c r="B60" s="87" t="s">
        <v>63</v>
      </c>
      <c r="C60" s="87" t="s">
        <v>67</v>
      </c>
      <c r="D60" s="87" t="s">
        <v>1474</v>
      </c>
      <c r="E60" s="87" t="s">
        <v>1449</v>
      </c>
      <c r="F60" s="87" t="s">
        <v>1426</v>
      </c>
      <c r="G60" s="149">
        <v>1204134.6710000001</v>
      </c>
    </row>
    <row r="61" spans="1:7" x14ac:dyDescent="0.3">
      <c r="A61" s="1"/>
      <c r="B61" s="87" t="s">
        <v>63</v>
      </c>
      <c r="C61" s="87" t="s">
        <v>67</v>
      </c>
      <c r="D61" s="87" t="s">
        <v>1475</v>
      </c>
      <c r="E61" s="87" t="s">
        <v>1449</v>
      </c>
      <c r="F61" s="87" t="s">
        <v>1426</v>
      </c>
      <c r="G61" s="149">
        <v>1219906.5649999999</v>
      </c>
    </row>
    <row r="62" spans="1:7" x14ac:dyDescent="0.3">
      <c r="A62" s="1"/>
      <c r="B62" s="87" t="s">
        <v>63</v>
      </c>
      <c r="C62" s="87" t="s">
        <v>72</v>
      </c>
      <c r="D62" s="87" t="s">
        <v>1476</v>
      </c>
      <c r="E62" s="87" t="s">
        <v>1449</v>
      </c>
      <c r="F62" s="87" t="s">
        <v>1426</v>
      </c>
      <c r="G62" s="149">
        <v>1395375.6950000001</v>
      </c>
    </row>
    <row r="63" spans="1:7" x14ac:dyDescent="0.3">
      <c r="A63" s="1"/>
      <c r="B63" s="87" t="s">
        <v>314</v>
      </c>
      <c r="C63" s="87" t="s">
        <v>1026</v>
      </c>
      <c r="D63" s="87" t="s">
        <v>1477</v>
      </c>
      <c r="E63" s="87" t="s">
        <v>1425</v>
      </c>
      <c r="F63" s="87" t="s">
        <v>1426</v>
      </c>
      <c r="G63" s="149">
        <v>0</v>
      </c>
    </row>
    <row r="64" spans="1:7" x14ac:dyDescent="0.3">
      <c r="A64" s="1"/>
      <c r="B64" s="87" t="s">
        <v>81</v>
      </c>
      <c r="C64" s="87" t="s">
        <v>1033</v>
      </c>
      <c r="D64" s="87" t="s">
        <v>1478</v>
      </c>
      <c r="E64" s="87" t="s">
        <v>1425</v>
      </c>
      <c r="F64" s="87" t="s">
        <v>1426</v>
      </c>
      <c r="G64" s="149">
        <v>0</v>
      </c>
    </row>
    <row r="65" spans="1:7" x14ac:dyDescent="0.3">
      <c r="A65" s="1"/>
      <c r="B65" s="87" t="s">
        <v>81</v>
      </c>
      <c r="C65" s="87" t="s">
        <v>1033</v>
      </c>
      <c r="D65" s="87" t="s">
        <v>1478</v>
      </c>
      <c r="E65" s="87" t="s">
        <v>1449</v>
      </c>
      <c r="F65" s="87" t="s">
        <v>1426</v>
      </c>
      <c r="G65" s="149">
        <v>0</v>
      </c>
    </row>
    <row r="66" spans="1:7" x14ac:dyDescent="0.3">
      <c r="A66" s="1"/>
      <c r="B66" s="87" t="s">
        <v>81</v>
      </c>
      <c r="C66" s="87" t="s">
        <v>1033</v>
      </c>
      <c r="D66" s="87" t="s">
        <v>1034</v>
      </c>
      <c r="E66" s="87" t="s">
        <v>1425</v>
      </c>
      <c r="F66" s="87" t="s">
        <v>1426</v>
      </c>
      <c r="G66" s="149">
        <v>0</v>
      </c>
    </row>
    <row r="67" spans="1:7" x14ac:dyDescent="0.3">
      <c r="A67" s="1"/>
      <c r="B67" s="87" t="s">
        <v>81</v>
      </c>
      <c r="C67" s="87" t="s">
        <v>1033</v>
      </c>
      <c r="D67" s="87" t="s">
        <v>1034</v>
      </c>
      <c r="E67" s="87" t="s">
        <v>1449</v>
      </c>
      <c r="F67" s="87" t="s">
        <v>1426</v>
      </c>
      <c r="G67" s="149">
        <v>0</v>
      </c>
    </row>
    <row r="68" spans="1:7" x14ac:dyDescent="0.3">
      <c r="A68" s="1"/>
      <c r="B68" s="87" t="s">
        <v>81</v>
      </c>
      <c r="C68" s="87" t="s">
        <v>1033</v>
      </c>
      <c r="D68" s="87" t="s">
        <v>1479</v>
      </c>
      <c r="E68" s="87" t="s">
        <v>1425</v>
      </c>
      <c r="F68" s="87" t="s">
        <v>1426</v>
      </c>
      <c r="G68" s="149">
        <v>0</v>
      </c>
    </row>
    <row r="69" spans="1:7" x14ac:dyDescent="0.3">
      <c r="A69" s="1"/>
      <c r="B69" s="87" t="s">
        <v>81</v>
      </c>
      <c r="C69" s="87" t="s">
        <v>1033</v>
      </c>
      <c r="D69" s="87" t="s">
        <v>1479</v>
      </c>
      <c r="E69" s="87" t="s">
        <v>1449</v>
      </c>
      <c r="F69" s="87" t="s">
        <v>1426</v>
      </c>
      <c r="G69" s="149">
        <v>0</v>
      </c>
    </row>
    <row r="70" spans="1:7" x14ac:dyDescent="0.3">
      <c r="A70" s="1"/>
      <c r="B70" s="87" t="s">
        <v>81</v>
      </c>
      <c r="C70" s="87" t="s">
        <v>1036</v>
      </c>
      <c r="D70" s="87" t="s">
        <v>1480</v>
      </c>
      <c r="E70" s="87" t="s">
        <v>1449</v>
      </c>
      <c r="F70" s="87" t="s">
        <v>1426</v>
      </c>
      <c r="G70" s="149">
        <v>0</v>
      </c>
    </row>
    <row r="71" spans="1:7" x14ac:dyDescent="0.3">
      <c r="A71" s="1"/>
      <c r="B71" s="87" t="s">
        <v>81</v>
      </c>
      <c r="C71" s="87" t="s">
        <v>86</v>
      </c>
      <c r="D71" s="87" t="s">
        <v>86</v>
      </c>
      <c r="E71" s="87" t="s">
        <v>1449</v>
      </c>
      <c r="F71" s="87" t="s">
        <v>1426</v>
      </c>
      <c r="G71" s="149">
        <v>187288</v>
      </c>
    </row>
    <row r="72" spans="1:7" x14ac:dyDescent="0.3">
      <c r="A72" s="1"/>
      <c r="B72" s="87" t="s">
        <v>81</v>
      </c>
      <c r="C72" s="87" t="s">
        <v>86</v>
      </c>
      <c r="D72" s="87" t="s">
        <v>1481</v>
      </c>
      <c r="E72" s="87" t="s">
        <v>1425</v>
      </c>
      <c r="F72" s="87" t="s">
        <v>1426</v>
      </c>
      <c r="G72" s="149">
        <v>0</v>
      </c>
    </row>
    <row r="73" spans="1:7" x14ac:dyDescent="0.3">
      <c r="A73" s="1"/>
      <c r="B73" s="87" t="s">
        <v>81</v>
      </c>
      <c r="C73" s="87" t="s">
        <v>86</v>
      </c>
      <c r="D73" s="87" t="s">
        <v>1482</v>
      </c>
      <c r="E73" s="87" t="s">
        <v>1425</v>
      </c>
      <c r="F73" s="87" t="s">
        <v>1426</v>
      </c>
      <c r="G73" s="149">
        <v>0</v>
      </c>
    </row>
    <row r="74" spans="1:7" x14ac:dyDescent="0.3">
      <c r="A74" s="1"/>
      <c r="B74" s="87" t="s">
        <v>505</v>
      </c>
      <c r="C74" s="87" t="s">
        <v>932</v>
      </c>
      <c r="D74" s="87" t="s">
        <v>1483</v>
      </c>
      <c r="E74" s="87" t="s">
        <v>1484</v>
      </c>
      <c r="F74" s="87" t="s">
        <v>1426</v>
      </c>
      <c r="G74" s="149">
        <v>20046.71</v>
      </c>
    </row>
    <row r="75" spans="1:7" x14ac:dyDescent="0.3">
      <c r="A75" s="1"/>
      <c r="B75" s="87" t="s">
        <v>505</v>
      </c>
      <c r="C75" s="87" t="s">
        <v>932</v>
      </c>
      <c r="D75" s="87" t="s">
        <v>1485</v>
      </c>
      <c r="E75" s="87" t="s">
        <v>1484</v>
      </c>
      <c r="F75" s="87" t="s">
        <v>1426</v>
      </c>
      <c r="G75" s="149">
        <v>20046.71</v>
      </c>
    </row>
    <row r="76" spans="1:7" x14ac:dyDescent="0.3">
      <c r="A76" s="1"/>
      <c r="B76" s="87" t="s">
        <v>505</v>
      </c>
      <c r="C76" s="87" t="s">
        <v>932</v>
      </c>
      <c r="D76" s="87" t="s">
        <v>1486</v>
      </c>
      <c r="E76" s="87" t="s">
        <v>1484</v>
      </c>
      <c r="F76" s="87" t="s">
        <v>1426</v>
      </c>
      <c r="G76" s="149">
        <v>19796.650000000001</v>
      </c>
    </row>
    <row r="77" spans="1:7" x14ac:dyDescent="0.3">
      <c r="A77" s="1"/>
      <c r="B77" s="87" t="s">
        <v>505</v>
      </c>
      <c r="C77" s="87" t="s">
        <v>1043</v>
      </c>
      <c r="D77" s="87" t="s">
        <v>1487</v>
      </c>
      <c r="E77" s="87" t="s">
        <v>1484</v>
      </c>
      <c r="F77" s="87" t="s">
        <v>1426</v>
      </c>
      <c r="G77" s="149">
        <v>18206.509999999998</v>
      </c>
    </row>
    <row r="78" spans="1:7" x14ac:dyDescent="0.3">
      <c r="A78" s="1"/>
      <c r="B78" s="87" t="s">
        <v>505</v>
      </c>
      <c r="C78" s="87" t="s">
        <v>1043</v>
      </c>
      <c r="D78" s="87" t="s">
        <v>1488</v>
      </c>
      <c r="E78" s="87" t="s">
        <v>1484</v>
      </c>
      <c r="F78" s="87" t="s">
        <v>1426</v>
      </c>
      <c r="G78" s="149">
        <v>18844.490000000002</v>
      </c>
    </row>
    <row r="79" spans="1:7" x14ac:dyDescent="0.3">
      <c r="A79" s="1"/>
      <c r="B79" s="87" t="s">
        <v>505</v>
      </c>
      <c r="C79" s="87" t="s">
        <v>1044</v>
      </c>
      <c r="D79" s="87" t="s">
        <v>1489</v>
      </c>
      <c r="E79" s="87" t="s">
        <v>1484</v>
      </c>
      <c r="F79" s="87" t="s">
        <v>1426</v>
      </c>
      <c r="G79" s="149">
        <v>15840.52</v>
      </c>
    </row>
    <row r="80" spans="1:7" x14ac:dyDescent="0.3">
      <c r="A80" s="1"/>
      <c r="B80" s="87" t="s">
        <v>505</v>
      </c>
      <c r="C80" s="87" t="s">
        <v>1044</v>
      </c>
      <c r="D80" s="87" t="s">
        <v>1490</v>
      </c>
      <c r="E80" s="87" t="s">
        <v>1484</v>
      </c>
      <c r="F80" s="87" t="s">
        <v>1426</v>
      </c>
      <c r="G80" s="149">
        <v>0</v>
      </c>
    </row>
    <row r="81" spans="1:7" x14ac:dyDescent="0.3">
      <c r="A81" s="1"/>
      <c r="B81" s="87" t="s">
        <v>505</v>
      </c>
      <c r="C81" s="87" t="s">
        <v>1045</v>
      </c>
      <c r="D81" s="87" t="s">
        <v>324</v>
      </c>
      <c r="E81" s="87" t="s">
        <v>1484</v>
      </c>
      <c r="F81" s="87" t="s">
        <v>1426</v>
      </c>
      <c r="G81" s="149">
        <v>8291.4699999999993</v>
      </c>
    </row>
    <row r="82" spans="1:7" x14ac:dyDescent="0.3">
      <c r="A82" s="1"/>
      <c r="B82" s="87" t="s">
        <v>505</v>
      </c>
      <c r="C82" s="87" t="s">
        <v>1045</v>
      </c>
      <c r="D82" s="87" t="s">
        <v>1491</v>
      </c>
      <c r="E82" s="87" t="s">
        <v>1484</v>
      </c>
      <c r="F82" s="87" t="s">
        <v>1426</v>
      </c>
      <c r="G82" s="149">
        <v>14138.21</v>
      </c>
    </row>
    <row r="83" spans="1:7" ht="26.4" x14ac:dyDescent="0.3">
      <c r="A83" s="1"/>
      <c r="B83" s="87" t="s">
        <v>333</v>
      </c>
      <c r="C83" s="87" t="s">
        <v>1046</v>
      </c>
      <c r="D83" s="87" t="s">
        <v>560</v>
      </c>
      <c r="E83" s="87" t="s">
        <v>1425</v>
      </c>
      <c r="F83" s="87" t="s">
        <v>1426</v>
      </c>
      <c r="G83" s="149">
        <v>0</v>
      </c>
    </row>
    <row r="84" spans="1:7" ht="26.4" x14ac:dyDescent="0.3">
      <c r="A84" s="1"/>
      <c r="B84" s="87" t="s">
        <v>333</v>
      </c>
      <c r="C84" s="87" t="s">
        <v>1046</v>
      </c>
      <c r="D84" s="87" t="s">
        <v>561</v>
      </c>
      <c r="E84" s="87" t="s">
        <v>1425</v>
      </c>
      <c r="F84" s="87" t="s">
        <v>1426</v>
      </c>
      <c r="G84" s="149">
        <v>0</v>
      </c>
    </row>
    <row r="85" spans="1:7" x14ac:dyDescent="0.3">
      <c r="A85" s="1"/>
      <c r="B85" s="87" t="s">
        <v>92</v>
      </c>
      <c r="C85" s="87" t="s">
        <v>93</v>
      </c>
      <c r="D85" s="87" t="s">
        <v>1492</v>
      </c>
      <c r="E85" s="87" t="s">
        <v>1425</v>
      </c>
      <c r="F85" s="87" t="s">
        <v>1426</v>
      </c>
      <c r="G85" s="149">
        <v>0</v>
      </c>
    </row>
    <row r="86" spans="1:7" x14ac:dyDescent="0.3">
      <c r="A86" s="1"/>
      <c r="B86" s="87" t="s">
        <v>92</v>
      </c>
      <c r="C86" s="87" t="s">
        <v>93</v>
      </c>
      <c r="D86" s="87" t="s">
        <v>1493</v>
      </c>
      <c r="E86" s="87" t="s">
        <v>1425</v>
      </c>
      <c r="F86" s="87" t="s">
        <v>1426</v>
      </c>
      <c r="G86" s="149">
        <v>0</v>
      </c>
    </row>
    <row r="87" spans="1:7" x14ac:dyDescent="0.3">
      <c r="A87" s="1"/>
      <c r="B87" s="87" t="s">
        <v>92</v>
      </c>
      <c r="C87" s="87" t="s">
        <v>93</v>
      </c>
      <c r="D87" s="87" t="s">
        <v>1494</v>
      </c>
      <c r="E87" s="87" t="s">
        <v>1425</v>
      </c>
      <c r="F87" s="87" t="s">
        <v>1426</v>
      </c>
      <c r="G87" s="149">
        <v>0</v>
      </c>
    </row>
    <row r="88" spans="1:7" x14ac:dyDescent="0.3">
      <c r="A88" s="1"/>
      <c r="B88" s="87" t="s">
        <v>92</v>
      </c>
      <c r="C88" s="87" t="s">
        <v>93</v>
      </c>
      <c r="D88" s="87" t="s">
        <v>1495</v>
      </c>
      <c r="E88" s="87" t="s">
        <v>1425</v>
      </c>
      <c r="F88" s="87" t="s">
        <v>1426</v>
      </c>
      <c r="G88" s="149">
        <v>0</v>
      </c>
    </row>
    <row r="89" spans="1:7" x14ac:dyDescent="0.3">
      <c r="A89" s="1"/>
      <c r="B89" s="87" t="s">
        <v>523</v>
      </c>
      <c r="C89" s="87" t="s">
        <v>936</v>
      </c>
      <c r="D89" s="87" t="s">
        <v>1496</v>
      </c>
      <c r="E89" s="87" t="s">
        <v>1425</v>
      </c>
      <c r="F89" s="87" t="s">
        <v>1426</v>
      </c>
      <c r="G89" s="149">
        <v>0</v>
      </c>
    </row>
    <row r="90" spans="1:7" x14ac:dyDescent="0.3">
      <c r="A90" s="1"/>
      <c r="B90" s="87" t="s">
        <v>523</v>
      </c>
      <c r="C90" s="87" t="s">
        <v>936</v>
      </c>
      <c r="D90" s="87" t="s">
        <v>1496</v>
      </c>
      <c r="E90" s="87" t="s">
        <v>1449</v>
      </c>
      <c r="F90" s="87" t="s">
        <v>1426</v>
      </c>
      <c r="G90" s="149">
        <v>203309.72399999999</v>
      </c>
    </row>
    <row r="91" spans="1:7" x14ac:dyDescent="0.3">
      <c r="A91" s="1"/>
      <c r="B91" s="87" t="s">
        <v>476</v>
      </c>
      <c r="C91" s="87" t="s">
        <v>1050</v>
      </c>
      <c r="D91" s="87" t="s">
        <v>1051</v>
      </c>
      <c r="E91" s="87" t="s">
        <v>1425</v>
      </c>
      <c r="F91" s="87" t="s">
        <v>1426</v>
      </c>
      <c r="G91" s="149">
        <v>0</v>
      </c>
    </row>
    <row r="92" spans="1:7" x14ac:dyDescent="0.3">
      <c r="A92" s="1"/>
      <c r="B92" s="87" t="s">
        <v>476</v>
      </c>
      <c r="C92" s="87" t="s">
        <v>1050</v>
      </c>
      <c r="D92" s="87" t="s">
        <v>1497</v>
      </c>
      <c r="E92" s="87" t="s">
        <v>1425</v>
      </c>
      <c r="F92" s="87" t="s">
        <v>1426</v>
      </c>
      <c r="G92" s="149">
        <v>0</v>
      </c>
    </row>
    <row r="93" spans="1:7" x14ac:dyDescent="0.3">
      <c r="A93" s="1"/>
      <c r="B93" s="87" t="s">
        <v>476</v>
      </c>
      <c r="C93" s="87" t="s">
        <v>1050</v>
      </c>
      <c r="D93" s="87" t="s">
        <v>1497</v>
      </c>
      <c r="E93" s="87" t="s">
        <v>1428</v>
      </c>
      <c r="F93" s="87" t="s">
        <v>1426</v>
      </c>
      <c r="G93" s="149">
        <v>0</v>
      </c>
    </row>
    <row r="94" spans="1:7" x14ac:dyDescent="0.3">
      <c r="A94" s="1"/>
      <c r="B94" s="87" t="s">
        <v>476</v>
      </c>
      <c r="C94" s="87" t="s">
        <v>1050</v>
      </c>
      <c r="D94" s="87" t="s">
        <v>1498</v>
      </c>
      <c r="E94" s="87" t="s">
        <v>1425</v>
      </c>
      <c r="F94" s="87" t="s">
        <v>1426</v>
      </c>
      <c r="G94" s="149">
        <v>0</v>
      </c>
    </row>
    <row r="95" spans="1:7" x14ac:dyDescent="0.3">
      <c r="A95" s="1"/>
      <c r="B95" s="87" t="s">
        <v>476</v>
      </c>
      <c r="C95" s="87" t="s">
        <v>1050</v>
      </c>
      <c r="D95" s="87" t="s">
        <v>1498</v>
      </c>
      <c r="E95" s="87" t="s">
        <v>1428</v>
      </c>
      <c r="F95" s="87" t="s">
        <v>1426</v>
      </c>
      <c r="G95" s="149">
        <v>0</v>
      </c>
    </row>
    <row r="96" spans="1:7" x14ac:dyDescent="0.3">
      <c r="A96" s="1"/>
      <c r="B96" s="87" t="s">
        <v>476</v>
      </c>
      <c r="C96" s="87" t="s">
        <v>1050</v>
      </c>
      <c r="D96" s="87" t="s">
        <v>1499</v>
      </c>
      <c r="E96" s="87" t="s">
        <v>1425</v>
      </c>
      <c r="F96" s="87" t="s">
        <v>1426</v>
      </c>
      <c r="G96" s="149">
        <v>0</v>
      </c>
    </row>
    <row r="97" spans="1:7" x14ac:dyDescent="0.3">
      <c r="A97" s="1"/>
      <c r="B97" s="87" t="s">
        <v>476</v>
      </c>
      <c r="C97" s="87" t="s">
        <v>1050</v>
      </c>
      <c r="D97" s="87" t="s">
        <v>1499</v>
      </c>
      <c r="E97" s="87" t="s">
        <v>1428</v>
      </c>
      <c r="F97" s="87" t="s">
        <v>1426</v>
      </c>
      <c r="G97" s="149">
        <v>0</v>
      </c>
    </row>
    <row r="98" spans="1:7" x14ac:dyDescent="0.3">
      <c r="A98" s="1"/>
      <c r="B98" s="87" t="s">
        <v>100</v>
      </c>
      <c r="C98" s="87" t="s">
        <v>1056</v>
      </c>
      <c r="D98" s="87" t="s">
        <v>615</v>
      </c>
      <c r="E98" s="87" t="s">
        <v>1449</v>
      </c>
      <c r="F98" s="87" t="s">
        <v>1426</v>
      </c>
      <c r="G98" s="149">
        <v>775851</v>
      </c>
    </row>
    <row r="99" spans="1:7" x14ac:dyDescent="0.3">
      <c r="A99" s="1"/>
      <c r="B99" s="87" t="s">
        <v>104</v>
      </c>
      <c r="C99" s="87" t="s">
        <v>1057</v>
      </c>
      <c r="D99" s="87" t="s">
        <v>1500</v>
      </c>
      <c r="E99" s="87" t="s">
        <v>1449</v>
      </c>
      <c r="F99" s="87" t="s">
        <v>1426</v>
      </c>
      <c r="G99" s="149">
        <v>0</v>
      </c>
    </row>
    <row r="100" spans="1:7" x14ac:dyDescent="0.3">
      <c r="A100" s="1"/>
      <c r="B100" s="87" t="s">
        <v>104</v>
      </c>
      <c r="C100" s="87" t="s">
        <v>1057</v>
      </c>
      <c r="D100" s="87" t="s">
        <v>1501</v>
      </c>
      <c r="E100" s="87" t="s">
        <v>1449</v>
      </c>
      <c r="F100" s="87" t="s">
        <v>1426</v>
      </c>
      <c r="G100"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5" t="s">
        <v>0</v>
      </c>
      <c r="C3" s="196"/>
      <c r="D3" s="196"/>
      <c r="E3" s="196"/>
      <c r="F3" s="196"/>
      <c r="G3" s="196"/>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9" t="s">
        <v>465</v>
      </c>
      <c r="C6" s="199" t="s">
        <v>1502</v>
      </c>
      <c r="D6" s="199"/>
      <c r="E6" s="199"/>
      <c r="F6" s="199"/>
      <c r="G6" s="199"/>
      <c r="H6" s="199"/>
      <c r="I6" s="199"/>
      <c r="J6" s="199"/>
      <c r="K6" s="199"/>
      <c r="L6" s="199"/>
      <c r="M6" s="199"/>
      <c r="N6" s="199"/>
      <c r="O6" s="199"/>
      <c r="P6" s="199"/>
      <c r="Q6" s="199"/>
    </row>
    <row r="7" spans="1:17" ht="40.049999999999997" customHeight="1" x14ac:dyDescent="0.3">
      <c r="A7" s="1"/>
      <c r="B7" s="199"/>
      <c r="C7" s="3" t="s">
        <v>235</v>
      </c>
      <c r="D7" s="3" t="s">
        <v>39</v>
      </c>
      <c r="E7" s="3" t="s">
        <v>47</v>
      </c>
      <c r="F7" s="3" t="s">
        <v>47</v>
      </c>
      <c r="G7" s="3" t="s">
        <v>59</v>
      </c>
      <c r="H7" s="3" t="s">
        <v>521</v>
      </c>
      <c r="I7" s="3" t="s">
        <v>63</v>
      </c>
      <c r="J7" s="3" t="s">
        <v>63</v>
      </c>
      <c r="K7" s="3" t="s">
        <v>81</v>
      </c>
      <c r="L7" s="3" t="s">
        <v>81</v>
      </c>
      <c r="M7" s="3" t="s">
        <v>81</v>
      </c>
      <c r="N7" s="3" t="s">
        <v>81</v>
      </c>
      <c r="O7" s="3" t="s">
        <v>523</v>
      </c>
      <c r="P7" s="3" t="s">
        <v>100</v>
      </c>
      <c r="Q7" s="3" t="s">
        <v>104</v>
      </c>
    </row>
    <row r="8" spans="1:17" ht="40.049999999999997" customHeight="1" x14ac:dyDescent="0.3">
      <c r="A8" s="1"/>
      <c r="B8" s="199"/>
      <c r="C8" s="3" t="s">
        <v>42</v>
      </c>
      <c r="D8" s="3" t="s">
        <v>45</v>
      </c>
      <c r="E8" s="3" t="s">
        <v>1503</v>
      </c>
      <c r="F8" s="3" t="s">
        <v>1504</v>
      </c>
      <c r="G8" s="3" t="s">
        <v>1505</v>
      </c>
      <c r="H8" s="3" t="s">
        <v>1506</v>
      </c>
      <c r="I8" s="3" t="s">
        <v>67</v>
      </c>
      <c r="J8" s="3" t="s">
        <v>72</v>
      </c>
      <c r="K8" s="3" t="s">
        <v>1507</v>
      </c>
      <c r="L8" s="3" t="s">
        <v>1508</v>
      </c>
      <c r="M8" s="3" t="s">
        <v>83</v>
      </c>
      <c r="N8" s="3" t="s">
        <v>1509</v>
      </c>
      <c r="O8" s="3" t="s">
        <v>1010</v>
      </c>
      <c r="P8" s="3" t="s">
        <v>1010</v>
      </c>
      <c r="Q8" s="3" t="s">
        <v>1510</v>
      </c>
    </row>
    <row r="9" spans="1:17" x14ac:dyDescent="0.3">
      <c r="A9" s="1"/>
      <c r="B9" s="150" t="s">
        <v>134</v>
      </c>
      <c r="C9" s="148">
        <v>870.8</v>
      </c>
      <c r="D9" s="148">
        <v>2973.04</v>
      </c>
      <c r="E9" s="148">
        <v>99.19</v>
      </c>
      <c r="F9" s="148">
        <v>99.19</v>
      </c>
      <c r="G9" s="148">
        <v>4467.8</v>
      </c>
      <c r="H9" s="148">
        <v>512.89</v>
      </c>
      <c r="I9" s="148">
        <v>8585</v>
      </c>
      <c r="J9" s="148">
        <v>22814</v>
      </c>
      <c r="K9" s="148">
        <v>4468.5928299999996</v>
      </c>
      <c r="L9" s="148">
        <v>4473.2513399999998</v>
      </c>
      <c r="M9" s="148">
        <v>4465.29846</v>
      </c>
      <c r="N9" s="148">
        <v>4475.3059400000002</v>
      </c>
      <c r="O9" s="148">
        <v>2740</v>
      </c>
      <c r="P9" s="148">
        <v>6811.6</v>
      </c>
      <c r="Q9" s="148">
        <v>7104.95</v>
      </c>
    </row>
    <row r="10" spans="1:17" x14ac:dyDescent="0.3">
      <c r="A10" s="1"/>
      <c r="B10" s="150" t="s">
        <v>1511</v>
      </c>
      <c r="C10" s="148">
        <v>871</v>
      </c>
      <c r="D10" s="148">
        <v>2972.37</v>
      </c>
      <c r="E10" s="148">
        <v>99.5</v>
      </c>
      <c r="F10" s="148">
        <v>99.5</v>
      </c>
      <c r="G10" s="148">
        <v>4467.8</v>
      </c>
      <c r="H10" s="148">
        <v>514.85</v>
      </c>
      <c r="I10" s="148">
        <v>8825</v>
      </c>
      <c r="J10" s="148">
        <v>22851</v>
      </c>
      <c r="K10" s="148">
        <v>4503.1009700000004</v>
      </c>
      <c r="L10" s="148">
        <v>4493.2731599999997</v>
      </c>
      <c r="M10" s="148">
        <v>4485.6277499999997</v>
      </c>
      <c r="N10" s="148">
        <v>4495.56351</v>
      </c>
      <c r="O10" s="148">
        <v>2740</v>
      </c>
      <c r="P10" s="148">
        <v>6809.3</v>
      </c>
      <c r="Q10" s="148">
        <v>7103.35</v>
      </c>
    </row>
    <row r="11" spans="1:17" x14ac:dyDescent="0.3">
      <c r="A11" s="1"/>
      <c r="B11" s="150" t="s">
        <v>1512</v>
      </c>
      <c r="C11" s="148">
        <v>871.1</v>
      </c>
      <c r="D11" s="148">
        <v>2972.72</v>
      </c>
      <c r="E11" s="148">
        <v>99.86</v>
      </c>
      <c r="F11" s="148">
        <v>99.86</v>
      </c>
      <c r="G11" s="148">
        <v>4467.8</v>
      </c>
      <c r="H11" s="148">
        <v>514.85</v>
      </c>
      <c r="I11" s="148">
        <v>9065</v>
      </c>
      <c r="J11" s="148">
        <v>22892</v>
      </c>
      <c r="K11" s="148">
        <v>4532.8979499999996</v>
      </c>
      <c r="L11" s="148">
        <v>4515.4540999999999</v>
      </c>
      <c r="M11" s="148">
        <v>4508.0108600000003</v>
      </c>
      <c r="N11" s="148">
        <v>4518.1762699999999</v>
      </c>
      <c r="O11" s="148">
        <v>2740</v>
      </c>
      <c r="P11" s="148">
        <v>6808.1</v>
      </c>
      <c r="Q11" s="148">
        <v>7101.71</v>
      </c>
    </row>
    <row r="12" spans="1:17" x14ac:dyDescent="0.3">
      <c r="A12" s="1"/>
      <c r="B12" s="150" t="s">
        <v>1513</v>
      </c>
      <c r="C12" s="148">
        <v>871</v>
      </c>
      <c r="D12" s="148">
        <v>2972.37</v>
      </c>
      <c r="E12" s="148">
        <v>100.25</v>
      </c>
      <c r="F12" s="148">
        <v>100.25</v>
      </c>
      <c r="G12" s="148">
        <v>4467.8</v>
      </c>
      <c r="H12" s="148">
        <v>515.83000000000004</v>
      </c>
      <c r="I12" s="148">
        <v>9304</v>
      </c>
      <c r="J12" s="148">
        <v>22832</v>
      </c>
      <c r="K12" s="148">
        <v>4546.5599099999999</v>
      </c>
      <c r="L12" s="148">
        <v>4526.6426099999999</v>
      </c>
      <c r="M12" s="148">
        <v>4519.1482500000002</v>
      </c>
      <c r="N12" s="148">
        <v>4529.1290300000001</v>
      </c>
      <c r="O12" s="148">
        <v>2740</v>
      </c>
      <c r="P12" s="148">
        <v>6797.9</v>
      </c>
      <c r="Q12" s="148">
        <v>7100.41</v>
      </c>
    </row>
    <row r="13" spans="1:17" x14ac:dyDescent="0.3">
      <c r="A13" s="1"/>
      <c r="B13" s="150" t="s">
        <v>1514</v>
      </c>
      <c r="C13" s="148">
        <v>871.2</v>
      </c>
      <c r="D13" s="148">
        <v>2972.03</v>
      </c>
      <c r="E13" s="148">
        <v>100.51</v>
      </c>
      <c r="F13" s="148">
        <v>100.51</v>
      </c>
      <c r="G13" s="148">
        <v>4467.8</v>
      </c>
      <c r="H13" s="148">
        <v>514.85</v>
      </c>
      <c r="I13" s="148">
        <v>9479</v>
      </c>
      <c r="J13" s="148">
        <v>22701</v>
      </c>
      <c r="K13" s="148">
        <v>4535.3714</v>
      </c>
      <c r="L13" s="148">
        <v>4518.0057500000003</v>
      </c>
      <c r="M13" s="148">
        <v>4510.3897100000004</v>
      </c>
      <c r="N13" s="148">
        <v>4520.2960999999996</v>
      </c>
      <c r="O13" s="148">
        <v>2740</v>
      </c>
      <c r="P13" s="148">
        <v>6674.6</v>
      </c>
      <c r="Q13" s="148">
        <v>7099.07</v>
      </c>
    </row>
    <row r="14" spans="1:17" x14ac:dyDescent="0.3">
      <c r="A14" s="1"/>
      <c r="B14" s="150" t="s">
        <v>1515</v>
      </c>
      <c r="C14" s="148">
        <v>871.1</v>
      </c>
      <c r="D14" s="148">
        <v>2971.56</v>
      </c>
      <c r="E14" s="148">
        <v>100.08</v>
      </c>
      <c r="F14" s="148">
        <v>100.08</v>
      </c>
      <c r="G14" s="148">
        <v>4467.8</v>
      </c>
      <c r="H14" s="148">
        <v>512.89</v>
      </c>
      <c r="I14" s="148">
        <v>9538</v>
      </c>
      <c r="J14" s="148">
        <v>22878</v>
      </c>
      <c r="K14" s="148">
        <v>4506.2808999999997</v>
      </c>
      <c r="L14" s="148">
        <v>4496.2173499999999</v>
      </c>
      <c r="M14" s="148">
        <v>4488.3308399999996</v>
      </c>
      <c r="N14" s="148">
        <v>4498.3901999999998</v>
      </c>
      <c r="O14" s="148">
        <v>2740</v>
      </c>
      <c r="P14" s="148">
        <v>6666</v>
      </c>
      <c r="Q14" s="148">
        <v>7097.65</v>
      </c>
    </row>
    <row r="15" spans="1:17" x14ac:dyDescent="0.3">
      <c r="A15" s="1"/>
      <c r="B15" s="150" t="s">
        <v>1516</v>
      </c>
      <c r="C15" s="148">
        <v>871.1</v>
      </c>
      <c r="D15" s="148">
        <v>2971.42</v>
      </c>
      <c r="E15" s="148">
        <v>98.62</v>
      </c>
      <c r="F15" s="148">
        <v>98.62</v>
      </c>
      <c r="G15" s="148">
        <v>4466.3999999999996</v>
      </c>
      <c r="H15" s="148">
        <v>513.87</v>
      </c>
      <c r="I15" s="148">
        <v>9515</v>
      </c>
      <c r="J15" s="148">
        <v>22674</v>
      </c>
      <c r="K15" s="148">
        <v>4421.8360899999998</v>
      </c>
      <c r="L15" s="148">
        <v>4437.5263199999999</v>
      </c>
      <c r="M15" s="148">
        <v>4429.6150200000002</v>
      </c>
      <c r="N15" s="148">
        <v>4439.9734500000004</v>
      </c>
      <c r="O15" s="148">
        <v>2740</v>
      </c>
      <c r="P15" s="148">
        <v>6672.7</v>
      </c>
      <c r="Q15" s="148">
        <v>7096.08</v>
      </c>
    </row>
    <row r="16" spans="1:17" x14ac:dyDescent="0.3">
      <c r="A16" s="1"/>
      <c r="B16" s="150" t="s">
        <v>290</v>
      </c>
      <c r="C16" s="148">
        <v>871.4</v>
      </c>
      <c r="D16" s="148">
        <v>2971.68</v>
      </c>
      <c r="E16" s="148">
        <v>96.61</v>
      </c>
      <c r="F16" s="148">
        <v>96.61</v>
      </c>
      <c r="G16" s="148">
        <v>4473.7</v>
      </c>
      <c r="H16" s="148">
        <v>513.87</v>
      </c>
      <c r="I16" s="148">
        <v>9492</v>
      </c>
      <c r="J16" s="148">
        <v>22876</v>
      </c>
      <c r="K16" s="148">
        <v>4326.4389000000001</v>
      </c>
      <c r="L16" s="148">
        <v>4366.2723500000002</v>
      </c>
      <c r="M16" s="148">
        <v>4358.0318500000003</v>
      </c>
      <c r="N16" s="148">
        <v>4368.2487499999997</v>
      </c>
      <c r="O16" s="148">
        <v>2740</v>
      </c>
      <c r="P16" s="148">
        <v>6680.5</v>
      </c>
      <c r="Q16" s="148">
        <v>7094.99</v>
      </c>
    </row>
    <row r="17" spans="1:17" x14ac:dyDescent="0.3">
      <c r="A17" s="1"/>
      <c r="B17" s="150" t="s">
        <v>1517</v>
      </c>
      <c r="C17" s="148">
        <v>870.8</v>
      </c>
      <c r="D17" s="148">
        <v>2971.45</v>
      </c>
      <c r="E17" s="148">
        <v>95.02</v>
      </c>
      <c r="F17" s="148">
        <v>95.02</v>
      </c>
      <c r="G17" s="148">
        <v>4468</v>
      </c>
      <c r="H17" s="148">
        <v>513.87</v>
      </c>
      <c r="I17" s="148">
        <v>9406</v>
      </c>
      <c r="J17" s="148">
        <v>22656</v>
      </c>
      <c r="K17" s="148">
        <v>4303.9436299999998</v>
      </c>
      <c r="L17" s="148">
        <v>4349.9801600000001</v>
      </c>
      <c r="M17" s="148">
        <v>4342.1363799999999</v>
      </c>
      <c r="N17" s="148">
        <v>4351.8779800000002</v>
      </c>
      <c r="O17" s="148">
        <v>2740</v>
      </c>
      <c r="P17" s="148">
        <v>6679.3</v>
      </c>
      <c r="Q17" s="148">
        <v>7093.99</v>
      </c>
    </row>
    <row r="18" spans="1:17" x14ac:dyDescent="0.3">
      <c r="A18" s="1"/>
      <c r="B18" s="150" t="s">
        <v>1518</v>
      </c>
      <c r="C18" s="148">
        <v>870.6</v>
      </c>
      <c r="D18" s="148">
        <v>2971.62</v>
      </c>
      <c r="E18" s="148">
        <v>93.61</v>
      </c>
      <c r="F18" s="148">
        <v>93.61</v>
      </c>
      <c r="G18" s="148">
        <v>4466.7</v>
      </c>
      <c r="H18" s="148">
        <v>518.77</v>
      </c>
      <c r="I18" s="148">
        <v>9295</v>
      </c>
      <c r="J18" s="148">
        <v>22859</v>
      </c>
      <c r="K18" s="148">
        <v>4281.4487499999996</v>
      </c>
      <c r="L18" s="148">
        <v>4319.5549000000001</v>
      </c>
      <c r="M18" s="148">
        <v>4311.2106299999996</v>
      </c>
      <c r="N18" s="148">
        <v>4321.3745099999996</v>
      </c>
      <c r="O18" s="148">
        <v>2740</v>
      </c>
      <c r="P18" s="148">
        <v>6671.9</v>
      </c>
      <c r="Q18" s="148">
        <v>7093.63</v>
      </c>
    </row>
    <row r="19" spans="1:17" x14ac:dyDescent="0.3">
      <c r="A19" s="1"/>
      <c r="B19" s="150" t="s">
        <v>420</v>
      </c>
      <c r="C19" s="148">
        <v>870</v>
      </c>
      <c r="D19" s="148">
        <v>2972.83</v>
      </c>
      <c r="E19" s="148">
        <v>92.3</v>
      </c>
      <c r="F19" s="148">
        <v>92.3</v>
      </c>
      <c r="G19" s="148">
        <v>4468.3999999999996</v>
      </c>
      <c r="H19" s="148">
        <v>518.77</v>
      </c>
      <c r="I19" s="148">
        <v>9184</v>
      </c>
      <c r="J19" s="148">
        <v>22717</v>
      </c>
      <c r="K19" s="148">
        <v>4181.6932699999998</v>
      </c>
      <c r="L19" s="148">
        <v>4230.6350700000003</v>
      </c>
      <c r="M19" s="148">
        <v>4222.8668200000002</v>
      </c>
      <c r="N19" s="148">
        <v>4232.3364300000003</v>
      </c>
      <c r="O19" s="148">
        <v>2730</v>
      </c>
      <c r="P19" s="148">
        <v>6662.5</v>
      </c>
      <c r="Q19" s="148">
        <v>7092.93</v>
      </c>
    </row>
    <row r="20" spans="1:17" x14ac:dyDescent="0.3">
      <c r="A20" s="1"/>
      <c r="B20" s="150" t="s">
        <v>1519</v>
      </c>
      <c r="C20" s="148">
        <v>870.7</v>
      </c>
      <c r="D20" s="148">
        <v>2975.27</v>
      </c>
      <c r="E20" s="148">
        <v>90.23</v>
      </c>
      <c r="F20" s="148">
        <v>90.23</v>
      </c>
      <c r="G20" s="148">
        <v>4470.2</v>
      </c>
      <c r="H20" s="148">
        <v>514.85</v>
      </c>
      <c r="I20" s="148">
        <v>9072</v>
      </c>
      <c r="J20" s="148">
        <v>22708</v>
      </c>
      <c r="K20" s="148">
        <v>4142.8276100000003</v>
      </c>
      <c r="L20" s="148">
        <v>4202.9579199999998</v>
      </c>
      <c r="M20" s="148">
        <v>4196.6987600000002</v>
      </c>
      <c r="N20" s="148">
        <v>4205.2482600000003</v>
      </c>
      <c r="O20" s="148">
        <v>2740</v>
      </c>
      <c r="P20" s="148">
        <v>6663.6</v>
      </c>
      <c r="Q20" s="148">
        <v>7091.89</v>
      </c>
    </row>
    <row r="21" spans="1:17" x14ac:dyDescent="0.3">
      <c r="A21" s="1"/>
      <c r="B21" s="150" t="s">
        <v>249</v>
      </c>
      <c r="C21" s="148">
        <v>867.5</v>
      </c>
      <c r="D21" s="148">
        <v>2975.53</v>
      </c>
      <c r="E21" s="148">
        <v>88.34</v>
      </c>
      <c r="F21" s="148">
        <v>88.34</v>
      </c>
      <c r="G21" s="148">
        <v>4469.3999999999996</v>
      </c>
      <c r="H21" s="148">
        <v>516.80999999999995</v>
      </c>
      <c r="I21" s="148">
        <v>8949</v>
      </c>
      <c r="J21" s="148">
        <v>22799</v>
      </c>
      <c r="K21" s="148">
        <v>4091.71371</v>
      </c>
      <c r="L21" s="148">
        <v>4169.1959399999996</v>
      </c>
      <c r="M21" s="148">
        <v>4163.1782499999999</v>
      </c>
      <c r="N21" s="148">
        <v>4171.6827400000002</v>
      </c>
      <c r="O21" s="148">
        <v>2740</v>
      </c>
      <c r="P21" s="148">
        <v>6660.1</v>
      </c>
      <c r="Q21" s="148">
        <v>7090.45</v>
      </c>
    </row>
    <row r="22" spans="1:17" x14ac:dyDescent="0.3">
      <c r="A22" s="1"/>
      <c r="B22" s="150" t="s">
        <v>1520</v>
      </c>
      <c r="C22" s="148">
        <v>866.3</v>
      </c>
      <c r="D22" s="148">
        <v>2976.42</v>
      </c>
      <c r="E22" s="148">
        <v>86.76</v>
      </c>
      <c r="F22" s="148">
        <v>86.76</v>
      </c>
      <c r="G22" s="148">
        <v>4468.8</v>
      </c>
      <c r="H22" s="148">
        <v>517.79</v>
      </c>
      <c r="I22" s="148">
        <v>8809</v>
      </c>
      <c r="J22" s="148">
        <v>22825</v>
      </c>
      <c r="K22" s="148">
        <v>4132.2280899999996</v>
      </c>
      <c r="L22" s="148">
        <v>4211.0057800000004</v>
      </c>
      <c r="M22" s="148">
        <v>4204.9171399999996</v>
      </c>
      <c r="N22" s="148">
        <v>4213.3750899999995</v>
      </c>
      <c r="O22" s="148">
        <v>2740</v>
      </c>
      <c r="P22" s="148">
        <v>6663.6</v>
      </c>
      <c r="Q22" s="148">
        <v>7088.53</v>
      </c>
    </row>
    <row r="23" spans="1:17" x14ac:dyDescent="0.3">
      <c r="A23" s="1"/>
      <c r="B23" s="150" t="s">
        <v>226</v>
      </c>
      <c r="C23" s="148">
        <v>863.1</v>
      </c>
      <c r="D23" s="148">
        <v>2975.53</v>
      </c>
      <c r="E23" s="148">
        <v>86.05</v>
      </c>
      <c r="F23" s="148">
        <v>86.05</v>
      </c>
      <c r="G23" s="148">
        <v>4468.6000000000004</v>
      </c>
      <c r="H23" s="148">
        <v>518.77</v>
      </c>
      <c r="I23" s="148">
        <v>8797</v>
      </c>
      <c r="J23" s="148">
        <v>22842</v>
      </c>
      <c r="K23" s="148">
        <v>4164.0273999999999</v>
      </c>
      <c r="L23" s="148">
        <v>4234.16824</v>
      </c>
      <c r="M23" s="148">
        <v>4227.9491399999997</v>
      </c>
      <c r="N23" s="148">
        <v>4236.3410899999999</v>
      </c>
      <c r="O23" s="148">
        <v>2740</v>
      </c>
      <c r="P23" s="148">
        <v>6662.8</v>
      </c>
      <c r="Q23" s="148">
        <v>7087.69</v>
      </c>
    </row>
    <row r="24" spans="1:17" x14ac:dyDescent="0.3">
      <c r="A24" s="1"/>
      <c r="B24" s="150" t="s">
        <v>1521</v>
      </c>
      <c r="C24" s="148">
        <v>861.3</v>
      </c>
      <c r="D24" s="148">
        <v>2971.61</v>
      </c>
      <c r="E24" s="148">
        <v>85.79</v>
      </c>
      <c r="F24" s="148">
        <v>85.79</v>
      </c>
      <c r="G24" s="148">
        <v>4468.7</v>
      </c>
      <c r="H24" s="148">
        <v>515.83000000000004</v>
      </c>
      <c r="I24" s="148">
        <v>8808</v>
      </c>
      <c r="J24" s="148">
        <v>22810</v>
      </c>
      <c r="K24" s="148">
        <v>4209.0171799999998</v>
      </c>
      <c r="L24" s="148">
        <v>4256.3491800000002</v>
      </c>
      <c r="M24" s="148">
        <v>4250.0080099999996</v>
      </c>
      <c r="N24" s="148">
        <v>4258.8359799999998</v>
      </c>
      <c r="O24" s="148">
        <v>2740</v>
      </c>
      <c r="P24" s="148">
        <v>6662.8</v>
      </c>
      <c r="Q24" s="148">
        <v>7088.84</v>
      </c>
    </row>
    <row r="25" spans="1:17" x14ac:dyDescent="0.3">
      <c r="A25" s="1"/>
      <c r="B25" s="150" t="s">
        <v>1522</v>
      </c>
      <c r="C25" s="148">
        <v>861.2</v>
      </c>
      <c r="D25" s="148">
        <v>2977.07</v>
      </c>
      <c r="E25" s="148">
        <v>85.63</v>
      </c>
      <c r="F25" s="148">
        <v>85.63</v>
      </c>
      <c r="G25" s="148">
        <v>4475.5</v>
      </c>
      <c r="H25" s="148">
        <v>514.85</v>
      </c>
      <c r="I25" s="148">
        <v>8818</v>
      </c>
      <c r="J25" s="148">
        <v>22878</v>
      </c>
      <c r="K25" s="148">
        <v>4241.1697400000003</v>
      </c>
      <c r="L25" s="148">
        <v>4286.7744400000001</v>
      </c>
      <c r="M25" s="148">
        <v>4279.9606299999996</v>
      </c>
      <c r="N25" s="148">
        <v>4288.8687099999997</v>
      </c>
      <c r="O25" s="148">
        <v>2740</v>
      </c>
      <c r="P25" s="148">
        <v>6660.1</v>
      </c>
      <c r="Q25" s="148">
        <v>7087.4</v>
      </c>
    </row>
    <row r="26" spans="1:17" x14ac:dyDescent="0.3">
      <c r="A26" s="1"/>
      <c r="B26" s="150" t="s">
        <v>208</v>
      </c>
      <c r="C26" s="148">
        <v>864</v>
      </c>
      <c r="D26" s="148">
        <v>2971.67</v>
      </c>
      <c r="E26" s="148">
        <v>85.17</v>
      </c>
      <c r="F26" s="148">
        <v>85.17</v>
      </c>
      <c r="G26" s="148">
        <v>4468.6000000000004</v>
      </c>
      <c r="H26" s="148">
        <v>512.89</v>
      </c>
      <c r="I26" s="148">
        <v>8829</v>
      </c>
      <c r="J26" s="148">
        <v>22846</v>
      </c>
      <c r="K26" s="148">
        <v>4221.9726600000004</v>
      </c>
      <c r="L26" s="148">
        <v>4267.5376900000001</v>
      </c>
      <c r="M26" s="148">
        <v>4259.9563600000001</v>
      </c>
      <c r="N26" s="148">
        <v>4269.7891200000004</v>
      </c>
      <c r="O26" s="148">
        <v>2740</v>
      </c>
      <c r="P26" s="148">
        <v>6662.1</v>
      </c>
      <c r="Q26" s="148">
        <v>7080.87</v>
      </c>
    </row>
    <row r="27" spans="1:17" x14ac:dyDescent="0.3">
      <c r="A27" s="1"/>
      <c r="B27" s="150" t="s">
        <v>383</v>
      </c>
      <c r="C27" s="148">
        <v>866.7</v>
      </c>
      <c r="D27" s="148">
        <v>2972.4</v>
      </c>
      <c r="E27" s="148">
        <v>84.2</v>
      </c>
      <c r="F27" s="148">
        <v>84.2</v>
      </c>
      <c r="G27" s="148">
        <v>4467.3</v>
      </c>
      <c r="H27" s="148">
        <v>515.83000000000004</v>
      </c>
      <c r="I27" s="148">
        <v>8851</v>
      </c>
      <c r="J27" s="148">
        <v>22805</v>
      </c>
      <c r="K27" s="148">
        <v>4074.1649600000001</v>
      </c>
      <c r="L27" s="148">
        <v>4212.9688299999998</v>
      </c>
      <c r="M27" s="148">
        <v>4204.9171399999996</v>
      </c>
      <c r="N27" s="148">
        <v>4214.7880599999999</v>
      </c>
      <c r="O27" s="148">
        <v>2740</v>
      </c>
      <c r="P27" s="148">
        <v>6660.1</v>
      </c>
      <c r="Q27" s="148">
        <v>7079.61</v>
      </c>
    </row>
    <row r="28" spans="1:17" x14ac:dyDescent="0.3">
      <c r="A28" s="1"/>
      <c r="B28" s="150" t="s">
        <v>409</v>
      </c>
      <c r="C28" s="148">
        <v>870.9</v>
      </c>
      <c r="D28" s="148">
        <v>2971.68</v>
      </c>
      <c r="E28" s="148">
        <v>82.83</v>
      </c>
      <c r="F28" s="148">
        <v>82.83</v>
      </c>
      <c r="G28" s="148">
        <v>4467.3</v>
      </c>
      <c r="H28" s="148">
        <v>513.87</v>
      </c>
      <c r="I28" s="148">
        <v>8882</v>
      </c>
      <c r="J28" s="148">
        <v>22784</v>
      </c>
      <c r="K28" s="148">
        <v>4036.94839</v>
      </c>
      <c r="L28" s="148">
        <v>4197.4616999999998</v>
      </c>
      <c r="M28" s="148">
        <v>4189.5622300000005</v>
      </c>
      <c r="N28" s="148">
        <v>4199.3598899999997</v>
      </c>
      <c r="O28" s="148">
        <v>2740</v>
      </c>
      <c r="P28" s="148">
        <v>6640.5</v>
      </c>
      <c r="Q28" s="148">
        <v>7078.35</v>
      </c>
    </row>
    <row r="29" spans="1:17" x14ac:dyDescent="0.3">
      <c r="A29" s="1"/>
      <c r="B29" s="150" t="s">
        <v>1523</v>
      </c>
      <c r="C29" s="148">
        <v>871.1</v>
      </c>
      <c r="D29" s="148">
        <v>2970.93</v>
      </c>
      <c r="E29" s="148">
        <v>81.349999999999994</v>
      </c>
      <c r="F29" s="148">
        <v>81.349999999999994</v>
      </c>
      <c r="G29" s="148">
        <v>4467.3</v>
      </c>
      <c r="H29" s="148">
        <v>518.77</v>
      </c>
      <c r="I29" s="148">
        <v>8921</v>
      </c>
      <c r="J29" s="148">
        <v>22837</v>
      </c>
      <c r="K29" s="148">
        <v>4015.98434</v>
      </c>
      <c r="L29" s="148">
        <v>4185.2916699999996</v>
      </c>
      <c r="M29" s="148">
        <v>4177.1270800000002</v>
      </c>
      <c r="N29" s="148">
        <v>4186.8755300000003</v>
      </c>
      <c r="O29" s="148">
        <v>2740</v>
      </c>
      <c r="P29" s="148">
        <v>6640.1</v>
      </c>
      <c r="Q29" s="148">
        <v>7077.5</v>
      </c>
    </row>
    <row r="30" spans="1:17" x14ac:dyDescent="0.3">
      <c r="A30" s="1"/>
      <c r="B30" s="150" t="s">
        <v>1524</v>
      </c>
      <c r="C30" s="148">
        <v>871.5</v>
      </c>
      <c r="D30" s="148">
        <v>2969.77</v>
      </c>
      <c r="E30" s="148">
        <v>79.66</v>
      </c>
      <c r="F30" s="148">
        <v>79.66</v>
      </c>
      <c r="G30" s="148">
        <v>4467.3</v>
      </c>
      <c r="H30" s="148">
        <v>515.83000000000004</v>
      </c>
      <c r="I30" s="148">
        <v>8990</v>
      </c>
      <c r="J30" s="148">
        <v>22831</v>
      </c>
      <c r="K30" s="148">
        <v>4011.3910700000001</v>
      </c>
      <c r="L30" s="148">
        <v>4189.2177600000005</v>
      </c>
      <c r="M30" s="148">
        <v>4181.2362700000003</v>
      </c>
      <c r="N30" s="148">
        <v>4190.8798200000001</v>
      </c>
      <c r="O30" s="148">
        <v>2740</v>
      </c>
      <c r="P30" s="148">
        <v>6640.1</v>
      </c>
      <c r="Q30" s="148">
        <v>7076.49</v>
      </c>
    </row>
    <row r="31" spans="1:17" x14ac:dyDescent="0.3">
      <c r="A31" s="1"/>
      <c r="B31" s="150" t="s">
        <v>1525</v>
      </c>
      <c r="C31" s="148">
        <v>871.9</v>
      </c>
      <c r="D31" s="148">
        <v>2971.56</v>
      </c>
      <c r="E31" s="148">
        <v>79.02</v>
      </c>
      <c r="F31" s="148">
        <v>79.02</v>
      </c>
      <c r="G31" s="148">
        <v>4467.3</v>
      </c>
      <c r="H31" s="148">
        <v>518.77</v>
      </c>
      <c r="I31" s="148">
        <v>9087</v>
      </c>
      <c r="J31" s="148">
        <v>22737</v>
      </c>
      <c r="K31" s="148">
        <v>4089.00452</v>
      </c>
      <c r="L31" s="148">
        <v>4239.8609200000001</v>
      </c>
      <c r="M31" s="148">
        <v>4231.8420400000005</v>
      </c>
      <c r="N31" s="148">
        <v>4241.7587299999996</v>
      </c>
      <c r="O31" s="148">
        <v>2740</v>
      </c>
      <c r="P31" s="148">
        <v>6641.3</v>
      </c>
      <c r="Q31" s="148">
        <v>7075.18</v>
      </c>
    </row>
    <row r="32" spans="1:17" x14ac:dyDescent="0.3">
      <c r="A32" s="1"/>
      <c r="B32" s="150" t="s">
        <v>1526</v>
      </c>
      <c r="C32" s="148">
        <v>871.4</v>
      </c>
      <c r="D32" s="148">
        <v>2972.23</v>
      </c>
      <c r="E32" s="148">
        <v>79.92</v>
      </c>
      <c r="F32" s="148">
        <v>79.92</v>
      </c>
      <c r="G32" s="148">
        <v>4467.3</v>
      </c>
      <c r="H32" s="148">
        <v>518.77</v>
      </c>
      <c r="I32" s="148">
        <v>9187</v>
      </c>
      <c r="J32" s="148">
        <v>22709</v>
      </c>
      <c r="K32" s="148">
        <v>4159.90524</v>
      </c>
      <c r="L32" s="148">
        <v>4284.2227899999998</v>
      </c>
      <c r="M32" s="148">
        <v>4276.0681199999999</v>
      </c>
      <c r="N32" s="148">
        <v>4285.80627</v>
      </c>
      <c r="O32" s="148">
        <v>2740</v>
      </c>
      <c r="P32" s="148">
        <v>6641.3</v>
      </c>
      <c r="Q32" s="148">
        <v>7073.82</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5" t="s">
        <v>0</v>
      </c>
      <c r="C3" s="196"/>
      <c r="D3" s="196"/>
      <c r="E3" s="196"/>
      <c r="F3" s="196"/>
      <c r="G3" s="196"/>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9" t="s">
        <v>465</v>
      </c>
      <c r="C6" s="199" t="s">
        <v>1527</v>
      </c>
      <c r="D6" s="199"/>
      <c r="E6" s="199"/>
      <c r="F6" s="199"/>
      <c r="G6" s="199"/>
      <c r="H6" s="199"/>
      <c r="I6" s="199"/>
      <c r="J6" s="199"/>
      <c r="K6" s="199"/>
      <c r="L6" s="199"/>
      <c r="M6" s="199"/>
      <c r="N6" s="199"/>
      <c r="O6" s="199"/>
      <c r="P6" s="199"/>
      <c r="Q6" s="199"/>
      <c r="R6" s="199"/>
    </row>
    <row r="7" spans="1:18" ht="40.049999999999997" customHeight="1" x14ac:dyDescent="0.3">
      <c r="A7" s="1"/>
      <c r="B7" s="199"/>
      <c r="C7" s="3" t="s">
        <v>235</v>
      </c>
      <c r="D7" s="3" t="s">
        <v>39</v>
      </c>
      <c r="E7" s="3" t="s">
        <v>39</v>
      </c>
      <c r="F7" s="3" t="s">
        <v>47</v>
      </c>
      <c r="G7" s="3" t="s">
        <v>47</v>
      </c>
      <c r="H7" s="3" t="s">
        <v>47</v>
      </c>
      <c r="I7" s="3" t="s">
        <v>47</v>
      </c>
      <c r="J7" s="3" t="s">
        <v>59</v>
      </c>
      <c r="K7" s="3" t="s">
        <v>521</v>
      </c>
      <c r="L7" s="3" t="s">
        <v>63</v>
      </c>
      <c r="M7" s="3" t="s">
        <v>63</v>
      </c>
      <c r="N7" s="3" t="s">
        <v>81</v>
      </c>
      <c r="O7" s="3" t="s">
        <v>81</v>
      </c>
      <c r="P7" s="3" t="s">
        <v>523</v>
      </c>
      <c r="Q7" s="3" t="s">
        <v>100</v>
      </c>
      <c r="R7" s="3" t="s">
        <v>104</v>
      </c>
    </row>
    <row r="8" spans="1:18" ht="40.049999999999997" customHeight="1" x14ac:dyDescent="0.3">
      <c r="A8" s="1"/>
      <c r="B8" s="199"/>
      <c r="C8" s="3" t="s">
        <v>981</v>
      </c>
      <c r="D8" s="3" t="s">
        <v>988</v>
      </c>
      <c r="E8" s="3" t="s">
        <v>989</v>
      </c>
      <c r="F8" s="3" t="s">
        <v>54</v>
      </c>
      <c r="G8" s="3" t="s">
        <v>57</v>
      </c>
      <c r="H8" s="3" t="s">
        <v>1429</v>
      </c>
      <c r="I8" s="3" t="s">
        <v>1009</v>
      </c>
      <c r="J8" s="3" t="s">
        <v>60</v>
      </c>
      <c r="K8" s="3" t="s">
        <v>1015</v>
      </c>
      <c r="L8" s="3" t="s">
        <v>67</v>
      </c>
      <c r="M8" s="3" t="s">
        <v>72</v>
      </c>
      <c r="N8" s="3" t="s">
        <v>1033</v>
      </c>
      <c r="O8" s="3" t="s">
        <v>86</v>
      </c>
      <c r="P8" s="3" t="s">
        <v>936</v>
      </c>
      <c r="Q8" s="3" t="s">
        <v>1056</v>
      </c>
      <c r="R8" s="3" t="s">
        <v>1057</v>
      </c>
    </row>
    <row r="9" spans="1:18" x14ac:dyDescent="0.3">
      <c r="A9" s="1"/>
      <c r="B9" s="150" t="s">
        <v>134</v>
      </c>
      <c r="C9" s="148">
        <v>16.7</v>
      </c>
      <c r="D9" s="148">
        <v>21.617000000000001</v>
      </c>
      <c r="E9" s="148">
        <v>21.617000000000001</v>
      </c>
      <c r="F9" s="148">
        <v>18</v>
      </c>
      <c r="G9" s="148">
        <v>18</v>
      </c>
      <c r="H9" s="148">
        <v>18.829999999999998</v>
      </c>
      <c r="I9" s="148">
        <v>18.829999999999998</v>
      </c>
      <c r="J9" s="148">
        <v>17.2</v>
      </c>
      <c r="K9" s="148">
        <v>30.07</v>
      </c>
      <c r="L9" s="148">
        <v>17.2</v>
      </c>
      <c r="M9" s="148">
        <v>17.5</v>
      </c>
      <c r="N9" s="148">
        <v>21.2</v>
      </c>
      <c r="O9" s="148">
        <v>17.975000000000001</v>
      </c>
      <c r="P9" s="148">
        <v>17.7</v>
      </c>
      <c r="Q9" s="148">
        <v>18.7</v>
      </c>
      <c r="R9" s="148">
        <v>25.83</v>
      </c>
    </row>
    <row r="10" spans="1:18" x14ac:dyDescent="0.3">
      <c r="A10" s="1"/>
      <c r="B10" s="150" t="s">
        <v>1511</v>
      </c>
      <c r="C10" s="148">
        <v>17.2</v>
      </c>
      <c r="D10" s="148">
        <v>21.291</v>
      </c>
      <c r="E10" s="148">
        <v>21.291</v>
      </c>
      <c r="F10" s="148">
        <v>17.8</v>
      </c>
      <c r="G10" s="148">
        <v>17.8</v>
      </c>
      <c r="H10" s="148">
        <v>18.899999999999999</v>
      </c>
      <c r="I10" s="148">
        <v>18.899999999999999</v>
      </c>
      <c r="J10" s="148">
        <v>17.2</v>
      </c>
      <c r="K10" s="148">
        <v>30.27</v>
      </c>
      <c r="L10" s="148">
        <v>17.2</v>
      </c>
      <c r="M10" s="148">
        <v>17.7</v>
      </c>
      <c r="N10" s="148">
        <v>21.1</v>
      </c>
      <c r="O10" s="148">
        <v>17.975000000000001</v>
      </c>
      <c r="P10" s="148">
        <v>17.5</v>
      </c>
      <c r="Q10" s="148">
        <v>18.600000000000001</v>
      </c>
      <c r="R10" s="148">
        <v>25.5</v>
      </c>
    </row>
    <row r="11" spans="1:18" x14ac:dyDescent="0.3">
      <c r="A11" s="1"/>
      <c r="B11" s="150" t="s">
        <v>1512</v>
      </c>
      <c r="C11" s="148">
        <v>16.600000000000001</v>
      </c>
      <c r="D11" s="148">
        <v>21.193000000000001</v>
      </c>
      <c r="E11" s="148">
        <v>21.193000000000001</v>
      </c>
      <c r="F11" s="148">
        <v>17.399999999999999</v>
      </c>
      <c r="G11" s="148">
        <v>17.399999999999999</v>
      </c>
      <c r="H11" s="148">
        <v>18.8</v>
      </c>
      <c r="I11" s="148">
        <v>18.8</v>
      </c>
      <c r="J11" s="148">
        <v>17.100000000000001</v>
      </c>
      <c r="K11" s="148">
        <v>30.16</v>
      </c>
      <c r="L11" s="148">
        <v>17.2</v>
      </c>
      <c r="M11" s="148">
        <v>18.3</v>
      </c>
      <c r="N11" s="148">
        <v>21.1</v>
      </c>
      <c r="O11" s="148">
        <v>17.850000000000001</v>
      </c>
      <c r="P11" s="148">
        <v>17.600000000000001</v>
      </c>
      <c r="Q11" s="148">
        <v>18.399999999999999</v>
      </c>
      <c r="R11" s="148">
        <v>25.04</v>
      </c>
    </row>
    <row r="12" spans="1:18" x14ac:dyDescent="0.3">
      <c r="A12" s="1"/>
      <c r="B12" s="150" t="s">
        <v>1513</v>
      </c>
      <c r="C12" s="148">
        <v>16.600000000000001</v>
      </c>
      <c r="D12" s="148">
        <v>20.832000000000001</v>
      </c>
      <c r="E12" s="148">
        <v>20.832000000000001</v>
      </c>
      <c r="F12" s="148">
        <v>17.3</v>
      </c>
      <c r="G12" s="148">
        <v>17.3</v>
      </c>
      <c r="H12" s="148">
        <v>18.57</v>
      </c>
      <c r="I12" s="148">
        <v>18.57</v>
      </c>
      <c r="J12" s="148">
        <v>17</v>
      </c>
      <c r="K12" s="148">
        <v>30.05</v>
      </c>
      <c r="L12" s="148">
        <v>17.2</v>
      </c>
      <c r="M12" s="148">
        <v>18.2</v>
      </c>
      <c r="N12" s="148">
        <v>21</v>
      </c>
      <c r="O12" s="148">
        <v>17.850000000000001</v>
      </c>
      <c r="P12" s="148">
        <v>17.399999999999999</v>
      </c>
      <c r="Q12" s="148">
        <v>18.3</v>
      </c>
      <c r="R12" s="148">
        <v>24.75</v>
      </c>
    </row>
    <row r="13" spans="1:18" x14ac:dyDescent="0.3">
      <c r="A13" s="1"/>
      <c r="B13" s="150" t="s">
        <v>1514</v>
      </c>
      <c r="C13" s="148">
        <v>16.5</v>
      </c>
      <c r="D13" s="148">
        <v>20.553999999999998</v>
      </c>
      <c r="E13" s="148">
        <v>20.553999999999998</v>
      </c>
      <c r="F13" s="148">
        <v>16.7</v>
      </c>
      <c r="G13" s="148">
        <v>16.7</v>
      </c>
      <c r="H13" s="148">
        <v>18.48</v>
      </c>
      <c r="I13" s="148">
        <v>18.48</v>
      </c>
      <c r="J13" s="148">
        <v>16.899999999999999</v>
      </c>
      <c r="K13" s="148">
        <v>29.8</v>
      </c>
      <c r="L13" s="148">
        <v>17.100000000000001</v>
      </c>
      <c r="M13" s="148">
        <v>17.8</v>
      </c>
      <c r="N13" s="148">
        <v>21</v>
      </c>
      <c r="O13" s="148">
        <v>17.824999999999999</v>
      </c>
      <c r="P13" s="148">
        <v>17.600000000000001</v>
      </c>
      <c r="Q13" s="148">
        <v>16.5</v>
      </c>
      <c r="R13" s="148">
        <v>24.55</v>
      </c>
    </row>
    <row r="14" spans="1:18" x14ac:dyDescent="0.3">
      <c r="A14" s="1"/>
      <c r="B14" s="150" t="s">
        <v>1515</v>
      </c>
      <c r="C14" s="148">
        <v>16.399999999999999</v>
      </c>
      <c r="D14" s="148">
        <v>20.818000000000001</v>
      </c>
      <c r="E14" s="148">
        <v>20.818000000000001</v>
      </c>
      <c r="F14" s="148">
        <v>16.5</v>
      </c>
      <c r="G14" s="148">
        <v>16.5</v>
      </c>
      <c r="H14" s="148">
        <v>18.690000000000001</v>
      </c>
      <c r="I14" s="148">
        <v>18.690000000000001</v>
      </c>
      <c r="J14" s="148">
        <v>16.899999999999999</v>
      </c>
      <c r="K14" s="148">
        <v>29.69</v>
      </c>
      <c r="L14" s="148">
        <v>17.2</v>
      </c>
      <c r="M14" s="148">
        <v>17.5</v>
      </c>
      <c r="N14" s="148">
        <v>20.9</v>
      </c>
      <c r="O14" s="148">
        <v>17.675000000000001</v>
      </c>
      <c r="P14" s="148">
        <v>17.3</v>
      </c>
      <c r="Q14" s="148">
        <v>16.5</v>
      </c>
      <c r="R14" s="148">
        <v>24.67</v>
      </c>
    </row>
    <row r="15" spans="1:18" x14ac:dyDescent="0.3">
      <c r="A15" s="1"/>
      <c r="B15" s="150" t="s">
        <v>1516</v>
      </c>
      <c r="C15" s="148">
        <v>16.399999999999999</v>
      </c>
      <c r="D15" s="148">
        <v>20.693000000000001</v>
      </c>
      <c r="E15" s="148">
        <v>20.693000000000001</v>
      </c>
      <c r="F15" s="148">
        <v>16.8</v>
      </c>
      <c r="G15" s="148">
        <v>16.8</v>
      </c>
      <c r="H15" s="148">
        <v>18.53</v>
      </c>
      <c r="I15" s="148">
        <v>18.53</v>
      </c>
      <c r="J15" s="148">
        <v>16.600000000000001</v>
      </c>
      <c r="K15" s="148">
        <v>29.62</v>
      </c>
      <c r="L15" s="148">
        <v>17.5</v>
      </c>
      <c r="M15" s="148">
        <v>18</v>
      </c>
      <c r="N15" s="148">
        <v>20.9</v>
      </c>
      <c r="O15" s="148">
        <v>17.600000000000001</v>
      </c>
      <c r="P15" s="148">
        <v>17.2</v>
      </c>
      <c r="Q15" s="148">
        <v>16.899999999999999</v>
      </c>
      <c r="R15" s="148">
        <v>24.8</v>
      </c>
    </row>
    <row r="16" spans="1:18" x14ac:dyDescent="0.3">
      <c r="A16" s="1"/>
      <c r="B16" s="150" t="s">
        <v>290</v>
      </c>
      <c r="C16" s="148">
        <v>16.2</v>
      </c>
      <c r="D16" s="148">
        <v>19.928999999999998</v>
      </c>
      <c r="E16" s="148">
        <v>19.928999999999998</v>
      </c>
      <c r="F16" s="148">
        <v>16.899999999999999</v>
      </c>
      <c r="G16" s="148">
        <v>16.899999999999999</v>
      </c>
      <c r="H16" s="148">
        <v>18.47</v>
      </c>
      <c r="I16" s="148">
        <v>18.47</v>
      </c>
      <c r="J16" s="148">
        <v>16.600000000000001</v>
      </c>
      <c r="K16" s="148">
        <v>29.75</v>
      </c>
      <c r="L16" s="148">
        <v>17.5</v>
      </c>
      <c r="M16" s="148">
        <v>17.600000000000001</v>
      </c>
      <c r="N16" s="148">
        <v>20.9</v>
      </c>
      <c r="O16" s="148">
        <v>17.55</v>
      </c>
      <c r="P16" s="148">
        <v>17.2</v>
      </c>
      <c r="Q16" s="148">
        <v>16.600000000000001</v>
      </c>
      <c r="R16" s="148">
        <v>25.15</v>
      </c>
    </row>
    <row r="17" spans="1:18" x14ac:dyDescent="0.3">
      <c r="A17" s="1"/>
      <c r="B17" s="150" t="s">
        <v>1517</v>
      </c>
      <c r="C17" s="148">
        <v>16.100000000000001</v>
      </c>
      <c r="D17" s="148">
        <v>21.04</v>
      </c>
      <c r="E17" s="148">
        <v>21.04</v>
      </c>
      <c r="F17" s="148">
        <v>17.2</v>
      </c>
      <c r="G17" s="148">
        <v>17.2</v>
      </c>
      <c r="H17" s="148">
        <v>18.670000000000002</v>
      </c>
      <c r="I17" s="148">
        <v>18.670000000000002</v>
      </c>
      <c r="J17" s="148">
        <v>16.899999999999999</v>
      </c>
      <c r="K17" s="148">
        <v>30.61</v>
      </c>
      <c r="L17" s="148">
        <v>17.5</v>
      </c>
      <c r="M17" s="148">
        <v>17.8</v>
      </c>
      <c r="N17" s="148">
        <v>20.9</v>
      </c>
      <c r="O17" s="148">
        <v>17.649999999999999</v>
      </c>
      <c r="P17" s="148">
        <v>17.3</v>
      </c>
      <c r="Q17" s="148">
        <v>17.3</v>
      </c>
      <c r="R17" s="148">
        <v>26.12</v>
      </c>
    </row>
    <row r="18" spans="1:18" x14ac:dyDescent="0.3">
      <c r="A18" s="1"/>
      <c r="B18" s="150" t="s">
        <v>1518</v>
      </c>
      <c r="C18" s="148">
        <v>16.100000000000001</v>
      </c>
      <c r="D18" s="148">
        <v>21.873000000000001</v>
      </c>
      <c r="E18" s="148">
        <v>21.873000000000001</v>
      </c>
      <c r="F18" s="148">
        <v>17.2</v>
      </c>
      <c r="G18" s="148">
        <v>17.2</v>
      </c>
      <c r="H18" s="148">
        <v>19.09</v>
      </c>
      <c r="I18" s="148">
        <v>19.09</v>
      </c>
      <c r="J18" s="148">
        <v>16.899999999999999</v>
      </c>
      <c r="K18" s="148">
        <v>31.67</v>
      </c>
      <c r="L18" s="148">
        <v>17.8</v>
      </c>
      <c r="M18" s="148">
        <v>18.5</v>
      </c>
      <c r="N18" s="148">
        <v>21</v>
      </c>
      <c r="O18" s="148">
        <v>17.824999999999999</v>
      </c>
      <c r="P18" s="148">
        <v>18</v>
      </c>
      <c r="Q18" s="148">
        <v>16.899999999999999</v>
      </c>
      <c r="R18" s="148">
        <v>28.75</v>
      </c>
    </row>
    <row r="19" spans="1:18" x14ac:dyDescent="0.3">
      <c r="A19" s="1"/>
      <c r="B19" s="150" t="s">
        <v>420</v>
      </c>
      <c r="C19" s="148">
        <v>16.399999999999999</v>
      </c>
      <c r="D19" s="148">
        <v>23.102</v>
      </c>
      <c r="E19" s="148">
        <v>23.102</v>
      </c>
      <c r="F19" s="148">
        <v>17.100000000000001</v>
      </c>
      <c r="G19" s="148">
        <v>17.100000000000001</v>
      </c>
      <c r="H19" s="148">
        <v>18.71</v>
      </c>
      <c r="I19" s="148">
        <v>18.71</v>
      </c>
      <c r="J19" s="148">
        <v>16.600000000000001</v>
      </c>
      <c r="K19" s="148">
        <v>33.159999999999997</v>
      </c>
      <c r="L19" s="148">
        <v>18.100000000000001</v>
      </c>
      <c r="M19" s="148">
        <v>19</v>
      </c>
      <c r="N19" s="148">
        <v>21.2</v>
      </c>
      <c r="O19" s="148">
        <v>17.925000000000001</v>
      </c>
      <c r="P19" s="148">
        <v>18.3</v>
      </c>
      <c r="Q19" s="148">
        <v>16.600000000000001</v>
      </c>
      <c r="R19" s="148">
        <v>31.45</v>
      </c>
    </row>
    <row r="20" spans="1:18" x14ac:dyDescent="0.3">
      <c r="A20" s="1"/>
      <c r="B20" s="150" t="s">
        <v>1519</v>
      </c>
      <c r="C20" s="148">
        <v>17.2</v>
      </c>
      <c r="D20" s="148">
        <v>25.344999999999999</v>
      </c>
      <c r="E20" s="148">
        <v>25.344999999999999</v>
      </c>
      <c r="F20" s="148">
        <v>17.3</v>
      </c>
      <c r="G20" s="148">
        <v>17.3</v>
      </c>
      <c r="H20" s="148">
        <v>18.7</v>
      </c>
      <c r="I20" s="148">
        <v>18.7</v>
      </c>
      <c r="J20" s="148">
        <v>16.600000000000001</v>
      </c>
      <c r="K20" s="148">
        <v>34.270000000000003</v>
      </c>
      <c r="L20" s="148">
        <v>18.100000000000001</v>
      </c>
      <c r="M20" s="148">
        <v>19.100000000000001</v>
      </c>
      <c r="N20" s="148">
        <v>21.4</v>
      </c>
      <c r="O20" s="148">
        <v>18.024999999999999</v>
      </c>
      <c r="P20" s="148">
        <v>18.600000000000001</v>
      </c>
      <c r="Q20" s="148">
        <v>16.7</v>
      </c>
      <c r="R20" s="148">
        <v>31.71</v>
      </c>
    </row>
    <row r="21" spans="1:18" x14ac:dyDescent="0.3">
      <c r="A21" s="1"/>
      <c r="B21" s="150" t="s">
        <v>249</v>
      </c>
      <c r="C21" s="148">
        <v>19.100000000000001</v>
      </c>
      <c r="D21" s="148">
        <v>25.957000000000001</v>
      </c>
      <c r="E21" s="148">
        <v>25.957000000000001</v>
      </c>
      <c r="F21" s="148">
        <v>17</v>
      </c>
      <c r="G21" s="148">
        <v>17</v>
      </c>
      <c r="H21" s="148">
        <v>19.079999999999998</v>
      </c>
      <c r="I21" s="148">
        <v>19.079999999999998</v>
      </c>
      <c r="J21" s="148">
        <v>16.8</v>
      </c>
      <c r="K21" s="148">
        <v>35.29</v>
      </c>
      <c r="L21" s="148">
        <v>18.3</v>
      </c>
      <c r="M21" s="148">
        <v>19.2</v>
      </c>
      <c r="N21" s="148">
        <v>21.6</v>
      </c>
      <c r="O21" s="148">
        <v>18.100000000000001</v>
      </c>
      <c r="P21" s="148">
        <v>18.8</v>
      </c>
      <c r="Q21" s="148">
        <v>16.7</v>
      </c>
      <c r="R21" s="148">
        <v>32.520000000000003</v>
      </c>
    </row>
    <row r="22" spans="1:18" x14ac:dyDescent="0.3">
      <c r="A22" s="1"/>
      <c r="B22" s="150" t="s">
        <v>1520</v>
      </c>
      <c r="C22" s="148">
        <v>20.5</v>
      </c>
      <c r="D22" s="148">
        <v>26.977</v>
      </c>
      <c r="E22" s="148">
        <v>26.977</v>
      </c>
      <c r="F22" s="148">
        <v>17.100000000000001</v>
      </c>
      <c r="G22" s="148">
        <v>17.100000000000001</v>
      </c>
      <c r="H22" s="148">
        <v>19.760000000000002</v>
      </c>
      <c r="I22" s="148">
        <v>19.760000000000002</v>
      </c>
      <c r="J22" s="148">
        <v>17.100000000000001</v>
      </c>
      <c r="K22" s="148">
        <v>33.31</v>
      </c>
      <c r="L22" s="148">
        <v>18.2</v>
      </c>
      <c r="M22" s="148">
        <v>19</v>
      </c>
      <c r="N22" s="148">
        <v>21.8</v>
      </c>
      <c r="O22" s="148">
        <v>18</v>
      </c>
      <c r="P22" s="148">
        <v>18.3</v>
      </c>
      <c r="Q22" s="148">
        <v>16.7</v>
      </c>
      <c r="R22" s="148">
        <v>31.24</v>
      </c>
    </row>
    <row r="23" spans="1:18" x14ac:dyDescent="0.3">
      <c r="A23" s="1"/>
      <c r="B23" s="150" t="s">
        <v>226</v>
      </c>
      <c r="C23" s="148">
        <v>22.8</v>
      </c>
      <c r="D23" s="148">
        <v>26.213000000000001</v>
      </c>
      <c r="E23" s="148">
        <v>26.213000000000001</v>
      </c>
      <c r="F23" s="148">
        <v>17.2</v>
      </c>
      <c r="G23" s="148">
        <v>17.2</v>
      </c>
      <c r="H23" s="148">
        <v>20.55</v>
      </c>
      <c r="I23" s="148">
        <v>20.55</v>
      </c>
      <c r="J23" s="148">
        <v>17.100000000000001</v>
      </c>
      <c r="K23" s="148">
        <v>32.93</v>
      </c>
      <c r="L23" s="148">
        <v>18.100000000000001</v>
      </c>
      <c r="M23" s="148">
        <v>18.8</v>
      </c>
      <c r="N23" s="148">
        <v>21.8</v>
      </c>
      <c r="O23" s="148">
        <v>17.899999999999999</v>
      </c>
      <c r="P23" s="148">
        <v>17.899999999999999</v>
      </c>
      <c r="Q23" s="148">
        <v>16.8</v>
      </c>
      <c r="R23" s="148">
        <v>31.98</v>
      </c>
    </row>
    <row r="24" spans="1:18" x14ac:dyDescent="0.3">
      <c r="A24" s="1"/>
      <c r="B24" s="150" t="s">
        <v>1521</v>
      </c>
      <c r="C24" s="148">
        <v>22.9</v>
      </c>
      <c r="D24" s="148">
        <v>25.207000000000001</v>
      </c>
      <c r="E24" s="148">
        <v>25.207000000000001</v>
      </c>
      <c r="F24" s="148">
        <v>17.600000000000001</v>
      </c>
      <c r="G24" s="148">
        <v>17.600000000000001</v>
      </c>
      <c r="H24" s="148">
        <v>20.329999999999998</v>
      </c>
      <c r="I24" s="148">
        <v>20.329999999999998</v>
      </c>
      <c r="J24" s="148">
        <v>17.399999999999999</v>
      </c>
      <c r="K24" s="148">
        <v>32.049999999999997</v>
      </c>
      <c r="L24" s="148">
        <v>17.8</v>
      </c>
      <c r="M24" s="148">
        <v>18.600000000000001</v>
      </c>
      <c r="N24" s="148">
        <v>21.7</v>
      </c>
      <c r="O24" s="148">
        <v>17.8</v>
      </c>
      <c r="P24" s="148">
        <v>17.899999999999999</v>
      </c>
      <c r="Q24" s="148">
        <v>17.2</v>
      </c>
      <c r="R24" s="148">
        <v>32.71</v>
      </c>
    </row>
    <row r="25" spans="1:18" x14ac:dyDescent="0.3">
      <c r="A25" s="1"/>
      <c r="B25" s="150" t="s">
        <v>1522</v>
      </c>
      <c r="C25" s="148">
        <v>22.2</v>
      </c>
      <c r="D25" s="148">
        <v>23.526</v>
      </c>
      <c r="E25" s="148">
        <v>23.526</v>
      </c>
      <c r="F25" s="148">
        <v>17.8</v>
      </c>
      <c r="G25" s="148">
        <v>17.8</v>
      </c>
      <c r="H25" s="148">
        <v>19.88</v>
      </c>
      <c r="I25" s="148">
        <v>19.88</v>
      </c>
      <c r="J25" s="148">
        <v>17.3</v>
      </c>
      <c r="K25" s="148">
        <v>31.22</v>
      </c>
      <c r="L25" s="148">
        <v>17.5</v>
      </c>
      <c r="M25" s="148">
        <v>18.3</v>
      </c>
      <c r="N25" s="148">
        <v>21.6</v>
      </c>
      <c r="O25" s="148">
        <v>17.774999999999999</v>
      </c>
      <c r="P25" s="148">
        <v>17.899999999999999</v>
      </c>
      <c r="Q25" s="148">
        <v>17.100000000000001</v>
      </c>
      <c r="R25" s="148">
        <v>31.81</v>
      </c>
    </row>
    <row r="26" spans="1:18" x14ac:dyDescent="0.3">
      <c r="A26" s="1"/>
      <c r="B26" s="150" t="s">
        <v>208</v>
      </c>
      <c r="C26" s="148">
        <v>20.3</v>
      </c>
      <c r="D26" s="148">
        <v>22.95</v>
      </c>
      <c r="E26" s="148">
        <v>22.95</v>
      </c>
      <c r="F26" s="148">
        <v>18</v>
      </c>
      <c r="G26" s="148">
        <v>18</v>
      </c>
      <c r="H26" s="148">
        <v>20.78</v>
      </c>
      <c r="I26" s="148">
        <v>20.78</v>
      </c>
      <c r="J26" s="148">
        <v>17.100000000000001</v>
      </c>
      <c r="K26" s="148">
        <v>30.75</v>
      </c>
      <c r="L26" s="148">
        <v>17.399999999999999</v>
      </c>
      <c r="M26" s="148">
        <v>18.3</v>
      </c>
      <c r="N26" s="148">
        <v>21.4</v>
      </c>
      <c r="O26" s="148">
        <v>17.574999999999999</v>
      </c>
      <c r="P26" s="148">
        <v>17.8</v>
      </c>
      <c r="Q26" s="148">
        <v>16.899999999999999</v>
      </c>
      <c r="R26" s="148">
        <v>30.98</v>
      </c>
    </row>
    <row r="27" spans="1:18" x14ac:dyDescent="0.3">
      <c r="A27" s="1"/>
      <c r="B27" s="150" t="s">
        <v>383</v>
      </c>
      <c r="C27" s="148">
        <v>17.600000000000001</v>
      </c>
      <c r="D27" s="148">
        <v>22.094999999999999</v>
      </c>
      <c r="E27" s="148">
        <v>22.094999999999999</v>
      </c>
      <c r="F27" s="148">
        <v>17.8</v>
      </c>
      <c r="G27" s="148">
        <v>17.8</v>
      </c>
      <c r="H27" s="148">
        <v>20.69</v>
      </c>
      <c r="I27" s="148">
        <v>20.69</v>
      </c>
      <c r="J27" s="148">
        <v>17.3</v>
      </c>
      <c r="K27" s="148">
        <v>31.06</v>
      </c>
      <c r="L27" s="148">
        <v>17.2</v>
      </c>
      <c r="M27" s="148">
        <v>18.100000000000001</v>
      </c>
      <c r="N27" s="148">
        <v>21.3</v>
      </c>
      <c r="O27" s="148">
        <v>16.875</v>
      </c>
      <c r="P27" s="148">
        <v>17.5</v>
      </c>
      <c r="Q27" s="148">
        <v>16.600000000000001</v>
      </c>
      <c r="R27" s="148">
        <v>29.56</v>
      </c>
    </row>
    <row r="28" spans="1:18" x14ac:dyDescent="0.3">
      <c r="A28" s="1"/>
      <c r="B28" s="150" t="s">
        <v>409</v>
      </c>
      <c r="C28" s="148">
        <v>16.5</v>
      </c>
      <c r="D28" s="148">
        <v>20.678999999999998</v>
      </c>
      <c r="E28" s="148">
        <v>20.678999999999998</v>
      </c>
      <c r="F28" s="148">
        <v>17.600000000000001</v>
      </c>
      <c r="G28" s="148">
        <v>17.600000000000001</v>
      </c>
      <c r="H28" s="148">
        <v>20.440000000000001</v>
      </c>
      <c r="I28" s="148">
        <v>20.440000000000001</v>
      </c>
      <c r="J28" s="148">
        <v>17</v>
      </c>
      <c r="K28" s="148">
        <v>29.94</v>
      </c>
      <c r="L28" s="148">
        <v>17.2</v>
      </c>
      <c r="M28" s="148">
        <v>17.600000000000001</v>
      </c>
      <c r="N28" s="148">
        <v>21.1</v>
      </c>
      <c r="O28" s="148">
        <v>16.95</v>
      </c>
      <c r="P28" s="148">
        <v>17</v>
      </c>
      <c r="Q28" s="148">
        <v>16.3</v>
      </c>
      <c r="R28" s="148">
        <v>28.39</v>
      </c>
    </row>
    <row r="29" spans="1:18" x14ac:dyDescent="0.3">
      <c r="A29" s="1"/>
      <c r="B29" s="150" t="s">
        <v>1523</v>
      </c>
      <c r="C29" s="148">
        <v>16.2</v>
      </c>
      <c r="D29" s="148">
        <v>20.762</v>
      </c>
      <c r="E29" s="148">
        <v>20.762</v>
      </c>
      <c r="F29" s="148">
        <v>17.5</v>
      </c>
      <c r="G29" s="148">
        <v>17.5</v>
      </c>
      <c r="H29" s="148">
        <v>20.149999999999999</v>
      </c>
      <c r="I29" s="148">
        <v>20.149999999999999</v>
      </c>
      <c r="J29" s="148">
        <v>16.8</v>
      </c>
      <c r="K29" s="148">
        <v>29.64</v>
      </c>
      <c r="L29" s="148">
        <v>17.399999999999999</v>
      </c>
      <c r="M29" s="148">
        <v>17.600000000000001</v>
      </c>
      <c r="N29" s="148">
        <v>20.9</v>
      </c>
      <c r="O29" s="148">
        <v>17.113</v>
      </c>
      <c r="P29" s="148">
        <v>17.3</v>
      </c>
      <c r="Q29" s="148">
        <v>16.2</v>
      </c>
      <c r="R29" s="148">
        <v>27.8</v>
      </c>
    </row>
    <row r="30" spans="1:18" x14ac:dyDescent="0.3">
      <c r="A30" s="1"/>
      <c r="B30" s="150" t="s">
        <v>1524</v>
      </c>
      <c r="C30" s="148">
        <v>16.2</v>
      </c>
      <c r="D30" s="148">
        <v>20.484000000000002</v>
      </c>
      <c r="E30" s="148">
        <v>20.484000000000002</v>
      </c>
      <c r="F30" s="148">
        <v>17.399999999999999</v>
      </c>
      <c r="G30" s="148">
        <v>17.399999999999999</v>
      </c>
      <c r="H30" s="148">
        <v>19.98</v>
      </c>
      <c r="I30" s="148">
        <v>19.98</v>
      </c>
      <c r="J30" s="148">
        <v>16.7</v>
      </c>
      <c r="K30" s="148">
        <v>29.52</v>
      </c>
      <c r="L30" s="148">
        <v>17.3</v>
      </c>
      <c r="M30" s="148">
        <v>17.3</v>
      </c>
      <c r="N30" s="148">
        <v>20.9</v>
      </c>
      <c r="O30" s="148">
        <v>17.149999999999999</v>
      </c>
      <c r="P30" s="148">
        <v>17.3</v>
      </c>
      <c r="Q30" s="148">
        <v>16.3</v>
      </c>
      <c r="R30" s="148">
        <v>27.35</v>
      </c>
    </row>
    <row r="31" spans="1:18" x14ac:dyDescent="0.3">
      <c r="A31" s="1"/>
      <c r="B31" s="150" t="s">
        <v>1525</v>
      </c>
      <c r="C31" s="148">
        <v>16.2</v>
      </c>
      <c r="D31" s="148">
        <v>20.748999999999999</v>
      </c>
      <c r="E31" s="148">
        <v>20.748999999999999</v>
      </c>
      <c r="F31" s="148">
        <v>17.100000000000001</v>
      </c>
      <c r="G31" s="148">
        <v>17.100000000000001</v>
      </c>
      <c r="H31" s="148">
        <v>19.78</v>
      </c>
      <c r="I31" s="148">
        <v>19.78</v>
      </c>
      <c r="J31" s="148">
        <v>16.600000000000001</v>
      </c>
      <c r="K31" s="148">
        <v>29.58</v>
      </c>
      <c r="L31" s="148">
        <v>16.899999999999999</v>
      </c>
      <c r="M31" s="148">
        <v>17.8</v>
      </c>
      <c r="N31" s="148">
        <v>20.9</v>
      </c>
      <c r="O31" s="148">
        <v>17.2</v>
      </c>
      <c r="P31" s="148">
        <v>17.399999999999999</v>
      </c>
      <c r="Q31" s="148">
        <v>16.2</v>
      </c>
      <c r="R31" s="148">
        <v>26.56</v>
      </c>
    </row>
    <row r="32" spans="1:18" x14ac:dyDescent="0.3">
      <c r="A32" s="1"/>
      <c r="B32" s="150" t="s">
        <v>1526</v>
      </c>
      <c r="C32" s="148">
        <v>16.100000000000001</v>
      </c>
      <c r="D32" s="148">
        <v>20.713999999999999</v>
      </c>
      <c r="E32" s="148">
        <v>20.713999999999999</v>
      </c>
      <c r="F32" s="148">
        <v>17.399999999999999</v>
      </c>
      <c r="G32" s="148">
        <v>17.399999999999999</v>
      </c>
      <c r="H32" s="148">
        <v>19.64</v>
      </c>
      <c r="I32" s="148">
        <v>19.64</v>
      </c>
      <c r="J32" s="148">
        <v>16.399999999999999</v>
      </c>
      <c r="K32" s="148">
        <v>29.36</v>
      </c>
      <c r="L32" s="148">
        <v>17</v>
      </c>
      <c r="M32" s="148">
        <v>18.3</v>
      </c>
      <c r="N32" s="148">
        <v>20.9</v>
      </c>
      <c r="O32" s="148">
        <v>17.2</v>
      </c>
      <c r="P32" s="148">
        <v>17.3</v>
      </c>
      <c r="Q32" s="148">
        <v>15.7</v>
      </c>
      <c r="R32" s="148">
        <v>26</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1528</v>
      </c>
      <c r="C5" s="1"/>
      <c r="D5" s="1"/>
      <c r="E5" s="1"/>
      <c r="F5" s="1"/>
      <c r="G5" s="1"/>
      <c r="H5" s="1"/>
    </row>
    <row r="6" spans="1:8" x14ac:dyDescent="0.3">
      <c r="A6" s="1"/>
      <c r="B6" s="1"/>
      <c r="C6" s="1"/>
      <c r="D6" s="1"/>
      <c r="E6" s="1"/>
      <c r="F6" s="1"/>
      <c r="G6" s="1"/>
      <c r="H6" s="1"/>
    </row>
    <row r="7" spans="1:8" ht="45" customHeight="1" x14ac:dyDescent="0.3">
      <c r="A7" s="1"/>
      <c r="B7" s="3" t="s">
        <v>23</v>
      </c>
      <c r="C7" s="3" t="s">
        <v>3</v>
      </c>
      <c r="D7" s="3" t="s">
        <v>1529</v>
      </c>
      <c r="E7" s="3" t="s">
        <v>1530</v>
      </c>
      <c r="F7" s="3" t="s">
        <v>1531</v>
      </c>
      <c r="G7" s="3" t="s">
        <v>8</v>
      </c>
      <c r="H7" s="3" t="s">
        <v>1424</v>
      </c>
    </row>
    <row r="8" spans="1:8" x14ac:dyDescent="0.3">
      <c r="A8" s="1"/>
      <c r="B8" s="4" t="s">
        <v>27</v>
      </c>
      <c r="C8" s="151" t="s">
        <v>235</v>
      </c>
      <c r="D8" s="151" t="s">
        <v>1532</v>
      </c>
      <c r="E8" s="148">
        <v>130</v>
      </c>
      <c r="F8" s="4" t="s">
        <v>1516</v>
      </c>
      <c r="G8" s="4" t="s">
        <v>1533</v>
      </c>
      <c r="H8" s="152"/>
    </row>
    <row r="9" spans="1:8" x14ac:dyDescent="0.3">
      <c r="A9" s="1"/>
      <c r="B9" s="4" t="s">
        <v>27</v>
      </c>
      <c r="C9" s="151" t="s">
        <v>39</v>
      </c>
      <c r="D9" s="151" t="s">
        <v>1534</v>
      </c>
      <c r="E9" s="148">
        <v>339.8</v>
      </c>
      <c r="F9" s="4" t="s">
        <v>1516</v>
      </c>
      <c r="G9" s="4" t="s">
        <v>1533</v>
      </c>
      <c r="H9" s="152"/>
    </row>
    <row r="10" spans="1:8" x14ac:dyDescent="0.3">
      <c r="A10" s="1"/>
      <c r="B10" s="4" t="s">
        <v>27</v>
      </c>
      <c r="C10" s="151" t="s">
        <v>47</v>
      </c>
      <c r="D10" s="151" t="s">
        <v>1535</v>
      </c>
      <c r="E10" s="148">
        <v>3942.3150000000001</v>
      </c>
      <c r="F10" s="4" t="s">
        <v>1516</v>
      </c>
      <c r="G10" s="4" t="s">
        <v>1533</v>
      </c>
      <c r="H10" s="152"/>
    </row>
    <row r="11" spans="1:8" x14ac:dyDescent="0.3">
      <c r="A11" s="1"/>
      <c r="B11" s="4" t="s">
        <v>27</v>
      </c>
      <c r="C11" s="151" t="s">
        <v>59</v>
      </c>
      <c r="D11" s="151" t="s">
        <v>1536</v>
      </c>
      <c r="E11" s="148">
        <v>2380</v>
      </c>
      <c r="F11" s="4" t="s">
        <v>1516</v>
      </c>
      <c r="G11" s="4" t="s">
        <v>1533</v>
      </c>
      <c r="H11" s="152"/>
    </row>
    <row r="12" spans="1:8" x14ac:dyDescent="0.3">
      <c r="A12" s="1"/>
      <c r="B12" s="4" t="s">
        <v>27</v>
      </c>
      <c r="C12" s="151" t="s">
        <v>63</v>
      </c>
      <c r="D12" s="151" t="s">
        <v>1537</v>
      </c>
      <c r="E12" s="148">
        <v>3737</v>
      </c>
      <c r="F12" s="4" t="s">
        <v>1516</v>
      </c>
      <c r="G12" s="4" t="s">
        <v>1533</v>
      </c>
      <c r="H12" s="152"/>
    </row>
    <row r="13" spans="1:8" x14ac:dyDescent="0.3">
      <c r="A13" s="1"/>
      <c r="B13" s="4" t="s">
        <v>27</v>
      </c>
      <c r="C13" s="151" t="s">
        <v>63</v>
      </c>
      <c r="D13" s="151" t="s">
        <v>1538</v>
      </c>
      <c r="E13" s="148">
        <v>1337</v>
      </c>
      <c r="F13" s="4" t="s">
        <v>1516</v>
      </c>
      <c r="G13" s="4" t="s">
        <v>1533</v>
      </c>
      <c r="H13" s="152"/>
    </row>
    <row r="14" spans="1:8" x14ac:dyDescent="0.3">
      <c r="A14" s="1"/>
      <c r="B14" s="4" t="s">
        <v>27</v>
      </c>
      <c r="C14" s="151" t="s">
        <v>81</v>
      </c>
      <c r="D14" s="151" t="s">
        <v>1539</v>
      </c>
      <c r="E14" s="148">
        <v>510</v>
      </c>
      <c r="F14" s="4" t="s">
        <v>1516</v>
      </c>
      <c r="G14" s="4" t="s">
        <v>1533</v>
      </c>
      <c r="H14" s="152"/>
    </row>
    <row r="15" spans="1:8" x14ac:dyDescent="0.3">
      <c r="A15" s="1"/>
      <c r="B15" s="4" t="s">
        <v>27</v>
      </c>
      <c r="C15" s="151" t="s">
        <v>523</v>
      </c>
      <c r="D15" s="151" t="s">
        <v>1540</v>
      </c>
      <c r="E15" s="148">
        <v>200</v>
      </c>
      <c r="F15" s="4" t="s">
        <v>1516</v>
      </c>
      <c r="G15" s="4" t="s">
        <v>1533</v>
      </c>
      <c r="H15" s="152"/>
    </row>
    <row r="16" spans="1:8" x14ac:dyDescent="0.3">
      <c r="A16" s="1"/>
      <c r="B16" s="4" t="s">
        <v>27</v>
      </c>
      <c r="C16" s="151" t="s">
        <v>100</v>
      </c>
      <c r="D16" s="151" t="s">
        <v>1541</v>
      </c>
      <c r="E16" s="148">
        <v>1275</v>
      </c>
      <c r="F16" s="4" t="s">
        <v>1516</v>
      </c>
      <c r="G16" s="4" t="s">
        <v>1533</v>
      </c>
      <c r="H16" s="152"/>
    </row>
    <row r="17" spans="1:8" x14ac:dyDescent="0.3">
      <c r="A17" s="1"/>
      <c r="B17" s="4" t="s">
        <v>27</v>
      </c>
      <c r="C17" s="151" t="s">
        <v>104</v>
      </c>
      <c r="D17" s="151" t="s">
        <v>1542</v>
      </c>
      <c r="E17" s="148">
        <v>665.44</v>
      </c>
      <c r="F17" s="4" t="s">
        <v>1516</v>
      </c>
      <c r="G17" s="4" t="s">
        <v>1533</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9" t="s">
        <v>1543</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row>
    <row r="5" spans="1:40" ht="22.05" hidden="1" customHeight="1" x14ac:dyDescent="0.3">
      <c r="A5" s="199" t="s">
        <v>23</v>
      </c>
      <c r="B5" s="199" t="s">
        <v>465</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9"/>
      <c r="B6" s="199"/>
      <c r="C6" s="228" t="s">
        <v>121</v>
      </c>
      <c r="D6" s="228" t="s">
        <v>132</v>
      </c>
      <c r="E6" s="228" t="s">
        <v>522</v>
      </c>
      <c r="F6" s="228" t="s">
        <v>520</v>
      </c>
      <c r="G6" s="228" t="s">
        <v>489</v>
      </c>
      <c r="H6" s="228" t="s">
        <v>512</v>
      </c>
      <c r="I6" s="228"/>
      <c r="J6" s="228" t="s">
        <v>490</v>
      </c>
      <c r="K6" s="228" t="s">
        <v>47</v>
      </c>
      <c r="L6" s="228"/>
      <c r="M6" s="228"/>
      <c r="N6" s="228"/>
      <c r="O6" s="228"/>
      <c r="P6" s="228" t="s">
        <v>491</v>
      </c>
      <c r="Q6" s="228" t="s">
        <v>515</v>
      </c>
      <c r="R6" s="228" t="s">
        <v>492</v>
      </c>
      <c r="S6" s="228" t="s">
        <v>516</v>
      </c>
      <c r="T6" s="228" t="s">
        <v>493</v>
      </c>
      <c r="U6" s="228" t="s">
        <v>517</v>
      </c>
      <c r="V6" s="228" t="s">
        <v>501</v>
      </c>
      <c r="W6" s="228" t="s">
        <v>81</v>
      </c>
      <c r="X6" s="228"/>
      <c r="Y6" s="228"/>
      <c r="Z6" s="228"/>
      <c r="AA6" s="228" t="s">
        <v>502</v>
      </c>
      <c r="AB6" s="228" t="s">
        <v>503</v>
      </c>
      <c r="AC6" s="228" t="s">
        <v>504</v>
      </c>
      <c r="AD6" s="228" t="s">
        <v>505</v>
      </c>
      <c r="AE6" s="228"/>
      <c r="AF6" s="228"/>
      <c r="AG6" s="228"/>
      <c r="AH6" s="228"/>
      <c r="AI6" s="228"/>
      <c r="AJ6" s="228"/>
      <c r="AK6" s="228"/>
      <c r="AL6" s="228"/>
      <c r="AM6" s="228" t="s">
        <v>518</v>
      </c>
      <c r="AN6" s="228" t="s">
        <v>506</v>
      </c>
    </row>
    <row r="7" spans="1:40" ht="57" customHeight="1" x14ac:dyDescent="0.3">
      <c r="A7" s="199"/>
      <c r="B7" s="199"/>
      <c r="C7" s="9" t="s">
        <v>1544</v>
      </c>
      <c r="D7" s="9" t="s">
        <v>1545</v>
      </c>
      <c r="E7" s="9" t="s">
        <v>1546</v>
      </c>
      <c r="F7" s="9" t="s">
        <v>1547</v>
      </c>
      <c r="G7" s="9" t="s">
        <v>1548</v>
      </c>
      <c r="H7" s="9" t="s">
        <v>1549</v>
      </c>
      <c r="I7" s="9" t="s">
        <v>1550</v>
      </c>
      <c r="J7" s="9" t="s">
        <v>1551</v>
      </c>
      <c r="K7" s="9" t="s">
        <v>1552</v>
      </c>
      <c r="L7" s="9" t="s">
        <v>1553</v>
      </c>
      <c r="M7" s="9" t="s">
        <v>1554</v>
      </c>
      <c r="N7" s="9" t="s">
        <v>1555</v>
      </c>
      <c r="O7" s="9" t="s">
        <v>1556</v>
      </c>
      <c r="P7" s="9" t="s">
        <v>1557</v>
      </c>
      <c r="Q7" s="9" t="s">
        <v>1558</v>
      </c>
      <c r="R7" s="9" t="s">
        <v>1559</v>
      </c>
      <c r="S7" s="9" t="s">
        <v>1560</v>
      </c>
      <c r="T7" s="9" t="s">
        <v>1561</v>
      </c>
      <c r="U7" s="9" t="s">
        <v>1562</v>
      </c>
      <c r="V7" s="9" t="s">
        <v>1563</v>
      </c>
      <c r="W7" s="9" t="s">
        <v>1564</v>
      </c>
      <c r="X7" s="9" t="s">
        <v>1565</v>
      </c>
      <c r="Y7" s="9" t="s">
        <v>1566</v>
      </c>
      <c r="Z7" s="9" t="s">
        <v>1567</v>
      </c>
      <c r="AA7" s="9" t="s">
        <v>1568</v>
      </c>
      <c r="AB7" s="9" t="s">
        <v>1569</v>
      </c>
      <c r="AC7" s="9" t="s">
        <v>1570</v>
      </c>
      <c r="AD7" s="9" t="s">
        <v>1571</v>
      </c>
      <c r="AE7" s="9" t="s">
        <v>1572</v>
      </c>
      <c r="AF7" s="9" t="s">
        <v>1573</v>
      </c>
      <c r="AG7" s="9" t="s">
        <v>1574</v>
      </c>
      <c r="AH7" s="9" t="s">
        <v>1575</v>
      </c>
      <c r="AI7" s="9" t="s">
        <v>1576</v>
      </c>
      <c r="AJ7" s="9" t="s">
        <v>1577</v>
      </c>
      <c r="AK7" s="9" t="s">
        <v>1578</v>
      </c>
      <c r="AL7" s="9" t="s">
        <v>1579</v>
      </c>
      <c r="AM7" s="9" t="s">
        <v>1580</v>
      </c>
      <c r="AN7" s="9" t="s">
        <v>1581</v>
      </c>
    </row>
    <row r="8" spans="1:40" ht="24" customHeight="1" x14ac:dyDescent="0.3">
      <c r="A8" s="13" t="s">
        <v>27</v>
      </c>
      <c r="B8" s="13" t="s">
        <v>689</v>
      </c>
      <c r="C8" s="153">
        <v>20</v>
      </c>
      <c r="D8" s="153">
        <v>0</v>
      </c>
      <c r="E8" s="153">
        <v>10.71</v>
      </c>
      <c r="F8" s="153">
        <v>18.07564</v>
      </c>
      <c r="G8" s="153"/>
      <c r="H8" s="153">
        <v>7.2</v>
      </c>
      <c r="I8" s="153">
        <v>8.98</v>
      </c>
      <c r="J8" s="153">
        <v>6.2009999999999996</v>
      </c>
      <c r="K8" s="153">
        <v>7.6</v>
      </c>
      <c r="L8" s="153">
        <v>7.6</v>
      </c>
      <c r="M8" s="153">
        <v>7.6</v>
      </c>
      <c r="N8" s="153">
        <v>7.6</v>
      </c>
      <c r="O8" s="153"/>
      <c r="P8" s="153"/>
      <c r="Q8" s="153">
        <v>7</v>
      </c>
      <c r="R8" s="153">
        <v>9</v>
      </c>
      <c r="S8" s="153"/>
      <c r="T8" s="153"/>
      <c r="U8" s="153"/>
      <c r="V8" s="153"/>
      <c r="W8" s="153">
        <v>7.3909700000000003</v>
      </c>
      <c r="X8" s="153">
        <v>7.07559</v>
      </c>
      <c r="Y8" s="153"/>
      <c r="Z8" s="153"/>
      <c r="AA8" s="153"/>
      <c r="AB8" s="153">
        <v>8.98</v>
      </c>
      <c r="AC8" s="153">
        <v>8.98</v>
      </c>
      <c r="AD8" s="153">
        <v>448.83089999999999</v>
      </c>
      <c r="AE8" s="153">
        <v>448.83089999999999</v>
      </c>
      <c r="AF8" s="153">
        <v>448.83089999999999</v>
      </c>
      <c r="AG8" s="153">
        <v>416.77154999999999</v>
      </c>
      <c r="AH8" s="153">
        <v>496.91993000000002</v>
      </c>
      <c r="AI8" s="153">
        <v>252.81862000000001</v>
      </c>
      <c r="AJ8" s="153">
        <v>294.54595999999998</v>
      </c>
      <c r="AK8" s="153">
        <v>336.62317999999999</v>
      </c>
      <c r="AL8" s="153">
        <v>0</v>
      </c>
      <c r="AM8" s="153"/>
      <c r="AN8" s="153"/>
    </row>
    <row r="9" spans="1:40" ht="24" customHeight="1" x14ac:dyDescent="0.3">
      <c r="A9" s="16" t="s">
        <v>27</v>
      </c>
      <c r="B9" s="16" t="s">
        <v>690</v>
      </c>
      <c r="C9" s="154">
        <v>20</v>
      </c>
      <c r="D9" s="154">
        <v>0</v>
      </c>
      <c r="E9" s="154">
        <v>10.16</v>
      </c>
      <c r="F9" s="154">
        <v>18.07564</v>
      </c>
      <c r="G9" s="154"/>
      <c r="H9" s="154">
        <v>6.64</v>
      </c>
      <c r="I9" s="154">
        <v>9.7799999999999994</v>
      </c>
      <c r="J9" s="154">
        <v>5.8570000000000002</v>
      </c>
      <c r="K9" s="154">
        <v>7.4</v>
      </c>
      <c r="L9" s="154">
        <v>7.4</v>
      </c>
      <c r="M9" s="154">
        <v>7.4</v>
      </c>
      <c r="N9" s="154">
        <v>7.4</v>
      </c>
      <c r="O9" s="154"/>
      <c r="P9" s="154"/>
      <c r="Q9" s="154">
        <v>8</v>
      </c>
      <c r="R9" s="154">
        <v>9</v>
      </c>
      <c r="S9" s="154"/>
      <c r="T9" s="154"/>
      <c r="U9" s="154"/>
      <c r="V9" s="154"/>
      <c r="W9" s="154">
        <v>6.6620100000000004</v>
      </c>
      <c r="X9" s="154">
        <v>6.2770099999999998</v>
      </c>
      <c r="Y9" s="154"/>
      <c r="Z9" s="154"/>
      <c r="AA9" s="154"/>
      <c r="AB9" s="154">
        <v>8.76</v>
      </c>
      <c r="AC9" s="154">
        <v>8.76</v>
      </c>
      <c r="AD9" s="154">
        <v>448.83089999999999</v>
      </c>
      <c r="AE9" s="154">
        <v>448.83089999999999</v>
      </c>
      <c r="AF9" s="154">
        <v>448.83089999999999</v>
      </c>
      <c r="AG9" s="154">
        <v>416.77154999999999</v>
      </c>
      <c r="AH9" s="154">
        <v>496.91993000000002</v>
      </c>
      <c r="AI9" s="154">
        <v>252.81862000000001</v>
      </c>
      <c r="AJ9" s="154">
        <v>294.54595999999998</v>
      </c>
      <c r="AK9" s="154">
        <v>336.62317999999999</v>
      </c>
      <c r="AL9" s="154">
        <v>0</v>
      </c>
      <c r="AM9" s="154"/>
      <c r="AN9" s="154"/>
    </row>
    <row r="10" spans="1:40" ht="24" customHeight="1" x14ac:dyDescent="0.3">
      <c r="A10" s="16" t="s">
        <v>27</v>
      </c>
      <c r="B10" s="16" t="s">
        <v>691</v>
      </c>
      <c r="C10" s="154">
        <v>20</v>
      </c>
      <c r="D10" s="154">
        <v>0</v>
      </c>
      <c r="E10" s="154">
        <v>11.2</v>
      </c>
      <c r="F10" s="154">
        <v>18.07564</v>
      </c>
      <c r="G10" s="154"/>
      <c r="H10" s="154">
        <v>6.12</v>
      </c>
      <c r="I10" s="154">
        <v>9.94</v>
      </c>
      <c r="J10" s="154">
        <v>5.5979999999999999</v>
      </c>
      <c r="K10" s="154">
        <v>7.5</v>
      </c>
      <c r="L10" s="154">
        <v>7.5</v>
      </c>
      <c r="M10" s="154">
        <v>7.5</v>
      </c>
      <c r="N10" s="154">
        <v>7.5</v>
      </c>
      <c r="O10" s="154"/>
      <c r="P10" s="154"/>
      <c r="Q10" s="154">
        <v>7</v>
      </c>
      <c r="R10" s="154">
        <v>9</v>
      </c>
      <c r="S10" s="154"/>
      <c r="T10" s="154"/>
      <c r="U10" s="154"/>
      <c r="V10" s="154"/>
      <c r="W10" s="154">
        <v>6.36829</v>
      </c>
      <c r="X10" s="154">
        <v>6.1744500000000002</v>
      </c>
      <c r="Y10" s="154"/>
      <c r="Z10" s="154"/>
      <c r="AA10" s="154"/>
      <c r="AB10" s="154">
        <v>7.87</v>
      </c>
      <c r="AC10" s="154">
        <v>7.87</v>
      </c>
      <c r="AD10" s="154">
        <v>448.83089999999999</v>
      </c>
      <c r="AE10" s="154">
        <v>448.83089999999999</v>
      </c>
      <c r="AF10" s="154">
        <v>448.83089999999999</v>
      </c>
      <c r="AG10" s="154">
        <v>416.77154999999999</v>
      </c>
      <c r="AH10" s="154">
        <v>496.91993000000002</v>
      </c>
      <c r="AI10" s="154">
        <v>252.81862000000001</v>
      </c>
      <c r="AJ10" s="154">
        <v>294.54595999999998</v>
      </c>
      <c r="AK10" s="154">
        <v>336.62317999999999</v>
      </c>
      <c r="AL10" s="154">
        <v>0</v>
      </c>
      <c r="AM10" s="154"/>
      <c r="AN10" s="154"/>
    </row>
    <row r="11" spans="1:40" ht="24" customHeight="1" x14ac:dyDescent="0.3">
      <c r="A11" s="16" t="s">
        <v>27</v>
      </c>
      <c r="B11" s="16" t="s">
        <v>692</v>
      </c>
      <c r="C11" s="154">
        <v>20</v>
      </c>
      <c r="D11" s="154">
        <v>0</v>
      </c>
      <c r="E11" s="154">
        <v>10.54</v>
      </c>
      <c r="F11" s="154">
        <v>18.07564</v>
      </c>
      <c r="G11" s="154"/>
      <c r="H11" s="154">
        <v>6.36</v>
      </c>
      <c r="I11" s="154">
        <v>9.51</v>
      </c>
      <c r="J11" s="154">
        <v>5.8010000000000002</v>
      </c>
      <c r="K11" s="154">
        <v>7.7</v>
      </c>
      <c r="L11" s="154">
        <v>7.7</v>
      </c>
      <c r="M11" s="154">
        <v>7.7</v>
      </c>
      <c r="N11" s="154">
        <v>7.7</v>
      </c>
      <c r="O11" s="154"/>
      <c r="P11" s="154"/>
      <c r="Q11" s="154">
        <v>7</v>
      </c>
      <c r="R11" s="154">
        <v>9</v>
      </c>
      <c r="S11" s="154"/>
      <c r="T11" s="154"/>
      <c r="U11" s="154"/>
      <c r="V11" s="154"/>
      <c r="W11" s="154">
        <v>6.6871600000000004</v>
      </c>
      <c r="X11" s="154">
        <v>5.5223300000000002</v>
      </c>
      <c r="Y11" s="154"/>
      <c r="Z11" s="154"/>
      <c r="AA11" s="154"/>
      <c r="AB11" s="154">
        <v>7.39</v>
      </c>
      <c r="AC11" s="154">
        <v>7.39</v>
      </c>
      <c r="AD11" s="154">
        <v>448.83089999999999</v>
      </c>
      <c r="AE11" s="154">
        <v>448.83089999999999</v>
      </c>
      <c r="AF11" s="154">
        <v>448.83089999999999</v>
      </c>
      <c r="AG11" s="154">
        <v>416.77154999999999</v>
      </c>
      <c r="AH11" s="154">
        <v>496.91993000000002</v>
      </c>
      <c r="AI11" s="154">
        <v>252.81862000000001</v>
      </c>
      <c r="AJ11" s="154">
        <v>294.54595999999998</v>
      </c>
      <c r="AK11" s="154">
        <v>336.62317999999999</v>
      </c>
      <c r="AL11" s="154">
        <v>0</v>
      </c>
      <c r="AM11" s="154"/>
      <c r="AN11" s="154"/>
    </row>
    <row r="12" spans="1:40" ht="24" customHeight="1" x14ac:dyDescent="0.3">
      <c r="A12" s="16" t="s">
        <v>27</v>
      </c>
      <c r="B12" s="16" t="s">
        <v>693</v>
      </c>
      <c r="C12" s="154">
        <v>0</v>
      </c>
      <c r="D12" s="154">
        <v>0</v>
      </c>
      <c r="E12" s="154">
        <v>11.65</v>
      </c>
      <c r="F12" s="154">
        <v>18.07564</v>
      </c>
      <c r="G12" s="154"/>
      <c r="H12" s="154">
        <v>6.1</v>
      </c>
      <c r="I12" s="154">
        <v>8.66</v>
      </c>
      <c r="J12" s="154">
        <v>5.49</v>
      </c>
      <c r="K12" s="154">
        <v>7.6</v>
      </c>
      <c r="L12" s="154">
        <v>7.6</v>
      </c>
      <c r="M12" s="154">
        <v>7.6</v>
      </c>
      <c r="N12" s="154">
        <v>7.6</v>
      </c>
      <c r="O12" s="154"/>
      <c r="P12" s="154"/>
      <c r="Q12" s="154">
        <v>7</v>
      </c>
      <c r="R12" s="154">
        <v>9</v>
      </c>
      <c r="S12" s="154"/>
      <c r="T12" s="154"/>
      <c r="U12" s="154"/>
      <c r="V12" s="154"/>
      <c r="W12" s="154">
        <v>6.7864399999999998</v>
      </c>
      <c r="X12" s="154">
        <v>5.6844799999999998</v>
      </c>
      <c r="Y12" s="154"/>
      <c r="Z12" s="154"/>
      <c r="AA12" s="154"/>
      <c r="AB12" s="154">
        <v>8.33</v>
      </c>
      <c r="AC12" s="154">
        <v>8.33</v>
      </c>
      <c r="AD12" s="154">
        <v>448.83089999999999</v>
      </c>
      <c r="AE12" s="154">
        <v>448.83089999999999</v>
      </c>
      <c r="AF12" s="154">
        <v>448.83089999999999</v>
      </c>
      <c r="AG12" s="154">
        <v>416.77154999999999</v>
      </c>
      <c r="AH12" s="154">
        <v>496.91993000000002</v>
      </c>
      <c r="AI12" s="154">
        <v>252.81862000000001</v>
      </c>
      <c r="AJ12" s="154">
        <v>294.54595999999998</v>
      </c>
      <c r="AK12" s="154">
        <v>336.62317999999999</v>
      </c>
      <c r="AL12" s="154">
        <v>0</v>
      </c>
      <c r="AM12" s="154"/>
      <c r="AN12" s="154"/>
    </row>
    <row r="13" spans="1:40" ht="24" customHeight="1" x14ac:dyDescent="0.3">
      <c r="A13" s="16" t="s">
        <v>27</v>
      </c>
      <c r="B13" s="16" t="s">
        <v>694</v>
      </c>
      <c r="C13" s="154">
        <v>0</v>
      </c>
      <c r="D13" s="154">
        <v>0</v>
      </c>
      <c r="E13" s="154">
        <v>10.52</v>
      </c>
      <c r="F13" s="154">
        <v>18.07564</v>
      </c>
      <c r="G13" s="154"/>
      <c r="H13" s="154">
        <v>5.92</v>
      </c>
      <c r="I13" s="154">
        <v>9.32</v>
      </c>
      <c r="J13" s="154">
        <v>5.8869999999999996</v>
      </c>
      <c r="K13" s="154">
        <v>7</v>
      </c>
      <c r="L13" s="154">
        <v>7</v>
      </c>
      <c r="M13" s="154">
        <v>7</v>
      </c>
      <c r="N13" s="154">
        <v>7</v>
      </c>
      <c r="O13" s="154"/>
      <c r="P13" s="154"/>
      <c r="Q13" s="154">
        <v>7</v>
      </c>
      <c r="R13" s="154">
        <v>9</v>
      </c>
      <c r="S13" s="154"/>
      <c r="T13" s="154"/>
      <c r="U13" s="154"/>
      <c r="V13" s="154"/>
      <c r="W13" s="154">
        <v>7.0151599999999998</v>
      </c>
      <c r="X13" s="154">
        <v>5.9652099999999999</v>
      </c>
      <c r="Y13" s="154"/>
      <c r="Z13" s="154"/>
      <c r="AA13" s="154"/>
      <c r="AB13" s="154">
        <v>7.84</v>
      </c>
      <c r="AC13" s="154">
        <v>7.84</v>
      </c>
      <c r="AD13" s="154">
        <v>448.83089999999999</v>
      </c>
      <c r="AE13" s="154">
        <v>448.83089999999999</v>
      </c>
      <c r="AF13" s="154">
        <v>448.83089999999999</v>
      </c>
      <c r="AG13" s="154">
        <v>416.77154999999999</v>
      </c>
      <c r="AH13" s="154">
        <v>496.91993000000002</v>
      </c>
      <c r="AI13" s="154">
        <v>252.81862000000001</v>
      </c>
      <c r="AJ13" s="154">
        <v>294.54595999999998</v>
      </c>
      <c r="AK13" s="154">
        <v>336.62317999999999</v>
      </c>
      <c r="AL13" s="154">
        <v>0</v>
      </c>
      <c r="AM13" s="154"/>
      <c r="AN13" s="154"/>
    </row>
    <row r="14" spans="1:40" ht="24" customHeight="1" x14ac:dyDescent="0.3">
      <c r="A14" s="16" t="s">
        <v>27</v>
      </c>
      <c r="B14" s="16" t="s">
        <v>695</v>
      </c>
      <c r="C14" s="154">
        <v>0</v>
      </c>
      <c r="D14" s="154">
        <v>0</v>
      </c>
      <c r="E14" s="154">
        <v>11.22</v>
      </c>
      <c r="F14" s="154">
        <v>18.07564</v>
      </c>
      <c r="G14" s="154"/>
      <c r="H14" s="154">
        <v>6.41</v>
      </c>
      <c r="I14" s="154">
        <v>8.75</v>
      </c>
      <c r="J14" s="154">
        <v>6.2160000000000002</v>
      </c>
      <c r="K14" s="154">
        <v>6.2</v>
      </c>
      <c r="L14" s="154">
        <v>6.2</v>
      </c>
      <c r="M14" s="154">
        <v>6.2</v>
      </c>
      <c r="N14" s="154">
        <v>6.2</v>
      </c>
      <c r="O14" s="154"/>
      <c r="P14" s="154"/>
      <c r="Q14" s="154">
        <v>8</v>
      </c>
      <c r="R14" s="154">
        <v>10</v>
      </c>
      <c r="S14" s="154"/>
      <c r="T14" s="154"/>
      <c r="U14" s="154"/>
      <c r="V14" s="154"/>
      <c r="W14" s="154">
        <v>7.3033900000000003</v>
      </c>
      <c r="X14" s="154">
        <v>7.4230600000000004</v>
      </c>
      <c r="Y14" s="154"/>
      <c r="Z14" s="154"/>
      <c r="AA14" s="154"/>
      <c r="AB14" s="154">
        <v>7.67</v>
      </c>
      <c r="AC14" s="154">
        <v>7.67</v>
      </c>
      <c r="AD14" s="154">
        <v>448.83089999999999</v>
      </c>
      <c r="AE14" s="154">
        <v>448.83089999999999</v>
      </c>
      <c r="AF14" s="154">
        <v>448.83089999999999</v>
      </c>
      <c r="AG14" s="154">
        <v>416.77154999999999</v>
      </c>
      <c r="AH14" s="154">
        <v>496.91993000000002</v>
      </c>
      <c r="AI14" s="154">
        <v>252.81862000000001</v>
      </c>
      <c r="AJ14" s="154">
        <v>294.54595999999998</v>
      </c>
      <c r="AK14" s="154">
        <v>336.62317999999999</v>
      </c>
      <c r="AL14" s="154">
        <v>0</v>
      </c>
      <c r="AM14" s="154"/>
      <c r="AN14" s="154"/>
    </row>
    <row r="15" spans="1:40" ht="24" customHeight="1" x14ac:dyDescent="0.3">
      <c r="A15" s="18" t="s">
        <v>27</v>
      </c>
      <c r="B15" s="18" t="s">
        <v>696</v>
      </c>
      <c r="C15" s="155">
        <v>0</v>
      </c>
      <c r="D15" s="155">
        <v>0</v>
      </c>
      <c r="E15" s="155">
        <v>10.52</v>
      </c>
      <c r="F15" s="155">
        <v>18.07564</v>
      </c>
      <c r="G15" s="155"/>
      <c r="H15" s="155">
        <v>6.82</v>
      </c>
      <c r="I15" s="155">
        <v>9.51</v>
      </c>
      <c r="J15" s="155">
        <v>5.8819999999999997</v>
      </c>
      <c r="K15" s="155">
        <v>6.1</v>
      </c>
      <c r="L15" s="155">
        <v>6.1</v>
      </c>
      <c r="M15" s="155">
        <v>6.1</v>
      </c>
      <c r="N15" s="155">
        <v>6.1</v>
      </c>
      <c r="O15" s="155"/>
      <c r="P15" s="155"/>
      <c r="Q15" s="155">
        <v>8</v>
      </c>
      <c r="R15" s="155">
        <v>10</v>
      </c>
      <c r="S15" s="155"/>
      <c r="T15" s="155"/>
      <c r="U15" s="155"/>
      <c r="V15" s="155"/>
      <c r="W15" s="155">
        <v>6.2978100000000001</v>
      </c>
      <c r="X15" s="155">
        <v>6.7267400000000004</v>
      </c>
      <c r="Y15" s="155"/>
      <c r="Z15" s="155"/>
      <c r="AA15" s="155"/>
      <c r="AB15" s="155">
        <v>7.54</v>
      </c>
      <c r="AC15" s="155">
        <v>7.54</v>
      </c>
      <c r="AD15" s="155">
        <v>448.83089999999999</v>
      </c>
      <c r="AE15" s="155">
        <v>448.83089999999999</v>
      </c>
      <c r="AF15" s="155">
        <v>448.83089999999999</v>
      </c>
      <c r="AG15" s="155">
        <v>416.77154999999999</v>
      </c>
      <c r="AH15" s="155">
        <v>496.91993000000002</v>
      </c>
      <c r="AI15" s="155">
        <v>252.81862000000001</v>
      </c>
      <c r="AJ15" s="155">
        <v>294.54595999999998</v>
      </c>
      <c r="AK15" s="155">
        <v>336.62317999999999</v>
      </c>
      <c r="AL15" s="155">
        <v>0</v>
      </c>
      <c r="AM15" s="155"/>
      <c r="AN15" s="155"/>
    </row>
    <row r="16" spans="1:40" ht="24" customHeight="1" x14ac:dyDescent="0.3">
      <c r="A16" s="13" t="s">
        <v>27</v>
      </c>
      <c r="B16" s="13" t="s">
        <v>697</v>
      </c>
      <c r="C16" s="153">
        <v>0</v>
      </c>
      <c r="D16" s="153">
        <v>0</v>
      </c>
      <c r="E16" s="153">
        <v>10.6</v>
      </c>
      <c r="F16" s="153">
        <v>18.07564</v>
      </c>
      <c r="G16" s="153"/>
      <c r="H16" s="153">
        <v>5.84</v>
      </c>
      <c r="I16" s="153">
        <v>9.01</v>
      </c>
      <c r="J16" s="153">
        <v>6.0960000000000001</v>
      </c>
      <c r="K16" s="153">
        <v>6</v>
      </c>
      <c r="L16" s="153">
        <v>6</v>
      </c>
      <c r="M16" s="153">
        <v>6</v>
      </c>
      <c r="N16" s="153">
        <v>6</v>
      </c>
      <c r="O16" s="153"/>
      <c r="P16" s="153"/>
      <c r="Q16" s="153">
        <v>7</v>
      </c>
      <c r="R16" s="153">
        <v>9</v>
      </c>
      <c r="S16" s="153"/>
      <c r="T16" s="153"/>
      <c r="U16" s="153"/>
      <c r="V16" s="153"/>
      <c r="W16" s="153">
        <v>5.8480800000000004</v>
      </c>
      <c r="X16" s="153">
        <v>6.8587800000000003</v>
      </c>
      <c r="Y16" s="153"/>
      <c r="Z16" s="153"/>
      <c r="AA16" s="153"/>
      <c r="AB16" s="153">
        <v>7.62</v>
      </c>
      <c r="AC16" s="153">
        <v>7.62</v>
      </c>
      <c r="AD16" s="153">
        <v>448.83089999999999</v>
      </c>
      <c r="AE16" s="153">
        <v>448.83089999999999</v>
      </c>
      <c r="AF16" s="153">
        <v>448.83089999999999</v>
      </c>
      <c r="AG16" s="153">
        <v>416.77154999999999</v>
      </c>
      <c r="AH16" s="153">
        <v>496.91993000000002</v>
      </c>
      <c r="AI16" s="153">
        <v>252.81862000000001</v>
      </c>
      <c r="AJ16" s="153">
        <v>294.54595999999998</v>
      </c>
      <c r="AK16" s="153">
        <v>336.62317999999999</v>
      </c>
      <c r="AL16" s="153">
        <v>0</v>
      </c>
      <c r="AM16" s="153"/>
      <c r="AN16" s="153"/>
    </row>
    <row r="17" spans="1:40" ht="24" customHeight="1" x14ac:dyDescent="0.3">
      <c r="A17" s="16" t="s">
        <v>27</v>
      </c>
      <c r="B17" s="16" t="s">
        <v>698</v>
      </c>
      <c r="C17" s="154">
        <v>0</v>
      </c>
      <c r="D17" s="154">
        <v>0</v>
      </c>
      <c r="E17" s="154">
        <v>11.57</v>
      </c>
      <c r="F17" s="154">
        <v>18.07564</v>
      </c>
      <c r="G17" s="154">
        <v>0</v>
      </c>
      <c r="H17" s="154">
        <v>5.69</v>
      </c>
      <c r="I17" s="154">
        <v>8.56</v>
      </c>
      <c r="J17" s="154">
        <v>6.077</v>
      </c>
      <c r="K17" s="154">
        <v>5.5</v>
      </c>
      <c r="L17" s="154">
        <v>5.5</v>
      </c>
      <c r="M17" s="154">
        <v>5.5</v>
      </c>
      <c r="N17" s="154">
        <v>5.5</v>
      </c>
      <c r="O17" s="154">
        <v>0</v>
      </c>
      <c r="P17" s="154">
        <v>0</v>
      </c>
      <c r="Q17" s="154">
        <v>8</v>
      </c>
      <c r="R17" s="154">
        <v>10</v>
      </c>
      <c r="S17" s="154">
        <v>0</v>
      </c>
      <c r="T17" s="154">
        <v>0</v>
      </c>
      <c r="U17" s="154">
        <v>0</v>
      </c>
      <c r="V17" s="154">
        <v>0</v>
      </c>
      <c r="W17" s="154">
        <v>6.9833499999999997</v>
      </c>
      <c r="X17" s="154">
        <v>6.7545700000000002</v>
      </c>
      <c r="Y17" s="154">
        <v>0</v>
      </c>
      <c r="Z17" s="154">
        <v>0</v>
      </c>
      <c r="AA17" s="154">
        <v>0</v>
      </c>
      <c r="AB17" s="154">
        <v>7.91</v>
      </c>
      <c r="AC17" s="154">
        <v>7.91</v>
      </c>
      <c r="AD17" s="154">
        <v>448.83089999999999</v>
      </c>
      <c r="AE17" s="154">
        <v>448.83089999999999</v>
      </c>
      <c r="AF17" s="154">
        <v>448.83089999999999</v>
      </c>
      <c r="AG17" s="154">
        <v>416.77154999999999</v>
      </c>
      <c r="AH17" s="154">
        <v>496.91993000000002</v>
      </c>
      <c r="AI17" s="154">
        <v>252.81862000000001</v>
      </c>
      <c r="AJ17" s="154">
        <v>294.54595999999998</v>
      </c>
      <c r="AK17" s="154">
        <v>336.62317999999999</v>
      </c>
      <c r="AL17" s="154">
        <v>0</v>
      </c>
      <c r="AM17" s="154">
        <v>0</v>
      </c>
      <c r="AN17" s="154">
        <v>0.35399999999999998</v>
      </c>
    </row>
    <row r="18" spans="1:40" ht="24" customHeight="1" x14ac:dyDescent="0.3">
      <c r="A18" s="16" t="s">
        <v>27</v>
      </c>
      <c r="B18" s="16" t="s">
        <v>699</v>
      </c>
      <c r="C18" s="154">
        <v>0</v>
      </c>
      <c r="D18" s="154">
        <v>0</v>
      </c>
      <c r="E18" s="154">
        <v>12.48</v>
      </c>
      <c r="F18" s="154">
        <v>18.07564</v>
      </c>
      <c r="G18" s="154">
        <v>0</v>
      </c>
      <c r="H18" s="154">
        <v>5.72</v>
      </c>
      <c r="I18" s="154">
        <v>8.41</v>
      </c>
      <c r="J18" s="154">
        <v>5.9420000000000002</v>
      </c>
      <c r="K18" s="154">
        <v>5.3</v>
      </c>
      <c r="L18" s="154">
        <v>5.3</v>
      </c>
      <c r="M18" s="154">
        <v>5.3</v>
      </c>
      <c r="N18" s="154">
        <v>5.3</v>
      </c>
      <c r="O18" s="154">
        <v>0</v>
      </c>
      <c r="P18" s="154">
        <v>0</v>
      </c>
      <c r="Q18" s="154">
        <v>8</v>
      </c>
      <c r="R18" s="154">
        <v>10</v>
      </c>
      <c r="S18" s="154">
        <v>0</v>
      </c>
      <c r="T18" s="154">
        <v>0</v>
      </c>
      <c r="U18" s="154">
        <v>0</v>
      </c>
      <c r="V18" s="154">
        <v>0.2</v>
      </c>
      <c r="W18" s="154">
        <v>6.2681199999999997</v>
      </c>
      <c r="X18" s="154">
        <v>6.6384600000000002</v>
      </c>
      <c r="Y18" s="154">
        <v>0</v>
      </c>
      <c r="Z18" s="154">
        <v>0</v>
      </c>
      <c r="AA18" s="154">
        <v>0</v>
      </c>
      <c r="AB18" s="154">
        <v>6.96</v>
      </c>
      <c r="AC18" s="154">
        <v>6.96</v>
      </c>
      <c r="AD18" s="154">
        <v>448.83089999999999</v>
      </c>
      <c r="AE18" s="154">
        <v>448.83089999999999</v>
      </c>
      <c r="AF18" s="154">
        <v>448.83089999999999</v>
      </c>
      <c r="AG18" s="154">
        <v>416.77154999999999</v>
      </c>
      <c r="AH18" s="154">
        <v>496.91993000000002</v>
      </c>
      <c r="AI18" s="154">
        <v>252.81862000000001</v>
      </c>
      <c r="AJ18" s="154">
        <v>294.54595999999998</v>
      </c>
      <c r="AK18" s="154">
        <v>336.62317999999999</v>
      </c>
      <c r="AL18" s="154">
        <v>0</v>
      </c>
      <c r="AM18" s="154">
        <v>0</v>
      </c>
      <c r="AN18" s="154">
        <v>0.38900000000000001</v>
      </c>
    </row>
    <row r="19" spans="1:40" ht="24" customHeight="1" x14ac:dyDescent="0.3">
      <c r="A19" s="16" t="s">
        <v>27</v>
      </c>
      <c r="B19" s="16" t="s">
        <v>700</v>
      </c>
      <c r="C19" s="154">
        <v>0</v>
      </c>
      <c r="D19" s="154">
        <v>0</v>
      </c>
      <c r="E19" s="154">
        <v>13.17</v>
      </c>
      <c r="F19" s="154">
        <v>18.07564</v>
      </c>
      <c r="G19" s="154">
        <v>0</v>
      </c>
      <c r="H19" s="154">
        <v>5.77</v>
      </c>
      <c r="I19" s="154">
        <v>9.15</v>
      </c>
      <c r="J19" s="154">
        <v>5.6609999999999996</v>
      </c>
      <c r="K19" s="154">
        <v>5.7</v>
      </c>
      <c r="L19" s="154">
        <v>5.7</v>
      </c>
      <c r="M19" s="154">
        <v>5.7</v>
      </c>
      <c r="N19" s="154">
        <v>5.7</v>
      </c>
      <c r="O19" s="154">
        <v>0</v>
      </c>
      <c r="P19" s="154">
        <v>0</v>
      </c>
      <c r="Q19" s="154">
        <v>7</v>
      </c>
      <c r="R19" s="154">
        <v>10</v>
      </c>
      <c r="S19" s="154">
        <v>8.3128200000000003</v>
      </c>
      <c r="T19" s="154">
        <v>0</v>
      </c>
      <c r="U19" s="154">
        <v>0</v>
      </c>
      <c r="V19" s="154">
        <v>7.5</v>
      </c>
      <c r="W19" s="154">
        <v>7.1688799999999997</v>
      </c>
      <c r="X19" s="154">
        <v>6.3446400000000001</v>
      </c>
      <c r="Y19" s="154">
        <v>0</v>
      </c>
      <c r="Z19" s="154">
        <v>0</v>
      </c>
      <c r="AA19" s="154">
        <v>7.4</v>
      </c>
      <c r="AB19" s="154">
        <v>7.29</v>
      </c>
      <c r="AC19" s="154">
        <v>7.29</v>
      </c>
      <c r="AD19" s="154">
        <v>448.83089999999999</v>
      </c>
      <c r="AE19" s="154">
        <v>448.83089999999999</v>
      </c>
      <c r="AF19" s="154">
        <v>448.83089999999999</v>
      </c>
      <c r="AG19" s="154">
        <v>416.77154999999999</v>
      </c>
      <c r="AH19" s="154">
        <v>496.91993000000002</v>
      </c>
      <c r="AI19" s="154">
        <v>252.81862000000001</v>
      </c>
      <c r="AJ19" s="154">
        <v>294.54595999999998</v>
      </c>
      <c r="AK19" s="154">
        <v>336.62317999999999</v>
      </c>
      <c r="AL19" s="154">
        <v>0</v>
      </c>
      <c r="AM19" s="154">
        <v>0</v>
      </c>
      <c r="AN19" s="154">
        <v>2.3639999999999999</v>
      </c>
    </row>
    <row r="20" spans="1:40" ht="24" customHeight="1" x14ac:dyDescent="0.3">
      <c r="A20" s="16" t="s">
        <v>27</v>
      </c>
      <c r="B20" s="16" t="s">
        <v>701</v>
      </c>
      <c r="C20" s="154">
        <v>0</v>
      </c>
      <c r="D20" s="154">
        <v>0</v>
      </c>
      <c r="E20" s="154">
        <v>10.44</v>
      </c>
      <c r="F20" s="154">
        <v>18.07564</v>
      </c>
      <c r="G20" s="154">
        <v>3.8530000000000002</v>
      </c>
      <c r="H20" s="154">
        <v>5.48</v>
      </c>
      <c r="I20" s="154">
        <v>9.16</v>
      </c>
      <c r="J20" s="154">
        <v>5.4340000000000002</v>
      </c>
      <c r="K20" s="154">
        <v>5.9</v>
      </c>
      <c r="L20" s="154">
        <v>5.9</v>
      </c>
      <c r="M20" s="154">
        <v>5.9</v>
      </c>
      <c r="N20" s="154">
        <v>5.9</v>
      </c>
      <c r="O20" s="154">
        <v>10.9</v>
      </c>
      <c r="P20" s="154">
        <v>16.45</v>
      </c>
      <c r="Q20" s="154">
        <v>7</v>
      </c>
      <c r="R20" s="154">
        <v>9</v>
      </c>
      <c r="S20" s="154">
        <v>74.894800000000004</v>
      </c>
      <c r="T20" s="154">
        <v>0</v>
      </c>
      <c r="U20" s="154">
        <v>22</v>
      </c>
      <c r="V20" s="154">
        <v>135.30000000000001</v>
      </c>
      <c r="W20" s="154">
        <v>6.4147600000000002</v>
      </c>
      <c r="X20" s="154">
        <v>6.4195599999999997</v>
      </c>
      <c r="Y20" s="154">
        <v>19.149290000000001</v>
      </c>
      <c r="Z20" s="154">
        <v>11.236280000000001</v>
      </c>
      <c r="AA20" s="154">
        <v>164.7</v>
      </c>
      <c r="AB20" s="154">
        <v>7.74</v>
      </c>
      <c r="AC20" s="154">
        <v>7.74</v>
      </c>
      <c r="AD20" s="154">
        <v>448.83089999999999</v>
      </c>
      <c r="AE20" s="154">
        <v>448.83089999999999</v>
      </c>
      <c r="AF20" s="154">
        <v>448.83089999999999</v>
      </c>
      <c r="AG20" s="154">
        <v>416.77154999999999</v>
      </c>
      <c r="AH20" s="154">
        <v>496.91993000000002</v>
      </c>
      <c r="AI20" s="154">
        <v>252.81862000000001</v>
      </c>
      <c r="AJ20" s="154">
        <v>294.54595999999998</v>
      </c>
      <c r="AK20" s="154">
        <v>336.62317999999999</v>
      </c>
      <c r="AL20" s="154">
        <v>0</v>
      </c>
      <c r="AM20" s="154">
        <v>24</v>
      </c>
      <c r="AN20" s="154">
        <v>15.253</v>
      </c>
    </row>
    <row r="21" spans="1:40" ht="24" customHeight="1" x14ac:dyDescent="0.3">
      <c r="A21" s="16" t="s">
        <v>27</v>
      </c>
      <c r="B21" s="16" t="s">
        <v>702</v>
      </c>
      <c r="C21" s="154">
        <v>0</v>
      </c>
      <c r="D21" s="154">
        <v>0</v>
      </c>
      <c r="E21" s="154">
        <v>10.86</v>
      </c>
      <c r="F21" s="154">
        <v>18.07564</v>
      </c>
      <c r="G21" s="154">
        <v>15.175000000000001</v>
      </c>
      <c r="H21" s="154">
        <v>5.52</v>
      </c>
      <c r="I21" s="154">
        <v>9.59</v>
      </c>
      <c r="J21" s="154">
        <v>5.3170000000000002</v>
      </c>
      <c r="K21" s="154">
        <v>6.8</v>
      </c>
      <c r="L21" s="154">
        <v>6.8</v>
      </c>
      <c r="M21" s="154">
        <v>6.8</v>
      </c>
      <c r="N21" s="154">
        <v>6.8</v>
      </c>
      <c r="O21" s="154">
        <v>176.5</v>
      </c>
      <c r="P21" s="154">
        <v>199.27</v>
      </c>
      <c r="Q21" s="154">
        <v>7</v>
      </c>
      <c r="R21" s="154">
        <v>9</v>
      </c>
      <c r="S21" s="154">
        <v>329.85802999999999</v>
      </c>
      <c r="T21" s="154">
        <v>0.21193000000000001</v>
      </c>
      <c r="U21" s="154">
        <v>170</v>
      </c>
      <c r="V21" s="154">
        <v>406.4</v>
      </c>
      <c r="W21" s="154">
        <v>6.2576200000000002</v>
      </c>
      <c r="X21" s="154">
        <v>5.7290200000000002</v>
      </c>
      <c r="Y21" s="154">
        <v>136.33752000000001</v>
      </c>
      <c r="Z21" s="154">
        <v>83.256060000000005</v>
      </c>
      <c r="AA21" s="154">
        <v>391.1</v>
      </c>
      <c r="AB21" s="154">
        <v>7.46</v>
      </c>
      <c r="AC21" s="154">
        <v>7.46</v>
      </c>
      <c r="AD21" s="154">
        <v>448.83089999999999</v>
      </c>
      <c r="AE21" s="154">
        <v>448.83089999999999</v>
      </c>
      <c r="AF21" s="154">
        <v>448.83089999999999</v>
      </c>
      <c r="AG21" s="154">
        <v>416.77154999999999</v>
      </c>
      <c r="AH21" s="154">
        <v>496.91993000000002</v>
      </c>
      <c r="AI21" s="154">
        <v>252.81862000000001</v>
      </c>
      <c r="AJ21" s="154">
        <v>294.54595999999998</v>
      </c>
      <c r="AK21" s="154">
        <v>336.62317999999999</v>
      </c>
      <c r="AL21" s="154">
        <v>0</v>
      </c>
      <c r="AM21" s="154">
        <v>169</v>
      </c>
      <c r="AN21" s="154">
        <v>32.6</v>
      </c>
    </row>
    <row r="22" spans="1:40" ht="24" customHeight="1" x14ac:dyDescent="0.3">
      <c r="A22" s="16" t="s">
        <v>27</v>
      </c>
      <c r="B22" s="16" t="s">
        <v>703</v>
      </c>
      <c r="C22" s="154">
        <v>0</v>
      </c>
      <c r="D22" s="154">
        <v>0</v>
      </c>
      <c r="E22" s="154">
        <v>10.63</v>
      </c>
      <c r="F22" s="154">
        <v>18.07564</v>
      </c>
      <c r="G22" s="154">
        <v>30.617999999999999</v>
      </c>
      <c r="H22" s="154">
        <v>5.5</v>
      </c>
      <c r="I22" s="154">
        <v>9.02</v>
      </c>
      <c r="J22" s="154">
        <v>5.76</v>
      </c>
      <c r="K22" s="154">
        <v>8.1</v>
      </c>
      <c r="L22" s="154">
        <v>8.1</v>
      </c>
      <c r="M22" s="154">
        <v>8.1</v>
      </c>
      <c r="N22" s="154">
        <v>8.1</v>
      </c>
      <c r="O22" s="154">
        <v>385.4</v>
      </c>
      <c r="P22" s="154">
        <v>337.45</v>
      </c>
      <c r="Q22" s="154">
        <v>7</v>
      </c>
      <c r="R22" s="154">
        <v>9</v>
      </c>
      <c r="S22" s="154">
        <v>618.86111000000005</v>
      </c>
      <c r="T22" s="154">
        <v>6.8655200000000001</v>
      </c>
      <c r="U22" s="154">
        <v>327</v>
      </c>
      <c r="V22" s="154">
        <v>689.4</v>
      </c>
      <c r="W22" s="154">
        <v>5.7124499999999996</v>
      </c>
      <c r="X22" s="154">
        <v>6.0904699999999998</v>
      </c>
      <c r="Y22" s="154">
        <v>404.51177999999999</v>
      </c>
      <c r="Z22" s="154">
        <v>308.72958</v>
      </c>
      <c r="AA22" s="154">
        <v>663.9</v>
      </c>
      <c r="AB22" s="154">
        <v>7.4</v>
      </c>
      <c r="AC22" s="154">
        <v>7.4</v>
      </c>
      <c r="AD22" s="154">
        <v>448.83089999999999</v>
      </c>
      <c r="AE22" s="154">
        <v>448.83089999999999</v>
      </c>
      <c r="AF22" s="154">
        <v>448.83089999999999</v>
      </c>
      <c r="AG22" s="154">
        <v>416.77154999999999</v>
      </c>
      <c r="AH22" s="154">
        <v>496.91993000000002</v>
      </c>
      <c r="AI22" s="154">
        <v>252.81862000000001</v>
      </c>
      <c r="AJ22" s="154">
        <v>294.54595999999998</v>
      </c>
      <c r="AK22" s="154">
        <v>336.62317999999999</v>
      </c>
      <c r="AL22" s="154">
        <v>0</v>
      </c>
      <c r="AM22" s="154">
        <v>104</v>
      </c>
      <c r="AN22" s="154">
        <v>62.572000000000003</v>
      </c>
    </row>
    <row r="23" spans="1:40" ht="24" customHeight="1" x14ac:dyDescent="0.3">
      <c r="A23" s="18" t="s">
        <v>27</v>
      </c>
      <c r="B23" s="18" t="s">
        <v>704</v>
      </c>
      <c r="C23" s="155">
        <v>0</v>
      </c>
      <c r="D23" s="155">
        <v>0</v>
      </c>
      <c r="E23" s="155">
        <v>11.54</v>
      </c>
      <c r="F23" s="155">
        <v>18.07564</v>
      </c>
      <c r="G23" s="155">
        <v>41.148000000000003</v>
      </c>
      <c r="H23" s="155">
        <v>5.84</v>
      </c>
      <c r="I23" s="155">
        <v>9.25</v>
      </c>
      <c r="J23" s="155">
        <v>5.3</v>
      </c>
      <c r="K23" s="155">
        <v>8.1</v>
      </c>
      <c r="L23" s="155">
        <v>8.1</v>
      </c>
      <c r="M23" s="155">
        <v>8.1</v>
      </c>
      <c r="N23" s="155">
        <v>8.1</v>
      </c>
      <c r="O23" s="155">
        <v>605.5</v>
      </c>
      <c r="P23" s="155">
        <v>714.54</v>
      </c>
      <c r="Q23" s="155">
        <v>7</v>
      </c>
      <c r="R23" s="155">
        <v>10</v>
      </c>
      <c r="S23" s="155">
        <v>782.83867999999995</v>
      </c>
      <c r="T23" s="155">
        <v>29.43215</v>
      </c>
      <c r="U23" s="155">
        <v>467</v>
      </c>
      <c r="V23" s="155">
        <v>766.4</v>
      </c>
      <c r="W23" s="155">
        <v>6.9893200000000002</v>
      </c>
      <c r="X23" s="155">
        <v>6.3970000000000002</v>
      </c>
      <c r="Y23" s="155">
        <v>673.59875</v>
      </c>
      <c r="Z23" s="155">
        <v>586.16683999999998</v>
      </c>
      <c r="AA23" s="155">
        <v>750.9</v>
      </c>
      <c r="AB23" s="155">
        <v>8</v>
      </c>
      <c r="AC23" s="155">
        <v>8</v>
      </c>
      <c r="AD23" s="155">
        <v>448.83089999999999</v>
      </c>
      <c r="AE23" s="155">
        <v>448.83089999999999</v>
      </c>
      <c r="AF23" s="155">
        <v>448.83089999999999</v>
      </c>
      <c r="AG23" s="155">
        <v>416.77154999999999</v>
      </c>
      <c r="AH23" s="155">
        <v>496.91993000000002</v>
      </c>
      <c r="AI23" s="155">
        <v>252.81862000000001</v>
      </c>
      <c r="AJ23" s="155">
        <v>294.54595999999998</v>
      </c>
      <c r="AK23" s="155">
        <v>336.62317999999999</v>
      </c>
      <c r="AL23" s="155">
        <v>0</v>
      </c>
      <c r="AM23" s="155">
        <v>204</v>
      </c>
      <c r="AN23" s="155">
        <v>103.605</v>
      </c>
    </row>
    <row r="24" spans="1:40" ht="24" customHeight="1" x14ac:dyDescent="0.3">
      <c r="A24" s="13" t="s">
        <v>27</v>
      </c>
      <c r="B24" s="13" t="s">
        <v>705</v>
      </c>
      <c r="C24" s="153">
        <v>0</v>
      </c>
      <c r="D24" s="153">
        <v>0</v>
      </c>
      <c r="E24" s="153">
        <v>12.01</v>
      </c>
      <c r="F24" s="153">
        <v>18.566949999999999</v>
      </c>
      <c r="G24" s="153">
        <v>477.62900000000002</v>
      </c>
      <c r="H24" s="153">
        <v>6.06</v>
      </c>
      <c r="I24" s="153">
        <v>9.32</v>
      </c>
      <c r="J24" s="153">
        <v>4.9969999999999999</v>
      </c>
      <c r="K24" s="153">
        <v>8.3000000000000007</v>
      </c>
      <c r="L24" s="153">
        <v>8.3000000000000007</v>
      </c>
      <c r="M24" s="153">
        <v>8.3000000000000007</v>
      </c>
      <c r="N24" s="153">
        <v>8.3000000000000007</v>
      </c>
      <c r="O24" s="153">
        <v>755.7</v>
      </c>
      <c r="P24" s="153">
        <v>484.91</v>
      </c>
      <c r="Q24" s="153">
        <v>7</v>
      </c>
      <c r="R24" s="153">
        <v>9</v>
      </c>
      <c r="S24" s="153">
        <v>763.60851000000002</v>
      </c>
      <c r="T24" s="153">
        <v>74.065830000000005</v>
      </c>
      <c r="U24" s="153">
        <v>542</v>
      </c>
      <c r="V24" s="153">
        <v>811.8</v>
      </c>
      <c r="W24" s="153">
        <v>7.0061600000000004</v>
      </c>
      <c r="X24" s="153">
        <v>6.37331</v>
      </c>
      <c r="Y24" s="153">
        <v>827.59609999999998</v>
      </c>
      <c r="Z24" s="153">
        <v>781.14373999999998</v>
      </c>
      <c r="AA24" s="153">
        <v>816.5</v>
      </c>
      <c r="AB24" s="153">
        <v>8.48</v>
      </c>
      <c r="AC24" s="153">
        <v>8.48</v>
      </c>
      <c r="AD24" s="153">
        <v>448.83089999999999</v>
      </c>
      <c r="AE24" s="153">
        <v>448.83089999999999</v>
      </c>
      <c r="AF24" s="153">
        <v>448.83089999999999</v>
      </c>
      <c r="AG24" s="153">
        <v>416.77154999999999</v>
      </c>
      <c r="AH24" s="153">
        <v>0</v>
      </c>
      <c r="AI24" s="153">
        <v>0</v>
      </c>
      <c r="AJ24" s="153">
        <v>294.54595999999998</v>
      </c>
      <c r="AK24" s="153">
        <v>336.62317999999999</v>
      </c>
      <c r="AL24" s="153">
        <v>0</v>
      </c>
      <c r="AM24" s="153">
        <v>536</v>
      </c>
      <c r="AN24" s="153">
        <v>130.42400000000001</v>
      </c>
    </row>
    <row r="25" spans="1:40" ht="24" customHeight="1" x14ac:dyDescent="0.3">
      <c r="A25" s="16" t="s">
        <v>27</v>
      </c>
      <c r="B25" s="16" t="s">
        <v>706</v>
      </c>
      <c r="C25" s="154">
        <v>0</v>
      </c>
      <c r="D25" s="154">
        <v>0</v>
      </c>
      <c r="E25" s="154">
        <v>13.21</v>
      </c>
      <c r="F25" s="154">
        <v>18.566949999999999</v>
      </c>
      <c r="G25" s="154">
        <v>590.74199999999996</v>
      </c>
      <c r="H25" s="154">
        <v>6.07</v>
      </c>
      <c r="I25" s="154">
        <v>8.42</v>
      </c>
      <c r="J25" s="154">
        <v>5.8529999999999998</v>
      </c>
      <c r="K25" s="154">
        <v>8.6</v>
      </c>
      <c r="L25" s="154">
        <v>8.6</v>
      </c>
      <c r="M25" s="154">
        <v>8.6</v>
      </c>
      <c r="N25" s="154">
        <v>8.6</v>
      </c>
      <c r="O25" s="154">
        <v>782.1</v>
      </c>
      <c r="P25" s="154">
        <v>805.82</v>
      </c>
      <c r="Q25" s="154">
        <v>8</v>
      </c>
      <c r="R25" s="154">
        <v>9</v>
      </c>
      <c r="S25" s="154">
        <v>834.91715999999997</v>
      </c>
      <c r="T25" s="154">
        <v>93.664469999999994</v>
      </c>
      <c r="U25" s="154">
        <v>668</v>
      </c>
      <c r="V25" s="154">
        <v>829.5</v>
      </c>
      <c r="W25" s="154">
        <v>7.4853199999999998</v>
      </c>
      <c r="X25" s="154">
        <v>6.8135199999999996</v>
      </c>
      <c r="Y25" s="154">
        <v>878.62954999999999</v>
      </c>
      <c r="Z25" s="154">
        <v>682.23431000000005</v>
      </c>
      <c r="AA25" s="154">
        <v>815.5</v>
      </c>
      <c r="AB25" s="154">
        <v>7.52</v>
      </c>
      <c r="AC25" s="154">
        <v>7.52</v>
      </c>
      <c r="AD25" s="154">
        <v>448.83089999999999</v>
      </c>
      <c r="AE25" s="154">
        <v>448.83089999999999</v>
      </c>
      <c r="AF25" s="154">
        <v>448.83089999999999</v>
      </c>
      <c r="AG25" s="154">
        <v>416.77154999999999</v>
      </c>
      <c r="AH25" s="154">
        <v>0</v>
      </c>
      <c r="AI25" s="154">
        <v>0</v>
      </c>
      <c r="AJ25" s="154">
        <v>294.54595999999998</v>
      </c>
      <c r="AK25" s="154">
        <v>336.62317999999999</v>
      </c>
      <c r="AL25" s="154">
        <v>0</v>
      </c>
      <c r="AM25" s="154">
        <v>713</v>
      </c>
      <c r="AN25" s="154">
        <v>180.12899999999999</v>
      </c>
    </row>
    <row r="26" spans="1:40" ht="24" customHeight="1" x14ac:dyDescent="0.3">
      <c r="A26" s="16" t="s">
        <v>27</v>
      </c>
      <c r="B26" s="16" t="s">
        <v>707</v>
      </c>
      <c r="C26" s="154">
        <v>0</v>
      </c>
      <c r="D26" s="154">
        <v>0</v>
      </c>
      <c r="E26" s="154">
        <v>11.81</v>
      </c>
      <c r="F26" s="154">
        <v>18.566949999999999</v>
      </c>
      <c r="G26" s="154">
        <v>687.50099999999998</v>
      </c>
      <c r="H26" s="154">
        <v>6.42</v>
      </c>
      <c r="I26" s="154">
        <v>8.68</v>
      </c>
      <c r="J26" s="154">
        <v>5.7240000000000002</v>
      </c>
      <c r="K26" s="154">
        <v>8.9</v>
      </c>
      <c r="L26" s="154">
        <v>8.9</v>
      </c>
      <c r="M26" s="154">
        <v>8.9</v>
      </c>
      <c r="N26" s="154">
        <v>8.9</v>
      </c>
      <c r="O26" s="154">
        <v>768.5</v>
      </c>
      <c r="P26" s="154">
        <v>809.82</v>
      </c>
      <c r="Q26" s="154">
        <v>8</v>
      </c>
      <c r="R26" s="154">
        <v>9</v>
      </c>
      <c r="S26" s="154">
        <v>828.31569000000002</v>
      </c>
      <c r="T26" s="154">
        <v>115.0326</v>
      </c>
      <c r="U26" s="154">
        <v>766</v>
      </c>
      <c r="V26" s="154">
        <v>830.4</v>
      </c>
      <c r="W26" s="154">
        <v>5.8219500000000002</v>
      </c>
      <c r="X26" s="154">
        <v>7.3451300000000002</v>
      </c>
      <c r="Y26" s="154">
        <v>886.00192000000004</v>
      </c>
      <c r="Z26" s="154">
        <v>678.18688999999995</v>
      </c>
      <c r="AA26" s="154">
        <v>819.6</v>
      </c>
      <c r="AB26" s="154">
        <v>7.95</v>
      </c>
      <c r="AC26" s="154">
        <v>7.95</v>
      </c>
      <c r="AD26" s="154">
        <v>448.83089999999999</v>
      </c>
      <c r="AE26" s="154">
        <v>448.83089999999999</v>
      </c>
      <c r="AF26" s="154">
        <v>448.83089999999999</v>
      </c>
      <c r="AG26" s="154">
        <v>416.77154999999999</v>
      </c>
      <c r="AH26" s="154">
        <v>0</v>
      </c>
      <c r="AI26" s="154">
        <v>0</v>
      </c>
      <c r="AJ26" s="154">
        <v>294.54595999999998</v>
      </c>
      <c r="AK26" s="154">
        <v>336.62317999999999</v>
      </c>
      <c r="AL26" s="154">
        <v>0</v>
      </c>
      <c r="AM26" s="154">
        <v>759</v>
      </c>
      <c r="AN26" s="154">
        <v>340.00200000000001</v>
      </c>
    </row>
    <row r="27" spans="1:40" ht="24" customHeight="1" x14ac:dyDescent="0.3">
      <c r="A27" s="16" t="s">
        <v>27</v>
      </c>
      <c r="B27" s="16" t="s">
        <v>708</v>
      </c>
      <c r="C27" s="154">
        <v>0</v>
      </c>
      <c r="D27" s="154">
        <v>0</v>
      </c>
      <c r="E27" s="154">
        <v>12.1</v>
      </c>
      <c r="F27" s="154">
        <v>18.566949999999999</v>
      </c>
      <c r="G27" s="154">
        <v>780.68499999999995</v>
      </c>
      <c r="H27" s="154">
        <v>6.56</v>
      </c>
      <c r="I27" s="154">
        <v>8.9499999999999993</v>
      </c>
      <c r="J27" s="154">
        <v>6.1470000000000002</v>
      </c>
      <c r="K27" s="154">
        <v>9.1999999999999993</v>
      </c>
      <c r="L27" s="154">
        <v>9.1999999999999993</v>
      </c>
      <c r="M27" s="154">
        <v>9.1999999999999993</v>
      </c>
      <c r="N27" s="154">
        <v>9.1999999999999993</v>
      </c>
      <c r="O27" s="154">
        <v>756.2</v>
      </c>
      <c r="P27" s="154">
        <v>809.46</v>
      </c>
      <c r="Q27" s="154">
        <v>9</v>
      </c>
      <c r="R27" s="154">
        <v>10</v>
      </c>
      <c r="S27" s="154">
        <v>820.96018000000004</v>
      </c>
      <c r="T27" s="154">
        <v>110.62623000000001</v>
      </c>
      <c r="U27" s="154">
        <v>848</v>
      </c>
      <c r="V27" s="154">
        <v>830</v>
      </c>
      <c r="W27" s="154">
        <v>6.7684199999999999</v>
      </c>
      <c r="X27" s="154">
        <v>7.1192599999999997</v>
      </c>
      <c r="Y27" s="154">
        <v>857.22371999999996</v>
      </c>
      <c r="Z27" s="154">
        <v>797.14742999999999</v>
      </c>
      <c r="AA27" s="154">
        <v>823.2</v>
      </c>
      <c r="AB27" s="154">
        <v>8.33</v>
      </c>
      <c r="AC27" s="154">
        <v>8.33</v>
      </c>
      <c r="AD27" s="154">
        <v>448.83089999999999</v>
      </c>
      <c r="AE27" s="154">
        <v>448.83089999999999</v>
      </c>
      <c r="AF27" s="154">
        <v>448.83089999999999</v>
      </c>
      <c r="AG27" s="154">
        <v>416.77154999999999</v>
      </c>
      <c r="AH27" s="154">
        <v>0</v>
      </c>
      <c r="AI27" s="154">
        <v>0</v>
      </c>
      <c r="AJ27" s="154">
        <v>294.54595999999998</v>
      </c>
      <c r="AK27" s="154">
        <v>336.62317999999999</v>
      </c>
      <c r="AL27" s="154">
        <v>0</v>
      </c>
      <c r="AM27" s="154">
        <v>865</v>
      </c>
      <c r="AN27" s="154">
        <v>497.93900000000002</v>
      </c>
    </row>
    <row r="28" spans="1:40" ht="24" customHeight="1" x14ac:dyDescent="0.3">
      <c r="A28" s="16" t="s">
        <v>27</v>
      </c>
      <c r="B28" s="16" t="s">
        <v>709</v>
      </c>
      <c r="C28" s="154">
        <v>0</v>
      </c>
      <c r="D28" s="154">
        <v>0</v>
      </c>
      <c r="E28" s="154">
        <v>10.039999999999999</v>
      </c>
      <c r="F28" s="154">
        <v>18.566949999999999</v>
      </c>
      <c r="G28" s="154">
        <v>849.47199999999998</v>
      </c>
      <c r="H28" s="154">
        <v>6.82</v>
      </c>
      <c r="I28" s="154">
        <v>8.75</v>
      </c>
      <c r="J28" s="154">
        <v>6.2089999999999996</v>
      </c>
      <c r="K28" s="154">
        <v>9.6999999999999993</v>
      </c>
      <c r="L28" s="154">
        <v>9.6999999999999993</v>
      </c>
      <c r="M28" s="154">
        <v>9.6999999999999993</v>
      </c>
      <c r="N28" s="154">
        <v>9.6999999999999993</v>
      </c>
      <c r="O28" s="154">
        <v>761</v>
      </c>
      <c r="P28" s="154">
        <v>807.64</v>
      </c>
      <c r="Q28" s="154">
        <v>8</v>
      </c>
      <c r="R28" s="154">
        <v>9</v>
      </c>
      <c r="S28" s="154">
        <v>815.23587999999995</v>
      </c>
      <c r="T28" s="154">
        <v>158.19732999999999</v>
      </c>
      <c r="U28" s="154">
        <v>912</v>
      </c>
      <c r="V28" s="154">
        <v>825.7</v>
      </c>
      <c r="W28" s="154">
        <v>6.9397399999999996</v>
      </c>
      <c r="X28" s="154">
        <v>6.8933600000000004</v>
      </c>
      <c r="Y28" s="154">
        <v>847.13025000000005</v>
      </c>
      <c r="Z28" s="154">
        <v>773.87292000000002</v>
      </c>
      <c r="AA28" s="154">
        <v>811</v>
      </c>
      <c r="AB28" s="154">
        <v>8.32</v>
      </c>
      <c r="AC28" s="154">
        <v>8.32</v>
      </c>
      <c r="AD28" s="154">
        <v>448.83089999999999</v>
      </c>
      <c r="AE28" s="154">
        <v>448.83089999999999</v>
      </c>
      <c r="AF28" s="154">
        <v>448.83089999999999</v>
      </c>
      <c r="AG28" s="154">
        <v>416.77154999999999</v>
      </c>
      <c r="AH28" s="154">
        <v>0</v>
      </c>
      <c r="AI28" s="154">
        <v>0</v>
      </c>
      <c r="AJ28" s="154">
        <v>294.54595999999998</v>
      </c>
      <c r="AK28" s="154">
        <v>336.62317999999999</v>
      </c>
      <c r="AL28" s="154">
        <v>0</v>
      </c>
      <c r="AM28" s="154">
        <v>920</v>
      </c>
      <c r="AN28" s="154">
        <v>490.98099999999999</v>
      </c>
    </row>
    <row r="29" spans="1:40" ht="24" customHeight="1" x14ac:dyDescent="0.3">
      <c r="A29" s="16" t="s">
        <v>27</v>
      </c>
      <c r="B29" s="16" t="s">
        <v>710</v>
      </c>
      <c r="C29" s="154">
        <v>0</v>
      </c>
      <c r="D29" s="154">
        <v>0</v>
      </c>
      <c r="E29" s="154">
        <v>9.9600000000000009</v>
      </c>
      <c r="F29" s="154">
        <v>18.566949999999999</v>
      </c>
      <c r="G29" s="154">
        <v>899.49900000000002</v>
      </c>
      <c r="H29" s="154">
        <v>7.5</v>
      </c>
      <c r="I29" s="154">
        <v>7.79</v>
      </c>
      <c r="J29" s="154">
        <v>6.4059999999999997</v>
      </c>
      <c r="K29" s="154">
        <v>8.9</v>
      </c>
      <c r="L29" s="154">
        <v>8.9</v>
      </c>
      <c r="M29" s="154">
        <v>8.9</v>
      </c>
      <c r="N29" s="154">
        <v>8.9</v>
      </c>
      <c r="O29" s="154">
        <v>755.2</v>
      </c>
      <c r="P29" s="154">
        <v>805.46</v>
      </c>
      <c r="Q29" s="154">
        <v>8</v>
      </c>
      <c r="R29" s="154">
        <v>10</v>
      </c>
      <c r="S29" s="154">
        <v>812.17076999999995</v>
      </c>
      <c r="T29" s="154">
        <v>257.62518</v>
      </c>
      <c r="U29" s="154">
        <v>961</v>
      </c>
      <c r="V29" s="154">
        <v>809</v>
      </c>
      <c r="W29" s="154">
        <v>5.7326300000000003</v>
      </c>
      <c r="X29" s="154">
        <v>7.3375300000000001</v>
      </c>
      <c r="Y29" s="154">
        <v>846.41292999999996</v>
      </c>
      <c r="Z29" s="154">
        <v>770.25234999999998</v>
      </c>
      <c r="AA29" s="154">
        <v>800.2</v>
      </c>
      <c r="AB29" s="154">
        <v>7.62</v>
      </c>
      <c r="AC29" s="154">
        <v>7.62</v>
      </c>
      <c r="AD29" s="154">
        <v>448.83089999999999</v>
      </c>
      <c r="AE29" s="154">
        <v>448.83089999999999</v>
      </c>
      <c r="AF29" s="154">
        <v>448.83089999999999</v>
      </c>
      <c r="AG29" s="154">
        <v>416.77154999999999</v>
      </c>
      <c r="AH29" s="154">
        <v>394.33001000000002</v>
      </c>
      <c r="AI29" s="154">
        <v>0</v>
      </c>
      <c r="AJ29" s="154">
        <v>294.54595999999998</v>
      </c>
      <c r="AK29" s="154">
        <v>336.62317999999999</v>
      </c>
      <c r="AL29" s="154">
        <v>0</v>
      </c>
      <c r="AM29" s="154">
        <v>969</v>
      </c>
      <c r="AN29" s="154">
        <v>645.25400000000002</v>
      </c>
    </row>
    <row r="30" spans="1:40" ht="24" customHeight="1" x14ac:dyDescent="0.3">
      <c r="A30" s="16" t="s">
        <v>27</v>
      </c>
      <c r="B30" s="16" t="s">
        <v>711</v>
      </c>
      <c r="C30" s="154">
        <v>0</v>
      </c>
      <c r="D30" s="154">
        <v>0</v>
      </c>
      <c r="E30" s="154">
        <v>11.07</v>
      </c>
      <c r="F30" s="154">
        <v>18.566949999999999</v>
      </c>
      <c r="G30" s="154">
        <v>928.61300000000006</v>
      </c>
      <c r="H30" s="154">
        <v>7.4</v>
      </c>
      <c r="I30" s="154">
        <v>8.1199999999999992</v>
      </c>
      <c r="J30" s="154">
        <v>6.2939999999999996</v>
      </c>
      <c r="K30" s="154">
        <v>8.6999999999999993</v>
      </c>
      <c r="L30" s="154">
        <v>8.6999999999999993</v>
      </c>
      <c r="M30" s="154">
        <v>8.6999999999999993</v>
      </c>
      <c r="N30" s="154">
        <v>8.6999999999999993</v>
      </c>
      <c r="O30" s="154">
        <v>755.1</v>
      </c>
      <c r="P30" s="154">
        <v>803.2</v>
      </c>
      <c r="Q30" s="154">
        <v>9</v>
      </c>
      <c r="R30" s="154">
        <v>9</v>
      </c>
      <c r="S30" s="154">
        <v>813.04116999999997</v>
      </c>
      <c r="T30" s="154">
        <v>768.00852999999995</v>
      </c>
      <c r="U30" s="154">
        <v>987</v>
      </c>
      <c r="V30" s="154">
        <v>812.3</v>
      </c>
      <c r="W30" s="154">
        <v>7.6163699999999999</v>
      </c>
      <c r="X30" s="154">
        <v>8.0624199999999995</v>
      </c>
      <c r="Y30" s="154">
        <v>847.00644</v>
      </c>
      <c r="Z30" s="154">
        <v>767.13553000000002</v>
      </c>
      <c r="AA30" s="154">
        <v>805.7</v>
      </c>
      <c r="AB30" s="154">
        <v>7.69</v>
      </c>
      <c r="AC30" s="154">
        <v>7.69</v>
      </c>
      <c r="AD30" s="154">
        <v>448.83089999999999</v>
      </c>
      <c r="AE30" s="154">
        <v>448.83089999999999</v>
      </c>
      <c r="AF30" s="154">
        <v>448.83089999999999</v>
      </c>
      <c r="AG30" s="154">
        <v>416.77154999999999</v>
      </c>
      <c r="AH30" s="154">
        <v>496.91993000000002</v>
      </c>
      <c r="AI30" s="154">
        <v>0</v>
      </c>
      <c r="AJ30" s="154">
        <v>294.54595999999998</v>
      </c>
      <c r="AK30" s="154">
        <v>336.62317999999999</v>
      </c>
      <c r="AL30" s="154">
        <v>0</v>
      </c>
      <c r="AM30" s="154">
        <v>1004</v>
      </c>
      <c r="AN30" s="154">
        <v>776.74199999999996</v>
      </c>
    </row>
    <row r="31" spans="1:40" ht="24" customHeight="1" x14ac:dyDescent="0.3">
      <c r="A31" s="18" t="s">
        <v>27</v>
      </c>
      <c r="B31" s="18" t="s">
        <v>712</v>
      </c>
      <c r="C31" s="155">
        <v>0</v>
      </c>
      <c r="D31" s="155">
        <v>0</v>
      </c>
      <c r="E31" s="155">
        <v>10.67</v>
      </c>
      <c r="F31" s="155">
        <v>18.566949999999999</v>
      </c>
      <c r="G31" s="155">
        <v>942.00800000000004</v>
      </c>
      <c r="H31" s="155">
        <v>7.48</v>
      </c>
      <c r="I31" s="155">
        <v>7.59</v>
      </c>
      <c r="J31" s="155">
        <v>7.0069999999999997</v>
      </c>
      <c r="K31" s="155">
        <v>8.8000000000000007</v>
      </c>
      <c r="L31" s="155">
        <v>8.8000000000000007</v>
      </c>
      <c r="M31" s="155">
        <v>8.8000000000000007</v>
      </c>
      <c r="N31" s="155">
        <v>8.8000000000000007</v>
      </c>
      <c r="O31" s="155">
        <v>758.1</v>
      </c>
      <c r="P31" s="155">
        <v>805.09</v>
      </c>
      <c r="Q31" s="155">
        <v>9</v>
      </c>
      <c r="R31" s="155">
        <v>10</v>
      </c>
      <c r="S31" s="155">
        <v>818.75580000000002</v>
      </c>
      <c r="T31" s="155">
        <v>823.71334999999999</v>
      </c>
      <c r="U31" s="155">
        <v>994</v>
      </c>
      <c r="V31" s="155">
        <v>817.8</v>
      </c>
      <c r="W31" s="155">
        <v>6.9059400000000002</v>
      </c>
      <c r="X31" s="155">
        <v>7.9548899999999998</v>
      </c>
      <c r="Y31" s="155">
        <v>855.87166999999999</v>
      </c>
      <c r="Z31" s="155">
        <v>774.33569</v>
      </c>
      <c r="AA31" s="155">
        <v>804.9</v>
      </c>
      <c r="AB31" s="155">
        <v>7.72</v>
      </c>
      <c r="AC31" s="155">
        <v>7.72</v>
      </c>
      <c r="AD31" s="155">
        <v>448.83089999999999</v>
      </c>
      <c r="AE31" s="155">
        <v>448.83089999999999</v>
      </c>
      <c r="AF31" s="155">
        <v>448.83089999999999</v>
      </c>
      <c r="AG31" s="155">
        <v>416.77154999999999</v>
      </c>
      <c r="AH31" s="155">
        <v>496.91993000000002</v>
      </c>
      <c r="AI31" s="155">
        <v>0</v>
      </c>
      <c r="AJ31" s="155">
        <v>294.54595999999998</v>
      </c>
      <c r="AK31" s="155">
        <v>336.62317999999999</v>
      </c>
      <c r="AL31" s="155">
        <v>0</v>
      </c>
      <c r="AM31" s="155">
        <v>1010</v>
      </c>
      <c r="AN31" s="155">
        <v>775.04100000000005</v>
      </c>
    </row>
    <row r="32" spans="1:40" ht="24" customHeight="1" x14ac:dyDescent="0.3">
      <c r="A32" s="13" t="s">
        <v>27</v>
      </c>
      <c r="B32" s="13" t="s">
        <v>713</v>
      </c>
      <c r="C32" s="153">
        <v>0</v>
      </c>
      <c r="D32" s="153">
        <v>0</v>
      </c>
      <c r="E32" s="153">
        <v>11.79</v>
      </c>
      <c r="F32" s="153">
        <v>18.566949999999999</v>
      </c>
      <c r="G32" s="153">
        <v>940.577</v>
      </c>
      <c r="H32" s="153">
        <v>7.88</v>
      </c>
      <c r="I32" s="153">
        <v>7.6</v>
      </c>
      <c r="J32" s="153">
        <v>7.3040000000000003</v>
      </c>
      <c r="K32" s="153">
        <v>8.1</v>
      </c>
      <c r="L32" s="153">
        <v>8.1</v>
      </c>
      <c r="M32" s="153">
        <v>8.1</v>
      </c>
      <c r="N32" s="153">
        <v>8.1</v>
      </c>
      <c r="O32" s="153">
        <v>761.6</v>
      </c>
      <c r="P32" s="153">
        <v>812.36</v>
      </c>
      <c r="Q32" s="153">
        <v>9</v>
      </c>
      <c r="R32" s="153">
        <v>9</v>
      </c>
      <c r="S32" s="153">
        <v>826.60799999999995</v>
      </c>
      <c r="T32" s="153">
        <v>829.87296000000003</v>
      </c>
      <c r="U32" s="153">
        <v>985</v>
      </c>
      <c r="V32" s="153">
        <v>823.3</v>
      </c>
      <c r="W32" s="153">
        <v>6.62662</v>
      </c>
      <c r="X32" s="153">
        <v>7.33934</v>
      </c>
      <c r="Y32" s="153">
        <v>853.01922999999999</v>
      </c>
      <c r="Z32" s="153">
        <v>779.07056</v>
      </c>
      <c r="AA32" s="153">
        <v>808</v>
      </c>
      <c r="AB32" s="153">
        <v>8.4600000000000009</v>
      </c>
      <c r="AC32" s="153">
        <v>8.4600000000000009</v>
      </c>
      <c r="AD32" s="153">
        <v>448.83089999999999</v>
      </c>
      <c r="AE32" s="153">
        <v>448.83089999999999</v>
      </c>
      <c r="AF32" s="153">
        <v>448.83089999999999</v>
      </c>
      <c r="AG32" s="153">
        <v>407.15375</v>
      </c>
      <c r="AH32" s="153">
        <v>496.91993000000002</v>
      </c>
      <c r="AI32" s="153">
        <v>0</v>
      </c>
      <c r="AJ32" s="153">
        <v>294.54595999999998</v>
      </c>
      <c r="AK32" s="153">
        <v>336.62317999999999</v>
      </c>
      <c r="AL32" s="153">
        <v>0</v>
      </c>
      <c r="AM32" s="153">
        <v>990</v>
      </c>
      <c r="AN32" s="153">
        <v>803.95600000000002</v>
      </c>
    </row>
    <row r="33" spans="1:40" ht="24" customHeight="1" x14ac:dyDescent="0.3">
      <c r="A33" s="16" t="s">
        <v>27</v>
      </c>
      <c r="B33" s="16" t="s">
        <v>714</v>
      </c>
      <c r="C33" s="154">
        <v>0</v>
      </c>
      <c r="D33" s="154">
        <v>0</v>
      </c>
      <c r="E33" s="154">
        <v>12.12</v>
      </c>
      <c r="F33" s="154">
        <v>18.566949999999999</v>
      </c>
      <c r="G33" s="154">
        <v>928.298</v>
      </c>
      <c r="H33" s="154">
        <v>7.61</v>
      </c>
      <c r="I33" s="154">
        <v>7.31</v>
      </c>
      <c r="J33" s="154">
        <v>7.3920000000000003</v>
      </c>
      <c r="K33" s="154">
        <v>10.5</v>
      </c>
      <c r="L33" s="154">
        <v>10.5</v>
      </c>
      <c r="M33" s="154">
        <v>10.5</v>
      </c>
      <c r="N33" s="154">
        <v>10.5</v>
      </c>
      <c r="O33" s="154">
        <v>768.7</v>
      </c>
      <c r="P33" s="154">
        <v>819.64</v>
      </c>
      <c r="Q33" s="154">
        <v>9</v>
      </c>
      <c r="R33" s="154">
        <v>9</v>
      </c>
      <c r="S33" s="154">
        <v>833.07029</v>
      </c>
      <c r="T33" s="154">
        <v>529.84911</v>
      </c>
      <c r="U33" s="154">
        <v>952</v>
      </c>
      <c r="V33" s="154">
        <v>830.9</v>
      </c>
      <c r="W33" s="154">
        <v>6.08033</v>
      </c>
      <c r="X33" s="154">
        <v>6.9390099999999997</v>
      </c>
      <c r="Y33" s="154">
        <v>850.68329000000006</v>
      </c>
      <c r="Z33" s="154">
        <v>781.94930999999997</v>
      </c>
      <c r="AA33" s="154">
        <v>824.6</v>
      </c>
      <c r="AB33" s="154">
        <v>8.69</v>
      </c>
      <c r="AC33" s="154">
        <v>8.69</v>
      </c>
      <c r="AD33" s="154">
        <v>448.83089999999999</v>
      </c>
      <c r="AE33" s="154">
        <v>448.83089999999999</v>
      </c>
      <c r="AF33" s="154">
        <v>448.83089999999999</v>
      </c>
      <c r="AG33" s="154">
        <v>400.74187999999998</v>
      </c>
      <c r="AH33" s="154">
        <v>496.91993000000002</v>
      </c>
      <c r="AI33" s="154">
        <v>0</v>
      </c>
      <c r="AJ33" s="154">
        <v>294.54595999999998</v>
      </c>
      <c r="AK33" s="154">
        <v>336.62317999999999</v>
      </c>
      <c r="AL33" s="154">
        <v>0</v>
      </c>
      <c r="AM33" s="154">
        <v>962</v>
      </c>
      <c r="AN33" s="154">
        <v>762.81799999999998</v>
      </c>
    </row>
    <row r="34" spans="1:40" ht="24" customHeight="1" x14ac:dyDescent="0.3">
      <c r="A34" s="16" t="s">
        <v>27</v>
      </c>
      <c r="B34" s="16" t="s">
        <v>715</v>
      </c>
      <c r="C34" s="154">
        <v>0</v>
      </c>
      <c r="D34" s="154">
        <v>0</v>
      </c>
      <c r="E34" s="154">
        <v>11.36</v>
      </c>
      <c r="F34" s="154">
        <v>18.566949999999999</v>
      </c>
      <c r="G34" s="154">
        <v>894.053</v>
      </c>
      <c r="H34" s="154">
        <v>7.96</v>
      </c>
      <c r="I34" s="154">
        <v>8.24</v>
      </c>
      <c r="J34" s="154">
        <v>7.9589999999999996</v>
      </c>
      <c r="K34" s="154">
        <v>10.199999999999999</v>
      </c>
      <c r="L34" s="154">
        <v>10.199999999999999</v>
      </c>
      <c r="M34" s="154">
        <v>10.199999999999999</v>
      </c>
      <c r="N34" s="154">
        <v>10.199999999999999</v>
      </c>
      <c r="O34" s="154">
        <v>775.4</v>
      </c>
      <c r="P34" s="154">
        <v>822.91</v>
      </c>
      <c r="Q34" s="154">
        <v>9</v>
      </c>
      <c r="R34" s="154">
        <v>9</v>
      </c>
      <c r="S34" s="154">
        <v>837.18808999999999</v>
      </c>
      <c r="T34" s="154">
        <v>921.72506999999996</v>
      </c>
      <c r="U34" s="154">
        <v>901</v>
      </c>
      <c r="V34" s="154">
        <v>834.9</v>
      </c>
      <c r="W34" s="154">
        <v>7.2252000000000001</v>
      </c>
      <c r="X34" s="154">
        <v>6.8276500000000002</v>
      </c>
      <c r="Y34" s="154">
        <v>854.14642000000003</v>
      </c>
      <c r="Z34" s="154">
        <v>791.57754999999997</v>
      </c>
      <c r="AA34" s="154">
        <v>830.6</v>
      </c>
      <c r="AB34" s="154">
        <v>8.94</v>
      </c>
      <c r="AC34" s="154">
        <v>8.94</v>
      </c>
      <c r="AD34" s="154">
        <v>448.83089999999999</v>
      </c>
      <c r="AE34" s="154">
        <v>448.83089999999999</v>
      </c>
      <c r="AF34" s="154">
        <v>448.83089999999999</v>
      </c>
      <c r="AG34" s="154">
        <v>400.74187999999998</v>
      </c>
      <c r="AH34" s="154">
        <v>496.91993000000002</v>
      </c>
      <c r="AI34" s="154">
        <v>0</v>
      </c>
      <c r="AJ34" s="154">
        <v>294.54595999999998</v>
      </c>
      <c r="AK34" s="154">
        <v>336.62317999999999</v>
      </c>
      <c r="AL34" s="154">
        <v>0</v>
      </c>
      <c r="AM34" s="154">
        <v>908</v>
      </c>
      <c r="AN34" s="154">
        <v>789.28800000000001</v>
      </c>
    </row>
    <row r="35" spans="1:40" ht="24" customHeight="1" x14ac:dyDescent="0.3">
      <c r="A35" s="16" t="s">
        <v>27</v>
      </c>
      <c r="B35" s="16" t="s">
        <v>716</v>
      </c>
      <c r="C35" s="154">
        <v>0</v>
      </c>
      <c r="D35" s="154">
        <v>0</v>
      </c>
      <c r="E35" s="154">
        <v>11.68</v>
      </c>
      <c r="F35" s="154">
        <v>18.566949999999999</v>
      </c>
      <c r="G35" s="154">
        <v>830.89099999999996</v>
      </c>
      <c r="H35" s="154">
        <v>8.0299999999999994</v>
      </c>
      <c r="I35" s="154">
        <v>8.61</v>
      </c>
      <c r="J35" s="154">
        <v>8.9079999999999995</v>
      </c>
      <c r="K35" s="154">
        <v>11.5</v>
      </c>
      <c r="L35" s="154">
        <v>11.5</v>
      </c>
      <c r="M35" s="154">
        <v>11.5</v>
      </c>
      <c r="N35" s="154">
        <v>11.5</v>
      </c>
      <c r="O35" s="154">
        <v>778.4</v>
      </c>
      <c r="P35" s="154">
        <v>827.64</v>
      </c>
      <c r="Q35" s="154">
        <v>9</v>
      </c>
      <c r="R35" s="154">
        <v>9</v>
      </c>
      <c r="S35" s="154">
        <v>838.96813999999995</v>
      </c>
      <c r="T35" s="154">
        <v>808.60653000000002</v>
      </c>
      <c r="U35" s="154">
        <v>832</v>
      </c>
      <c r="V35" s="154">
        <v>836</v>
      </c>
      <c r="W35" s="154">
        <v>7.1684700000000001</v>
      </c>
      <c r="X35" s="154">
        <v>6.6790399999999996</v>
      </c>
      <c r="Y35" s="154">
        <v>855.96502999999996</v>
      </c>
      <c r="Z35" s="154">
        <v>802.07348999999999</v>
      </c>
      <c r="AA35" s="154">
        <v>830.6</v>
      </c>
      <c r="AB35" s="154">
        <v>9.91</v>
      </c>
      <c r="AC35" s="154">
        <v>9.91</v>
      </c>
      <c r="AD35" s="154">
        <v>448.83089999999999</v>
      </c>
      <c r="AE35" s="154">
        <v>448.83089999999999</v>
      </c>
      <c r="AF35" s="154">
        <v>448.83089999999999</v>
      </c>
      <c r="AG35" s="154">
        <v>384.7122</v>
      </c>
      <c r="AH35" s="154">
        <v>496.91993000000002</v>
      </c>
      <c r="AI35" s="154">
        <v>0</v>
      </c>
      <c r="AJ35" s="154">
        <v>294.54595999999998</v>
      </c>
      <c r="AK35" s="154">
        <v>336.62317999999999</v>
      </c>
      <c r="AL35" s="154">
        <v>0</v>
      </c>
      <c r="AM35" s="154">
        <v>834</v>
      </c>
      <c r="AN35" s="154">
        <v>787.81299999999999</v>
      </c>
    </row>
    <row r="36" spans="1:40" ht="24" customHeight="1" x14ac:dyDescent="0.3">
      <c r="A36" s="16" t="s">
        <v>27</v>
      </c>
      <c r="B36" s="16" t="s">
        <v>717</v>
      </c>
      <c r="C36" s="154">
        <v>0</v>
      </c>
      <c r="D36" s="154">
        <v>0</v>
      </c>
      <c r="E36" s="154">
        <v>11.95</v>
      </c>
      <c r="F36" s="154">
        <v>18.566949999999999</v>
      </c>
      <c r="G36" s="154">
        <v>782.04100000000005</v>
      </c>
      <c r="H36" s="154">
        <v>8.48</v>
      </c>
      <c r="I36" s="154">
        <v>8.0399999999999991</v>
      </c>
      <c r="J36" s="154">
        <v>8.9770000000000003</v>
      </c>
      <c r="K36" s="154">
        <v>9.6999999999999993</v>
      </c>
      <c r="L36" s="154">
        <v>9.6999999999999993</v>
      </c>
      <c r="M36" s="154">
        <v>9.6999999999999993</v>
      </c>
      <c r="N36" s="154">
        <v>9.6999999999999993</v>
      </c>
      <c r="O36" s="154">
        <v>777.5</v>
      </c>
      <c r="P36" s="154">
        <v>826.18</v>
      </c>
      <c r="Q36" s="154">
        <v>9</v>
      </c>
      <c r="R36" s="154">
        <v>10</v>
      </c>
      <c r="S36" s="154">
        <v>835.62527999999998</v>
      </c>
      <c r="T36" s="154">
        <v>779.04296999999997</v>
      </c>
      <c r="U36" s="154">
        <v>747</v>
      </c>
      <c r="V36" s="154">
        <v>830.4</v>
      </c>
      <c r="W36" s="154">
        <v>7.4947900000000001</v>
      </c>
      <c r="X36" s="154">
        <v>6.2870499999999998</v>
      </c>
      <c r="Y36" s="154">
        <v>853.72249999999997</v>
      </c>
      <c r="Z36" s="154">
        <v>805.39655000000005</v>
      </c>
      <c r="AA36" s="154">
        <v>821.5</v>
      </c>
      <c r="AB36" s="154">
        <v>9.19</v>
      </c>
      <c r="AC36" s="154">
        <v>9.19</v>
      </c>
      <c r="AD36" s="154">
        <v>448.83089999999999</v>
      </c>
      <c r="AE36" s="154">
        <v>448.83089999999999</v>
      </c>
      <c r="AF36" s="154">
        <v>448.83089999999999</v>
      </c>
      <c r="AG36" s="154">
        <v>384.7122</v>
      </c>
      <c r="AH36" s="154">
        <v>496.91993000000002</v>
      </c>
      <c r="AI36" s="154">
        <v>0</v>
      </c>
      <c r="AJ36" s="154">
        <v>294.54595999999998</v>
      </c>
      <c r="AK36" s="154">
        <v>336.62317999999999</v>
      </c>
      <c r="AL36" s="154">
        <v>0</v>
      </c>
      <c r="AM36" s="154">
        <v>725</v>
      </c>
      <c r="AN36" s="154">
        <v>774.65499999999997</v>
      </c>
    </row>
    <row r="37" spans="1:40" ht="24" customHeight="1" x14ac:dyDescent="0.3">
      <c r="A37" s="16" t="s">
        <v>27</v>
      </c>
      <c r="B37" s="16" t="s">
        <v>718</v>
      </c>
      <c r="C37" s="154">
        <v>0</v>
      </c>
      <c r="D37" s="154">
        <v>0</v>
      </c>
      <c r="E37" s="154">
        <v>12.83</v>
      </c>
      <c r="F37" s="154">
        <v>18.566949999999999</v>
      </c>
      <c r="G37" s="154">
        <v>682.48199999999997</v>
      </c>
      <c r="H37" s="154">
        <v>8.66</v>
      </c>
      <c r="I37" s="154">
        <v>8.18</v>
      </c>
      <c r="J37" s="154">
        <v>8.218</v>
      </c>
      <c r="K37" s="154">
        <v>9.3000000000000007</v>
      </c>
      <c r="L37" s="154">
        <v>9.3000000000000007</v>
      </c>
      <c r="M37" s="154">
        <v>9.3000000000000007</v>
      </c>
      <c r="N37" s="154">
        <v>9.3000000000000007</v>
      </c>
      <c r="O37" s="154">
        <v>766.3</v>
      </c>
      <c r="P37" s="154">
        <v>812</v>
      </c>
      <c r="Q37" s="154">
        <v>9</v>
      </c>
      <c r="R37" s="154">
        <v>10</v>
      </c>
      <c r="S37" s="154">
        <v>818.68215999999995</v>
      </c>
      <c r="T37" s="154">
        <v>720.51092000000006</v>
      </c>
      <c r="U37" s="154">
        <v>642</v>
      </c>
      <c r="V37" s="154">
        <v>807.5</v>
      </c>
      <c r="W37" s="154">
        <v>9.1795100000000005</v>
      </c>
      <c r="X37" s="154">
        <v>7.7735799999999999</v>
      </c>
      <c r="Y37" s="154">
        <v>840.96822999999995</v>
      </c>
      <c r="Z37" s="154">
        <v>799.66727000000003</v>
      </c>
      <c r="AA37" s="154">
        <v>792.5</v>
      </c>
      <c r="AB37" s="154">
        <v>9.75</v>
      </c>
      <c r="AC37" s="154">
        <v>9.75</v>
      </c>
      <c r="AD37" s="154">
        <v>448.83089999999999</v>
      </c>
      <c r="AE37" s="154">
        <v>448.83089999999999</v>
      </c>
      <c r="AF37" s="154">
        <v>448.83089999999999</v>
      </c>
      <c r="AG37" s="154">
        <v>400.74187999999998</v>
      </c>
      <c r="AH37" s="154">
        <v>496.91993000000002</v>
      </c>
      <c r="AI37" s="154">
        <v>0</v>
      </c>
      <c r="AJ37" s="154">
        <v>294.54595999999998</v>
      </c>
      <c r="AK37" s="154">
        <v>336.62317999999999</v>
      </c>
      <c r="AL37" s="154">
        <v>0</v>
      </c>
      <c r="AM37" s="154">
        <v>590</v>
      </c>
      <c r="AN37" s="154">
        <v>569.23</v>
      </c>
    </row>
    <row r="38" spans="1:40" ht="24" customHeight="1" x14ac:dyDescent="0.3">
      <c r="A38" s="16" t="s">
        <v>27</v>
      </c>
      <c r="B38" s="16" t="s">
        <v>719</v>
      </c>
      <c r="C38" s="154">
        <v>0</v>
      </c>
      <c r="D38" s="154">
        <v>0</v>
      </c>
      <c r="E38" s="154">
        <v>11.97</v>
      </c>
      <c r="F38" s="154">
        <v>18.566949999999999</v>
      </c>
      <c r="G38" s="154">
        <v>560.86099999999999</v>
      </c>
      <c r="H38" s="154">
        <v>7.98</v>
      </c>
      <c r="I38" s="154">
        <v>7.66</v>
      </c>
      <c r="J38" s="154">
        <v>7.3019999999999996</v>
      </c>
      <c r="K38" s="154">
        <v>10.3</v>
      </c>
      <c r="L38" s="154">
        <v>10.3</v>
      </c>
      <c r="M38" s="154">
        <v>10.3</v>
      </c>
      <c r="N38" s="154">
        <v>10.3</v>
      </c>
      <c r="O38" s="154">
        <v>731.6</v>
      </c>
      <c r="P38" s="154">
        <v>771.64</v>
      </c>
      <c r="Q38" s="154">
        <v>9</v>
      </c>
      <c r="R38" s="154">
        <v>11</v>
      </c>
      <c r="S38" s="154">
        <v>763.18367000000001</v>
      </c>
      <c r="T38" s="154">
        <v>659.98344999999995</v>
      </c>
      <c r="U38" s="154">
        <v>522</v>
      </c>
      <c r="V38" s="154">
        <v>737.9</v>
      </c>
      <c r="W38" s="154">
        <v>9.9127600000000005</v>
      </c>
      <c r="X38" s="154">
        <v>10.162890000000001</v>
      </c>
      <c r="Y38" s="154">
        <v>812.43060000000003</v>
      </c>
      <c r="Z38" s="154">
        <v>778.59897000000001</v>
      </c>
      <c r="AA38" s="154">
        <v>727.2</v>
      </c>
      <c r="AB38" s="154">
        <v>9.5500000000000007</v>
      </c>
      <c r="AC38" s="154">
        <v>9.5500000000000007</v>
      </c>
      <c r="AD38" s="154">
        <v>378.30032999999997</v>
      </c>
      <c r="AE38" s="154">
        <v>378.30032999999997</v>
      </c>
      <c r="AF38" s="154">
        <v>320.59350000000001</v>
      </c>
      <c r="AG38" s="154">
        <v>439.2131</v>
      </c>
      <c r="AH38" s="154">
        <v>496.91993000000002</v>
      </c>
      <c r="AI38" s="154">
        <v>0</v>
      </c>
      <c r="AJ38" s="154">
        <v>294.54595999999998</v>
      </c>
      <c r="AK38" s="154">
        <v>336.62317999999999</v>
      </c>
      <c r="AL38" s="154">
        <v>0</v>
      </c>
      <c r="AM38" s="154">
        <v>481</v>
      </c>
      <c r="AN38" s="154">
        <v>65.438999999999993</v>
      </c>
    </row>
    <row r="39" spans="1:40" ht="24" customHeight="1" x14ac:dyDescent="0.3">
      <c r="A39" s="18" t="s">
        <v>27</v>
      </c>
      <c r="B39" s="18" t="s">
        <v>720</v>
      </c>
      <c r="C39" s="155">
        <v>0</v>
      </c>
      <c r="D39" s="155">
        <v>0</v>
      </c>
      <c r="E39" s="155">
        <v>11.94</v>
      </c>
      <c r="F39" s="155">
        <v>18.566949999999999</v>
      </c>
      <c r="G39" s="155">
        <v>437.57900000000001</v>
      </c>
      <c r="H39" s="155">
        <v>7.68</v>
      </c>
      <c r="I39" s="155">
        <v>7.48</v>
      </c>
      <c r="J39" s="155">
        <v>8.1189999999999998</v>
      </c>
      <c r="K39" s="155">
        <v>7.4</v>
      </c>
      <c r="L39" s="155">
        <v>7.4</v>
      </c>
      <c r="M39" s="155">
        <v>7.4</v>
      </c>
      <c r="N39" s="155">
        <v>7.4</v>
      </c>
      <c r="O39" s="155">
        <v>539.6</v>
      </c>
      <c r="P39" s="155">
        <v>622.91</v>
      </c>
      <c r="Q39" s="155">
        <v>10</v>
      </c>
      <c r="R39" s="155">
        <v>12</v>
      </c>
      <c r="S39" s="155">
        <v>556.48311000000001</v>
      </c>
      <c r="T39" s="155">
        <v>588.26199999999994</v>
      </c>
      <c r="U39" s="155">
        <v>393</v>
      </c>
      <c r="V39" s="155">
        <v>613.5</v>
      </c>
      <c r="W39" s="155">
        <v>8.6431900000000006</v>
      </c>
      <c r="X39" s="155">
        <v>11.671609999999999</v>
      </c>
      <c r="Y39" s="155">
        <v>685.18753000000004</v>
      </c>
      <c r="Z39" s="155">
        <v>656.62878000000001</v>
      </c>
      <c r="AA39" s="155">
        <v>593.5</v>
      </c>
      <c r="AB39" s="155">
        <v>8.9600000000000009</v>
      </c>
      <c r="AC39" s="155">
        <v>8.9600000000000009</v>
      </c>
      <c r="AD39" s="155">
        <v>208.38578000000001</v>
      </c>
      <c r="AE39" s="155">
        <v>208.38578000000001</v>
      </c>
      <c r="AF39" s="155">
        <v>208.38578000000001</v>
      </c>
      <c r="AG39" s="155">
        <v>208.38578000000001</v>
      </c>
      <c r="AH39" s="155">
        <v>208.38578000000001</v>
      </c>
      <c r="AI39" s="155">
        <v>208.63672</v>
      </c>
      <c r="AJ39" s="155">
        <v>294.54595999999998</v>
      </c>
      <c r="AK39" s="155">
        <v>240.44513000000001</v>
      </c>
      <c r="AL39" s="155">
        <v>0</v>
      </c>
      <c r="AM39" s="155">
        <v>382</v>
      </c>
      <c r="AN39" s="155">
        <v>18.623000000000001</v>
      </c>
    </row>
    <row r="40" spans="1:40" ht="24" customHeight="1" x14ac:dyDescent="0.3">
      <c r="A40" s="13" t="s">
        <v>27</v>
      </c>
      <c r="B40" s="13" t="s">
        <v>721</v>
      </c>
      <c r="C40" s="153">
        <v>0</v>
      </c>
      <c r="D40" s="153">
        <v>0</v>
      </c>
      <c r="E40" s="153">
        <v>11.9</v>
      </c>
      <c r="F40" s="153">
        <v>18.862120000000001</v>
      </c>
      <c r="G40" s="153">
        <v>310.012</v>
      </c>
      <c r="H40" s="153">
        <v>7.64</v>
      </c>
      <c r="I40" s="153">
        <v>7.82</v>
      </c>
      <c r="J40" s="153">
        <v>7.5730000000000004</v>
      </c>
      <c r="K40" s="153">
        <v>8.1999999999999993</v>
      </c>
      <c r="L40" s="153">
        <v>8.1999999999999993</v>
      </c>
      <c r="M40" s="153">
        <v>8.1999999999999993</v>
      </c>
      <c r="N40" s="153">
        <v>8.1999999999999993</v>
      </c>
      <c r="O40" s="153">
        <v>280.5</v>
      </c>
      <c r="P40" s="153">
        <v>359.27</v>
      </c>
      <c r="Q40" s="153">
        <v>9</v>
      </c>
      <c r="R40" s="153">
        <v>11</v>
      </c>
      <c r="S40" s="153">
        <v>277.21974</v>
      </c>
      <c r="T40" s="153">
        <v>380.95925999999997</v>
      </c>
      <c r="U40" s="153">
        <v>258</v>
      </c>
      <c r="V40" s="153">
        <v>302.7</v>
      </c>
      <c r="W40" s="153">
        <v>10.10234</v>
      </c>
      <c r="X40" s="153">
        <v>11.11734</v>
      </c>
      <c r="Y40" s="153">
        <v>424.46996999999999</v>
      </c>
      <c r="Z40" s="153">
        <v>398.72356000000002</v>
      </c>
      <c r="AA40" s="153">
        <v>271.89999999999998</v>
      </c>
      <c r="AB40" s="153">
        <v>9.49</v>
      </c>
      <c r="AC40" s="153">
        <v>9.49</v>
      </c>
      <c r="AD40" s="153">
        <v>208.38578000000001</v>
      </c>
      <c r="AE40" s="153">
        <v>208.38578000000001</v>
      </c>
      <c r="AF40" s="153">
        <v>208.38578000000001</v>
      </c>
      <c r="AG40" s="153">
        <v>208.38578000000001</v>
      </c>
      <c r="AH40" s="153">
        <v>208.38578000000001</v>
      </c>
      <c r="AI40" s="153">
        <v>245.45497</v>
      </c>
      <c r="AJ40" s="153">
        <v>294.54595999999998</v>
      </c>
      <c r="AK40" s="153">
        <v>240.44513000000001</v>
      </c>
      <c r="AL40" s="153">
        <v>0</v>
      </c>
      <c r="AM40" s="153">
        <v>251</v>
      </c>
      <c r="AN40" s="153">
        <v>8.4990000000000006</v>
      </c>
    </row>
    <row r="41" spans="1:40" ht="24" customHeight="1" x14ac:dyDescent="0.3">
      <c r="A41" s="16" t="s">
        <v>27</v>
      </c>
      <c r="B41" s="16" t="s">
        <v>722</v>
      </c>
      <c r="C41" s="154">
        <v>0</v>
      </c>
      <c r="D41" s="154">
        <v>0</v>
      </c>
      <c r="E41" s="154">
        <v>11.58</v>
      </c>
      <c r="F41" s="154">
        <v>18.862120000000001</v>
      </c>
      <c r="G41" s="154">
        <v>32.51</v>
      </c>
      <c r="H41" s="154">
        <v>7.5</v>
      </c>
      <c r="I41" s="154">
        <v>8.4600000000000009</v>
      </c>
      <c r="J41" s="154">
        <v>7.9210000000000003</v>
      </c>
      <c r="K41" s="154">
        <v>8.1999999999999993</v>
      </c>
      <c r="L41" s="154">
        <v>8.1999999999999993</v>
      </c>
      <c r="M41" s="154">
        <v>8.1999999999999993</v>
      </c>
      <c r="N41" s="154">
        <v>8.1999999999999993</v>
      </c>
      <c r="O41" s="154">
        <v>83.6</v>
      </c>
      <c r="P41" s="154">
        <v>111.27</v>
      </c>
      <c r="Q41" s="154">
        <v>10</v>
      </c>
      <c r="R41" s="154">
        <v>11</v>
      </c>
      <c r="S41" s="154">
        <v>40.179670000000002</v>
      </c>
      <c r="T41" s="154">
        <v>287.66528</v>
      </c>
      <c r="U41" s="154">
        <v>109</v>
      </c>
      <c r="V41" s="154">
        <v>32.6</v>
      </c>
      <c r="W41" s="154">
        <v>9.4319699999999997</v>
      </c>
      <c r="X41" s="154">
        <v>10.046060000000001</v>
      </c>
      <c r="Y41" s="154">
        <v>173.96224000000001</v>
      </c>
      <c r="Z41" s="154">
        <v>153.88545999999999</v>
      </c>
      <c r="AA41" s="154">
        <v>30.2</v>
      </c>
      <c r="AB41" s="154">
        <v>9.56</v>
      </c>
      <c r="AC41" s="154">
        <v>9.56</v>
      </c>
      <c r="AD41" s="154">
        <v>256.47480000000002</v>
      </c>
      <c r="AE41" s="154">
        <v>256.47480000000002</v>
      </c>
      <c r="AF41" s="154">
        <v>256.47480000000002</v>
      </c>
      <c r="AG41" s="154">
        <v>256.47480000000002</v>
      </c>
      <c r="AH41" s="154">
        <v>256.47480000000002</v>
      </c>
      <c r="AI41" s="154">
        <v>252.81862000000001</v>
      </c>
      <c r="AJ41" s="154">
        <v>294.54595999999998</v>
      </c>
      <c r="AK41" s="154">
        <v>211.59171000000001</v>
      </c>
      <c r="AL41" s="154">
        <v>0</v>
      </c>
      <c r="AM41" s="154">
        <v>104</v>
      </c>
      <c r="AN41" s="154">
        <v>1.5429999999999999</v>
      </c>
    </row>
    <row r="42" spans="1:40" ht="24" customHeight="1" x14ac:dyDescent="0.3">
      <c r="A42" s="16" t="s">
        <v>27</v>
      </c>
      <c r="B42" s="16" t="s">
        <v>723</v>
      </c>
      <c r="C42" s="154">
        <v>0</v>
      </c>
      <c r="D42" s="154">
        <v>0</v>
      </c>
      <c r="E42" s="154">
        <v>12.49</v>
      </c>
      <c r="F42" s="154">
        <v>18.862120000000001</v>
      </c>
      <c r="G42" s="154">
        <v>16.247</v>
      </c>
      <c r="H42" s="154">
        <v>8.01</v>
      </c>
      <c r="I42" s="154">
        <v>8.66</v>
      </c>
      <c r="J42" s="154">
        <v>7.8490000000000002</v>
      </c>
      <c r="K42" s="154">
        <v>8.1999999999999993</v>
      </c>
      <c r="L42" s="154">
        <v>8.1999999999999993</v>
      </c>
      <c r="M42" s="154">
        <v>8.1999999999999993</v>
      </c>
      <c r="N42" s="154">
        <v>8.1999999999999993</v>
      </c>
      <c r="O42" s="154">
        <v>0</v>
      </c>
      <c r="P42" s="154">
        <v>0</v>
      </c>
      <c r="Q42" s="154">
        <v>10</v>
      </c>
      <c r="R42" s="154">
        <v>12</v>
      </c>
      <c r="S42" s="154">
        <v>0</v>
      </c>
      <c r="T42" s="154">
        <v>144.02938</v>
      </c>
      <c r="U42" s="154">
        <v>1</v>
      </c>
      <c r="V42" s="154">
        <v>0</v>
      </c>
      <c r="W42" s="154">
        <v>7.6940299999999997</v>
      </c>
      <c r="X42" s="154">
        <v>10.098599999999999</v>
      </c>
      <c r="Y42" s="154">
        <v>13.81762</v>
      </c>
      <c r="Z42" s="154">
        <v>4.9537000000000004</v>
      </c>
      <c r="AA42" s="154">
        <v>0</v>
      </c>
      <c r="AB42" s="154">
        <v>9.1</v>
      </c>
      <c r="AC42" s="154">
        <v>9.1</v>
      </c>
      <c r="AD42" s="154">
        <v>336.62317999999999</v>
      </c>
      <c r="AE42" s="154">
        <v>336.62317999999999</v>
      </c>
      <c r="AF42" s="154">
        <v>336.62317999999999</v>
      </c>
      <c r="AG42" s="154">
        <v>336.62317999999999</v>
      </c>
      <c r="AH42" s="154">
        <v>352.65285</v>
      </c>
      <c r="AI42" s="154">
        <v>252.81862000000001</v>
      </c>
      <c r="AJ42" s="154">
        <v>294.54595999999998</v>
      </c>
      <c r="AK42" s="154">
        <v>336.62317999999999</v>
      </c>
      <c r="AL42" s="154">
        <v>0</v>
      </c>
      <c r="AM42" s="154">
        <v>0</v>
      </c>
      <c r="AN42" s="154">
        <v>0.32600000000000001</v>
      </c>
    </row>
    <row r="43" spans="1:40" ht="24" customHeight="1" x14ac:dyDescent="0.3">
      <c r="A43" s="16" t="s">
        <v>27</v>
      </c>
      <c r="B43" s="16" t="s">
        <v>724</v>
      </c>
      <c r="C43" s="154">
        <v>0</v>
      </c>
      <c r="D43" s="154">
        <v>0</v>
      </c>
      <c r="E43" s="154">
        <v>12.29</v>
      </c>
      <c r="F43" s="154">
        <v>18.862120000000001</v>
      </c>
      <c r="G43" s="154">
        <v>2.8479999999999999</v>
      </c>
      <c r="H43" s="154">
        <v>7.64</v>
      </c>
      <c r="I43" s="154">
        <v>8.33</v>
      </c>
      <c r="J43" s="154">
        <v>7.6619999999999999</v>
      </c>
      <c r="K43" s="154">
        <v>6</v>
      </c>
      <c r="L43" s="154">
        <v>6</v>
      </c>
      <c r="M43" s="154">
        <v>6</v>
      </c>
      <c r="N43" s="154">
        <v>6</v>
      </c>
      <c r="O43" s="154">
        <v>0</v>
      </c>
      <c r="P43" s="154">
        <v>0</v>
      </c>
      <c r="Q43" s="154">
        <v>10</v>
      </c>
      <c r="R43" s="154">
        <v>12</v>
      </c>
      <c r="S43" s="154">
        <v>0</v>
      </c>
      <c r="T43" s="154">
        <v>86.418949999999995</v>
      </c>
      <c r="U43" s="154">
        <v>0</v>
      </c>
      <c r="V43" s="154">
        <v>0</v>
      </c>
      <c r="W43" s="154">
        <v>6.7066100000000004</v>
      </c>
      <c r="X43" s="154">
        <v>10.058759999999999</v>
      </c>
      <c r="Y43" s="154">
        <v>0</v>
      </c>
      <c r="Z43" s="154">
        <v>0</v>
      </c>
      <c r="AA43" s="154">
        <v>0</v>
      </c>
      <c r="AB43" s="154">
        <v>9.5</v>
      </c>
      <c r="AC43" s="154">
        <v>9.5</v>
      </c>
      <c r="AD43" s="154">
        <v>384.7122</v>
      </c>
      <c r="AE43" s="154">
        <v>384.7122</v>
      </c>
      <c r="AF43" s="154">
        <v>384.7122</v>
      </c>
      <c r="AG43" s="154">
        <v>336.62317999999999</v>
      </c>
      <c r="AH43" s="154">
        <v>384.7122</v>
      </c>
      <c r="AI43" s="154">
        <v>252.81862000000001</v>
      </c>
      <c r="AJ43" s="154">
        <v>294.54595999999998</v>
      </c>
      <c r="AK43" s="154">
        <v>336.62317999999999</v>
      </c>
      <c r="AL43" s="154">
        <v>0</v>
      </c>
      <c r="AM43" s="154">
        <v>0</v>
      </c>
      <c r="AN43" s="154">
        <v>0.35599999999999998</v>
      </c>
    </row>
    <row r="44" spans="1:40" ht="24" customHeight="1" x14ac:dyDescent="0.3">
      <c r="A44" s="16" t="s">
        <v>27</v>
      </c>
      <c r="B44" s="16" t="s">
        <v>725</v>
      </c>
      <c r="C44" s="154">
        <v>0</v>
      </c>
      <c r="D44" s="154">
        <v>0</v>
      </c>
      <c r="E44" s="154">
        <v>11.15</v>
      </c>
      <c r="F44" s="154">
        <v>18.862120000000001</v>
      </c>
      <c r="G44" s="154">
        <v>0</v>
      </c>
      <c r="H44" s="154">
        <v>7.65</v>
      </c>
      <c r="I44" s="154">
        <v>8.41</v>
      </c>
      <c r="J44" s="154">
        <v>7.7919999999999998</v>
      </c>
      <c r="K44" s="154">
        <v>9.4</v>
      </c>
      <c r="L44" s="154">
        <v>9.4</v>
      </c>
      <c r="M44" s="154">
        <v>9.4</v>
      </c>
      <c r="N44" s="154">
        <v>9.4</v>
      </c>
      <c r="O44" s="154">
        <v>0</v>
      </c>
      <c r="P44" s="154">
        <v>0</v>
      </c>
      <c r="Q44" s="154">
        <v>10</v>
      </c>
      <c r="R44" s="154">
        <v>12</v>
      </c>
      <c r="S44" s="154">
        <v>0</v>
      </c>
      <c r="T44" s="154">
        <v>24.002330000000001</v>
      </c>
      <c r="U44" s="154">
        <v>0</v>
      </c>
      <c r="V44" s="154">
        <v>0</v>
      </c>
      <c r="W44" s="154">
        <v>7.6540400000000002</v>
      </c>
      <c r="X44" s="154">
        <v>10.68435</v>
      </c>
      <c r="Y44" s="154">
        <v>0</v>
      </c>
      <c r="Z44" s="154">
        <v>0</v>
      </c>
      <c r="AA44" s="154">
        <v>0</v>
      </c>
      <c r="AB44" s="154">
        <v>9.3699999999999992</v>
      </c>
      <c r="AC44" s="154">
        <v>9.3699999999999992</v>
      </c>
      <c r="AD44" s="154">
        <v>384.7122</v>
      </c>
      <c r="AE44" s="154">
        <v>384.7122</v>
      </c>
      <c r="AF44" s="154">
        <v>384.7122</v>
      </c>
      <c r="AG44" s="154">
        <v>336.62317999999999</v>
      </c>
      <c r="AH44" s="154">
        <v>384.7122</v>
      </c>
      <c r="AI44" s="154">
        <v>252.81862000000001</v>
      </c>
      <c r="AJ44" s="154">
        <v>294.54595999999998</v>
      </c>
      <c r="AK44" s="154">
        <v>336.62317999999999</v>
      </c>
      <c r="AL44" s="154">
        <v>0</v>
      </c>
      <c r="AM44" s="154">
        <v>0</v>
      </c>
      <c r="AN44" s="154">
        <v>0.45100000000000001</v>
      </c>
    </row>
    <row r="45" spans="1:40" ht="24" customHeight="1" x14ac:dyDescent="0.3">
      <c r="A45" s="16" t="s">
        <v>27</v>
      </c>
      <c r="B45" s="16" t="s">
        <v>726</v>
      </c>
      <c r="C45" s="154">
        <v>0</v>
      </c>
      <c r="D45" s="154">
        <v>0</v>
      </c>
      <c r="E45" s="154">
        <v>12.76</v>
      </c>
      <c r="F45" s="154">
        <v>18.862120000000001</v>
      </c>
      <c r="G45" s="154">
        <v>0</v>
      </c>
      <c r="H45" s="154">
        <v>6.68</v>
      </c>
      <c r="I45" s="154">
        <v>8.06</v>
      </c>
      <c r="J45" s="154">
        <v>8.0540000000000003</v>
      </c>
      <c r="K45" s="154">
        <v>5.3</v>
      </c>
      <c r="L45" s="154">
        <v>5.3</v>
      </c>
      <c r="M45" s="154">
        <v>5.3</v>
      </c>
      <c r="N45" s="154">
        <v>5.3</v>
      </c>
      <c r="O45" s="154">
        <v>0</v>
      </c>
      <c r="P45" s="154">
        <v>0</v>
      </c>
      <c r="Q45" s="154">
        <v>9</v>
      </c>
      <c r="R45" s="154">
        <v>11</v>
      </c>
      <c r="S45" s="154">
        <v>0</v>
      </c>
      <c r="T45" s="154">
        <v>4.1094999999999997</v>
      </c>
      <c r="U45" s="154">
        <v>0</v>
      </c>
      <c r="V45" s="154">
        <v>0</v>
      </c>
      <c r="W45" s="154">
        <v>6.5842299999999998</v>
      </c>
      <c r="X45" s="154">
        <v>11.04407</v>
      </c>
      <c r="Y45" s="154">
        <v>0</v>
      </c>
      <c r="Z45" s="154">
        <v>0</v>
      </c>
      <c r="AA45" s="154">
        <v>0</v>
      </c>
      <c r="AB45" s="154">
        <v>9.52</v>
      </c>
      <c r="AC45" s="154">
        <v>9.52</v>
      </c>
      <c r="AD45" s="154">
        <v>384.7122</v>
      </c>
      <c r="AE45" s="154">
        <v>384.7122</v>
      </c>
      <c r="AF45" s="154">
        <v>384.7122</v>
      </c>
      <c r="AG45" s="154">
        <v>336.62317999999999</v>
      </c>
      <c r="AH45" s="154">
        <v>384.7122</v>
      </c>
      <c r="AI45" s="154">
        <v>252.81862000000001</v>
      </c>
      <c r="AJ45" s="154">
        <v>294.54595999999998</v>
      </c>
      <c r="AK45" s="154">
        <v>336.62317999999999</v>
      </c>
      <c r="AL45" s="154">
        <v>0</v>
      </c>
      <c r="AM45" s="154">
        <v>0</v>
      </c>
      <c r="AN45" s="154">
        <v>0.47199999999999998</v>
      </c>
    </row>
    <row r="46" spans="1:40" ht="24" customHeight="1" x14ac:dyDescent="0.3">
      <c r="A46" s="16" t="s">
        <v>27</v>
      </c>
      <c r="B46" s="16" t="s">
        <v>727</v>
      </c>
      <c r="C46" s="154">
        <v>0</v>
      </c>
      <c r="D46" s="154">
        <v>0</v>
      </c>
      <c r="E46" s="154">
        <v>11.78</v>
      </c>
      <c r="F46" s="154">
        <v>18.862120000000001</v>
      </c>
      <c r="G46" s="154">
        <v>0</v>
      </c>
      <c r="H46" s="154">
        <v>6.02</v>
      </c>
      <c r="I46" s="154">
        <v>7.85</v>
      </c>
      <c r="J46" s="154">
        <v>7.3869999999999996</v>
      </c>
      <c r="K46" s="154">
        <v>8.8000000000000007</v>
      </c>
      <c r="L46" s="154">
        <v>8.8000000000000007</v>
      </c>
      <c r="M46" s="154">
        <v>8.8000000000000007</v>
      </c>
      <c r="N46" s="154">
        <v>8.8000000000000007</v>
      </c>
      <c r="O46" s="154">
        <v>0</v>
      </c>
      <c r="P46" s="154">
        <v>0</v>
      </c>
      <c r="Q46" s="154">
        <v>9</v>
      </c>
      <c r="R46" s="154">
        <v>11</v>
      </c>
      <c r="S46" s="154">
        <v>0</v>
      </c>
      <c r="T46" s="154">
        <v>0</v>
      </c>
      <c r="U46" s="154">
        <v>0</v>
      </c>
      <c r="V46" s="154">
        <v>0</v>
      </c>
      <c r="W46" s="154">
        <v>7.6252800000000001</v>
      </c>
      <c r="X46" s="154">
        <v>9.6502599999999994</v>
      </c>
      <c r="Y46" s="154">
        <v>0</v>
      </c>
      <c r="Z46" s="154">
        <v>0</v>
      </c>
      <c r="AA46" s="154">
        <v>0</v>
      </c>
      <c r="AB46" s="154">
        <v>9.8800000000000008</v>
      </c>
      <c r="AC46" s="154">
        <v>9.8800000000000008</v>
      </c>
      <c r="AD46" s="154">
        <v>384.7122</v>
      </c>
      <c r="AE46" s="154">
        <v>384.7122</v>
      </c>
      <c r="AF46" s="154">
        <v>384.7122</v>
      </c>
      <c r="AG46" s="154">
        <v>336.62317999999999</v>
      </c>
      <c r="AH46" s="154">
        <v>384.7122</v>
      </c>
      <c r="AI46" s="154">
        <v>252.81862000000001</v>
      </c>
      <c r="AJ46" s="154">
        <v>294.54595999999998</v>
      </c>
      <c r="AK46" s="154">
        <v>336.62317999999999</v>
      </c>
      <c r="AL46" s="154">
        <v>0</v>
      </c>
      <c r="AM46" s="154">
        <v>0</v>
      </c>
      <c r="AN46" s="154">
        <v>0.435</v>
      </c>
    </row>
    <row r="47" spans="1:40" ht="24" customHeight="1" x14ac:dyDescent="0.3">
      <c r="A47" s="18" t="s">
        <v>27</v>
      </c>
      <c r="B47" s="18" t="s">
        <v>728</v>
      </c>
      <c r="C47" s="155">
        <v>0</v>
      </c>
      <c r="D47" s="155">
        <v>0</v>
      </c>
      <c r="E47" s="155">
        <v>11.7</v>
      </c>
      <c r="F47" s="155">
        <v>18.862120000000001</v>
      </c>
      <c r="G47" s="155"/>
      <c r="H47" s="155">
        <v>5.56</v>
      </c>
      <c r="I47" s="155">
        <v>7.87</v>
      </c>
      <c r="J47" s="155">
        <v>7.3019999999999996</v>
      </c>
      <c r="K47" s="155">
        <v>8.1</v>
      </c>
      <c r="L47" s="155">
        <v>8.1</v>
      </c>
      <c r="M47" s="155">
        <v>8.1</v>
      </c>
      <c r="N47" s="155">
        <v>8.1</v>
      </c>
      <c r="O47" s="155"/>
      <c r="P47" s="155"/>
      <c r="Q47" s="155">
        <v>9</v>
      </c>
      <c r="R47" s="155">
        <v>11</v>
      </c>
      <c r="S47" s="155"/>
      <c r="T47" s="155"/>
      <c r="U47" s="155"/>
      <c r="V47" s="155"/>
      <c r="W47" s="155">
        <v>7.88096</v>
      </c>
      <c r="X47" s="155">
        <v>8.7199500000000008</v>
      </c>
      <c r="Y47" s="155"/>
      <c r="Z47" s="155"/>
      <c r="AA47" s="155"/>
      <c r="AB47" s="155">
        <v>10.08</v>
      </c>
      <c r="AC47" s="155">
        <v>10.08</v>
      </c>
      <c r="AD47" s="155">
        <v>384.7122</v>
      </c>
      <c r="AE47" s="155">
        <v>384.7122</v>
      </c>
      <c r="AF47" s="155">
        <v>384.7122</v>
      </c>
      <c r="AG47" s="155">
        <v>336.62317999999999</v>
      </c>
      <c r="AH47" s="155">
        <v>384.7122</v>
      </c>
      <c r="AI47" s="155">
        <v>252.81862000000001</v>
      </c>
      <c r="AJ47" s="155">
        <v>294.54595999999998</v>
      </c>
      <c r="AK47" s="155">
        <v>336.62317999999999</v>
      </c>
      <c r="AL47" s="155">
        <v>0</v>
      </c>
      <c r="AM47" s="155"/>
      <c r="AN47" s="155"/>
    </row>
    <row r="48" spans="1:40" ht="24" customHeight="1" x14ac:dyDescent="0.3">
      <c r="A48" s="13" t="s">
        <v>27</v>
      </c>
      <c r="B48" s="13" t="s">
        <v>729</v>
      </c>
      <c r="C48" s="153">
        <v>0</v>
      </c>
      <c r="D48" s="153">
        <v>0</v>
      </c>
      <c r="E48" s="153">
        <v>10.93</v>
      </c>
      <c r="F48" s="153">
        <v>18.862120000000001</v>
      </c>
      <c r="G48" s="153"/>
      <c r="H48" s="153">
        <v>4.78</v>
      </c>
      <c r="I48" s="153">
        <v>7.88</v>
      </c>
      <c r="J48" s="153">
        <v>6.8109999999999999</v>
      </c>
      <c r="K48" s="153">
        <v>11.2</v>
      </c>
      <c r="L48" s="153">
        <v>11.2</v>
      </c>
      <c r="M48" s="153">
        <v>11.2</v>
      </c>
      <c r="N48" s="153">
        <v>11.2</v>
      </c>
      <c r="O48" s="153"/>
      <c r="P48" s="153"/>
      <c r="Q48" s="153">
        <v>8</v>
      </c>
      <c r="R48" s="153">
        <v>10</v>
      </c>
      <c r="S48" s="153"/>
      <c r="T48" s="153"/>
      <c r="U48" s="153"/>
      <c r="V48" s="153"/>
      <c r="W48" s="153">
        <v>7.4563899999999999</v>
      </c>
      <c r="X48" s="153">
        <v>8.5411599999999996</v>
      </c>
      <c r="Y48" s="153"/>
      <c r="Z48" s="153"/>
      <c r="AA48" s="153"/>
      <c r="AB48" s="153">
        <v>9.8000000000000007</v>
      </c>
      <c r="AC48" s="153">
        <v>9.8000000000000007</v>
      </c>
      <c r="AD48" s="153">
        <v>384.7122</v>
      </c>
      <c r="AE48" s="153">
        <v>384.7122</v>
      </c>
      <c r="AF48" s="153">
        <v>384.7122</v>
      </c>
      <c r="AG48" s="153">
        <v>336.62317999999999</v>
      </c>
      <c r="AH48" s="153">
        <v>384.7122</v>
      </c>
      <c r="AI48" s="153">
        <v>252.81862000000001</v>
      </c>
      <c r="AJ48" s="153">
        <v>294.54595999999998</v>
      </c>
      <c r="AK48" s="153">
        <v>336.62317999999999</v>
      </c>
      <c r="AL48" s="153">
        <v>0</v>
      </c>
      <c r="AM48" s="153"/>
      <c r="AN48" s="153"/>
    </row>
    <row r="49" spans="1:40" ht="24" customHeight="1" x14ac:dyDescent="0.3">
      <c r="A49" s="16" t="s">
        <v>27</v>
      </c>
      <c r="B49" s="16" t="s">
        <v>730</v>
      </c>
      <c r="C49" s="154">
        <v>0</v>
      </c>
      <c r="D49" s="154">
        <v>0</v>
      </c>
      <c r="E49" s="154">
        <v>12.98</v>
      </c>
      <c r="F49" s="154">
        <v>18.862120000000001</v>
      </c>
      <c r="G49" s="154"/>
      <c r="H49" s="154">
        <v>5.39</v>
      </c>
      <c r="I49" s="154">
        <v>7.36</v>
      </c>
      <c r="J49" s="154">
        <v>7.202</v>
      </c>
      <c r="K49" s="154">
        <v>7.6</v>
      </c>
      <c r="L49" s="154">
        <v>7.6</v>
      </c>
      <c r="M49" s="154">
        <v>7.6</v>
      </c>
      <c r="N49" s="154">
        <v>7.6</v>
      </c>
      <c r="O49" s="154"/>
      <c r="P49" s="154"/>
      <c r="Q49" s="154">
        <v>8</v>
      </c>
      <c r="R49" s="154">
        <v>10</v>
      </c>
      <c r="S49" s="154"/>
      <c r="T49" s="154"/>
      <c r="U49" s="154"/>
      <c r="V49" s="154"/>
      <c r="W49" s="154">
        <v>7.4906499999999996</v>
      </c>
      <c r="X49" s="154">
        <v>9.1908200000000004</v>
      </c>
      <c r="Y49" s="154"/>
      <c r="Z49" s="154"/>
      <c r="AA49" s="154"/>
      <c r="AB49" s="154">
        <v>9.81</v>
      </c>
      <c r="AC49" s="154">
        <v>9.81</v>
      </c>
      <c r="AD49" s="154">
        <v>384.7122</v>
      </c>
      <c r="AE49" s="154">
        <v>384.7122</v>
      </c>
      <c r="AF49" s="154">
        <v>384.7122</v>
      </c>
      <c r="AG49" s="154">
        <v>336.62317999999999</v>
      </c>
      <c r="AH49" s="154">
        <v>384.7122</v>
      </c>
      <c r="AI49" s="154">
        <v>252.81862000000001</v>
      </c>
      <c r="AJ49" s="154">
        <v>294.54595999999998</v>
      </c>
      <c r="AK49" s="154">
        <v>336.62317999999999</v>
      </c>
      <c r="AL49" s="154">
        <v>0</v>
      </c>
      <c r="AM49" s="154"/>
      <c r="AN49" s="154"/>
    </row>
    <row r="50" spans="1:40" ht="24" customHeight="1" x14ac:dyDescent="0.3">
      <c r="A50" s="16" t="s">
        <v>27</v>
      </c>
      <c r="B50" s="16" t="s">
        <v>731</v>
      </c>
      <c r="C50" s="154">
        <v>0</v>
      </c>
      <c r="D50" s="154">
        <v>0</v>
      </c>
      <c r="E50" s="154">
        <v>12.59</v>
      </c>
      <c r="F50" s="154">
        <v>18.862120000000001</v>
      </c>
      <c r="G50" s="154"/>
      <c r="H50" s="154">
        <v>5.57</v>
      </c>
      <c r="I50" s="154">
        <v>7.95</v>
      </c>
      <c r="J50" s="154">
        <v>6.7489999999999997</v>
      </c>
      <c r="K50" s="154">
        <v>7.7</v>
      </c>
      <c r="L50" s="154">
        <v>7.7</v>
      </c>
      <c r="M50" s="154">
        <v>7.7</v>
      </c>
      <c r="N50" s="154">
        <v>7.7</v>
      </c>
      <c r="O50" s="154"/>
      <c r="P50" s="154"/>
      <c r="Q50" s="154">
        <v>8</v>
      </c>
      <c r="R50" s="154">
        <v>10</v>
      </c>
      <c r="S50" s="154"/>
      <c r="T50" s="154"/>
      <c r="U50" s="154"/>
      <c r="V50" s="154"/>
      <c r="W50" s="154">
        <v>6.4710700000000001</v>
      </c>
      <c r="X50" s="154">
        <v>8.0351400000000002</v>
      </c>
      <c r="Y50" s="154"/>
      <c r="Z50" s="154"/>
      <c r="AA50" s="154"/>
      <c r="AB50" s="154">
        <v>9.5</v>
      </c>
      <c r="AC50" s="154">
        <v>9.5</v>
      </c>
      <c r="AD50" s="154">
        <v>416.77154999999999</v>
      </c>
      <c r="AE50" s="154">
        <v>416.77154999999999</v>
      </c>
      <c r="AF50" s="154">
        <v>384.7122</v>
      </c>
      <c r="AG50" s="154">
        <v>336.62317999999999</v>
      </c>
      <c r="AH50" s="154">
        <v>384.7122</v>
      </c>
      <c r="AI50" s="154">
        <v>252.81862000000001</v>
      </c>
      <c r="AJ50" s="154">
        <v>294.54595999999998</v>
      </c>
      <c r="AK50" s="154">
        <v>336.62317999999999</v>
      </c>
      <c r="AL50" s="154">
        <v>0</v>
      </c>
      <c r="AM50" s="154"/>
      <c r="AN50" s="154"/>
    </row>
    <row r="51" spans="1:40" ht="24" customHeight="1" x14ac:dyDescent="0.3">
      <c r="A51" s="16" t="s">
        <v>27</v>
      </c>
      <c r="B51" s="16" t="s">
        <v>732</v>
      </c>
      <c r="C51" s="154">
        <v>0</v>
      </c>
      <c r="D51" s="154">
        <v>0</v>
      </c>
      <c r="E51" s="154">
        <v>12.11</v>
      </c>
      <c r="F51" s="154">
        <v>18.862120000000001</v>
      </c>
      <c r="G51" s="154"/>
      <c r="H51" s="154">
        <v>5.96</v>
      </c>
      <c r="I51" s="154">
        <v>8.34</v>
      </c>
      <c r="J51" s="154">
        <v>6.4950000000000001</v>
      </c>
      <c r="K51" s="154">
        <v>8.1999999999999993</v>
      </c>
      <c r="L51" s="154">
        <v>8.1999999999999993</v>
      </c>
      <c r="M51" s="154">
        <v>8.1999999999999993</v>
      </c>
      <c r="N51" s="154">
        <v>8.1999999999999993</v>
      </c>
      <c r="O51" s="154"/>
      <c r="P51" s="154"/>
      <c r="Q51" s="154">
        <v>9</v>
      </c>
      <c r="R51" s="154">
        <v>11</v>
      </c>
      <c r="S51" s="154"/>
      <c r="T51" s="154"/>
      <c r="U51" s="154"/>
      <c r="V51" s="154"/>
      <c r="W51" s="154">
        <v>7.9255399999999998</v>
      </c>
      <c r="X51" s="154">
        <v>7.6873800000000001</v>
      </c>
      <c r="Y51" s="154"/>
      <c r="Z51" s="154"/>
      <c r="AA51" s="154"/>
      <c r="AB51" s="154">
        <v>8.56</v>
      </c>
      <c r="AC51" s="154">
        <v>8.56</v>
      </c>
      <c r="AD51" s="154">
        <v>416.77154999999999</v>
      </c>
      <c r="AE51" s="154">
        <v>416.77154999999999</v>
      </c>
      <c r="AF51" s="154">
        <v>384.7122</v>
      </c>
      <c r="AG51" s="154">
        <v>336.62317999999999</v>
      </c>
      <c r="AH51" s="154">
        <v>384.7122</v>
      </c>
      <c r="AI51" s="154">
        <v>252.81862000000001</v>
      </c>
      <c r="AJ51" s="154">
        <v>294.54595999999998</v>
      </c>
      <c r="AK51" s="154">
        <v>336.62317999999999</v>
      </c>
      <c r="AL51" s="154">
        <v>0</v>
      </c>
      <c r="AM51" s="154"/>
      <c r="AN51" s="154"/>
    </row>
    <row r="52" spans="1:40" ht="24" customHeight="1" x14ac:dyDescent="0.3">
      <c r="A52" s="16" t="s">
        <v>27</v>
      </c>
      <c r="B52" s="16" t="s">
        <v>733</v>
      </c>
      <c r="C52" s="154">
        <v>0</v>
      </c>
      <c r="D52" s="154">
        <v>0</v>
      </c>
      <c r="E52" s="154">
        <v>12.63</v>
      </c>
      <c r="F52" s="154">
        <v>18.862120000000001</v>
      </c>
      <c r="G52" s="154"/>
      <c r="H52" s="154">
        <v>5.47</v>
      </c>
      <c r="I52" s="154">
        <v>8.2799999999999994</v>
      </c>
      <c r="J52" s="154">
        <v>6.5209999999999999</v>
      </c>
      <c r="K52" s="154">
        <v>7.4</v>
      </c>
      <c r="L52" s="154">
        <v>7.4</v>
      </c>
      <c r="M52" s="154">
        <v>7.4</v>
      </c>
      <c r="N52" s="154">
        <v>7.4</v>
      </c>
      <c r="O52" s="154"/>
      <c r="P52" s="154"/>
      <c r="Q52" s="154">
        <v>9</v>
      </c>
      <c r="R52" s="154">
        <v>11</v>
      </c>
      <c r="S52" s="154"/>
      <c r="T52" s="154"/>
      <c r="U52" s="154"/>
      <c r="V52" s="154"/>
      <c r="W52" s="154">
        <v>8.4266900000000007</v>
      </c>
      <c r="X52" s="154">
        <v>7.7203999999999997</v>
      </c>
      <c r="Y52" s="154"/>
      <c r="Z52" s="154"/>
      <c r="AA52" s="154"/>
      <c r="AB52" s="154">
        <v>9.0500000000000007</v>
      </c>
      <c r="AC52" s="154">
        <v>9.0500000000000007</v>
      </c>
      <c r="AD52" s="154">
        <v>416.77154999999999</v>
      </c>
      <c r="AE52" s="154">
        <v>416.77154999999999</v>
      </c>
      <c r="AF52" s="154">
        <v>384.7122</v>
      </c>
      <c r="AG52" s="154">
        <v>336.62317999999999</v>
      </c>
      <c r="AH52" s="154">
        <v>384.7122</v>
      </c>
      <c r="AI52" s="154">
        <v>252.81862000000001</v>
      </c>
      <c r="AJ52" s="154">
        <v>294.54595999999998</v>
      </c>
      <c r="AK52" s="154">
        <v>336.62317999999999</v>
      </c>
      <c r="AL52" s="154">
        <v>0</v>
      </c>
      <c r="AM52" s="154"/>
      <c r="AN52" s="154"/>
    </row>
    <row r="53" spans="1:40" ht="24" customHeight="1" x14ac:dyDescent="0.3">
      <c r="A53" s="16" t="s">
        <v>27</v>
      </c>
      <c r="B53" s="16" t="s">
        <v>734</v>
      </c>
      <c r="C53" s="154">
        <v>0</v>
      </c>
      <c r="D53" s="154">
        <v>0</v>
      </c>
      <c r="E53" s="154">
        <v>12.57</v>
      </c>
      <c r="F53" s="154">
        <v>18.862120000000001</v>
      </c>
      <c r="G53" s="154"/>
      <c r="H53" s="154">
        <v>6.06</v>
      </c>
      <c r="I53" s="154">
        <v>8.26</v>
      </c>
      <c r="J53" s="154">
        <v>6.6310000000000002</v>
      </c>
      <c r="K53" s="154">
        <v>8.3000000000000007</v>
      </c>
      <c r="L53" s="154">
        <v>8.3000000000000007</v>
      </c>
      <c r="M53" s="154">
        <v>8.3000000000000007</v>
      </c>
      <c r="N53" s="154">
        <v>8.3000000000000007</v>
      </c>
      <c r="O53" s="154"/>
      <c r="P53" s="154"/>
      <c r="Q53" s="154">
        <v>9</v>
      </c>
      <c r="R53" s="154">
        <v>11</v>
      </c>
      <c r="S53" s="154"/>
      <c r="T53" s="154"/>
      <c r="U53" s="154"/>
      <c r="V53" s="154"/>
      <c r="W53" s="154">
        <v>7.6185600000000004</v>
      </c>
      <c r="X53" s="154">
        <v>7.6770699999999996</v>
      </c>
      <c r="Y53" s="154"/>
      <c r="Z53" s="154"/>
      <c r="AA53" s="154"/>
      <c r="AB53" s="154">
        <v>8.58</v>
      </c>
      <c r="AC53" s="154">
        <v>8.58</v>
      </c>
      <c r="AD53" s="154">
        <v>416.77154999999999</v>
      </c>
      <c r="AE53" s="154">
        <v>416.77154999999999</v>
      </c>
      <c r="AF53" s="154">
        <v>384.7122</v>
      </c>
      <c r="AG53" s="154">
        <v>336.62317999999999</v>
      </c>
      <c r="AH53" s="154">
        <v>384.7122</v>
      </c>
      <c r="AI53" s="154">
        <v>252.81862000000001</v>
      </c>
      <c r="AJ53" s="154">
        <v>294.54595999999998</v>
      </c>
      <c r="AK53" s="154">
        <v>336.62317999999999</v>
      </c>
      <c r="AL53" s="154">
        <v>0</v>
      </c>
      <c r="AM53" s="154"/>
      <c r="AN53" s="154"/>
    </row>
    <row r="54" spans="1:40" ht="24" customHeight="1" x14ac:dyDescent="0.3">
      <c r="A54" s="16" t="s">
        <v>27</v>
      </c>
      <c r="B54" s="16" t="s">
        <v>735</v>
      </c>
      <c r="C54" s="154">
        <v>0</v>
      </c>
      <c r="D54" s="154">
        <v>0</v>
      </c>
      <c r="E54" s="154">
        <v>13.12</v>
      </c>
      <c r="F54" s="154">
        <v>18.862120000000001</v>
      </c>
      <c r="G54" s="154"/>
      <c r="H54" s="154">
        <v>5.49</v>
      </c>
      <c r="I54" s="154">
        <v>7.61</v>
      </c>
      <c r="J54" s="154">
        <v>6.9290000000000003</v>
      </c>
      <c r="K54" s="154">
        <v>5.9</v>
      </c>
      <c r="L54" s="154">
        <v>5.9</v>
      </c>
      <c r="M54" s="154">
        <v>5.9</v>
      </c>
      <c r="N54" s="154">
        <v>5.9</v>
      </c>
      <c r="O54" s="154"/>
      <c r="P54" s="154"/>
      <c r="Q54" s="154">
        <v>9</v>
      </c>
      <c r="R54" s="154">
        <v>11</v>
      </c>
      <c r="S54" s="154"/>
      <c r="T54" s="154"/>
      <c r="U54" s="154"/>
      <c r="V54" s="154"/>
      <c r="W54" s="154">
        <v>8.1185299999999998</v>
      </c>
      <c r="X54" s="154">
        <v>7.2246800000000002</v>
      </c>
      <c r="Y54" s="154"/>
      <c r="Z54" s="154"/>
      <c r="AA54" s="154"/>
      <c r="AB54" s="154">
        <v>8.16</v>
      </c>
      <c r="AC54" s="154">
        <v>8.16</v>
      </c>
      <c r="AD54" s="154">
        <v>416.77154999999999</v>
      </c>
      <c r="AE54" s="154">
        <v>416.77154999999999</v>
      </c>
      <c r="AF54" s="154">
        <v>384.7122</v>
      </c>
      <c r="AG54" s="154">
        <v>336.62317999999999</v>
      </c>
      <c r="AH54" s="154">
        <v>384.7122</v>
      </c>
      <c r="AI54" s="154">
        <v>252.81862000000001</v>
      </c>
      <c r="AJ54" s="154">
        <v>294.54595999999998</v>
      </c>
      <c r="AK54" s="154">
        <v>336.62317999999999</v>
      </c>
      <c r="AL54" s="154">
        <v>0</v>
      </c>
      <c r="AM54" s="154"/>
      <c r="AN54" s="154"/>
    </row>
    <row r="55" spans="1:40" ht="24" customHeight="1" x14ac:dyDescent="0.3">
      <c r="A55" s="18" t="s">
        <v>736</v>
      </c>
      <c r="B55" s="18" t="s">
        <v>28</v>
      </c>
      <c r="C55" s="155">
        <v>0</v>
      </c>
      <c r="D55" s="155">
        <v>0</v>
      </c>
      <c r="E55" s="155">
        <v>12.48</v>
      </c>
      <c r="F55" s="155">
        <v>18.862120000000001</v>
      </c>
      <c r="G55" s="155"/>
      <c r="H55" s="155">
        <v>5.46</v>
      </c>
      <c r="I55" s="155">
        <v>8.59</v>
      </c>
      <c r="J55" s="155">
        <v>6.1470000000000002</v>
      </c>
      <c r="K55" s="155">
        <v>3.8</v>
      </c>
      <c r="L55" s="155">
        <v>3.8</v>
      </c>
      <c r="M55" s="155">
        <v>3.8</v>
      </c>
      <c r="N55" s="155">
        <v>3.8</v>
      </c>
      <c r="O55" s="155"/>
      <c r="P55" s="155"/>
      <c r="Q55" s="155">
        <v>10</v>
      </c>
      <c r="R55" s="155">
        <v>11</v>
      </c>
      <c r="S55" s="155"/>
      <c r="T55" s="155"/>
      <c r="U55" s="155"/>
      <c r="V55" s="155"/>
      <c r="W55" s="155">
        <v>6.7478999999999996</v>
      </c>
      <c r="X55" s="155">
        <v>6.3618300000000003</v>
      </c>
      <c r="Y55" s="155"/>
      <c r="Z55" s="155"/>
      <c r="AA55" s="155"/>
      <c r="AB55" s="155">
        <v>7.77</v>
      </c>
      <c r="AC55" s="155">
        <v>7.77</v>
      </c>
      <c r="AD55" s="155">
        <v>416.77154999999999</v>
      </c>
      <c r="AE55" s="155">
        <v>416.77154999999999</v>
      </c>
      <c r="AF55" s="155">
        <v>384.7122</v>
      </c>
      <c r="AG55" s="155">
        <v>336.62317999999999</v>
      </c>
      <c r="AH55" s="155">
        <v>384.7122</v>
      </c>
      <c r="AI55" s="155">
        <v>252.81862000000001</v>
      </c>
      <c r="AJ55" s="155">
        <v>294.54595999999998</v>
      </c>
      <c r="AK55" s="155">
        <v>336.62317999999999</v>
      </c>
      <c r="AL55" s="155">
        <v>0</v>
      </c>
      <c r="AM55" s="155"/>
      <c r="AN55" s="155"/>
    </row>
    <row r="56" spans="1:40"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5" t="s">
        <v>0</v>
      </c>
      <c r="B3" s="196"/>
      <c r="C3" s="196"/>
      <c r="D3" s="196"/>
      <c r="E3" s="196"/>
      <c r="F3" s="196"/>
      <c r="G3" s="1"/>
      <c r="H3" s="1"/>
      <c r="I3" s="1"/>
      <c r="J3" s="1"/>
    </row>
    <row r="4" spans="1:10" ht="30" customHeight="1" x14ac:dyDescent="0.3">
      <c r="A4" s="229" t="s">
        <v>1582</v>
      </c>
      <c r="B4" s="199"/>
      <c r="C4" s="199"/>
      <c r="D4" s="199"/>
      <c r="E4" s="199"/>
      <c r="F4" s="199"/>
      <c r="G4" s="199"/>
      <c r="H4" s="199"/>
      <c r="I4" s="199"/>
      <c r="J4" s="199"/>
    </row>
    <row r="5" spans="1:10" ht="22.05" hidden="1" customHeight="1" x14ac:dyDescent="0.3">
      <c r="A5" s="199" t="s">
        <v>23</v>
      </c>
      <c r="B5" s="199" t="s">
        <v>465</v>
      </c>
      <c r="C5" s="9">
        <v>42879</v>
      </c>
      <c r="D5" s="9">
        <v>42880</v>
      </c>
      <c r="E5" s="9">
        <v>46665</v>
      </c>
      <c r="F5" s="9">
        <v>47090</v>
      </c>
      <c r="G5" s="9">
        <v>62201</v>
      </c>
      <c r="H5" s="9">
        <v>42881</v>
      </c>
      <c r="I5" s="9">
        <v>44003</v>
      </c>
      <c r="J5" s="199" t="s">
        <v>1583</v>
      </c>
    </row>
    <row r="6" spans="1:10" ht="40.049999999999997" customHeight="1" x14ac:dyDescent="0.3">
      <c r="A6" s="199"/>
      <c r="B6" s="199"/>
      <c r="C6" s="228" t="s">
        <v>121</v>
      </c>
      <c r="D6" s="228" t="s">
        <v>132</v>
      </c>
      <c r="E6" s="228" t="s">
        <v>522</v>
      </c>
      <c r="F6" s="228" t="s">
        <v>520</v>
      </c>
      <c r="G6" s="228" t="s">
        <v>521</v>
      </c>
      <c r="H6" s="228" t="s">
        <v>523</v>
      </c>
      <c r="I6" s="228"/>
      <c r="J6" s="199"/>
    </row>
    <row r="7" spans="1:10" ht="57" customHeight="1" x14ac:dyDescent="0.3">
      <c r="A7" s="199"/>
      <c r="B7" s="199"/>
      <c r="C7" s="9" t="s">
        <v>1584</v>
      </c>
      <c r="D7" s="9" t="s">
        <v>1585</v>
      </c>
      <c r="E7" s="9" t="s">
        <v>1586</v>
      </c>
      <c r="F7" s="9" t="s">
        <v>1587</v>
      </c>
      <c r="G7" s="9" t="s">
        <v>1588</v>
      </c>
      <c r="H7" s="9" t="s">
        <v>1589</v>
      </c>
      <c r="I7" s="9" t="s">
        <v>1590</v>
      </c>
      <c r="J7" s="199" t="s">
        <v>680</v>
      </c>
    </row>
    <row r="8" spans="1:10" ht="24" customHeight="1" x14ac:dyDescent="0.3">
      <c r="A8" s="13" t="s">
        <v>27</v>
      </c>
      <c r="B8" s="13" t="s">
        <v>689</v>
      </c>
      <c r="C8" s="153">
        <v>22</v>
      </c>
      <c r="D8" s="153">
        <v>0</v>
      </c>
      <c r="E8" s="153">
        <v>48.59</v>
      </c>
      <c r="F8" s="153">
        <v>82.82</v>
      </c>
      <c r="G8" s="153">
        <v>298.27999999999997</v>
      </c>
      <c r="H8" s="153">
        <v>28.74</v>
      </c>
      <c r="I8" s="153">
        <v>3.194</v>
      </c>
      <c r="J8" s="153">
        <v>483.62400000000002</v>
      </c>
    </row>
    <row r="9" spans="1:10" ht="24" customHeight="1" x14ac:dyDescent="0.3">
      <c r="A9" s="16" t="s">
        <v>27</v>
      </c>
      <c r="B9" s="16" t="s">
        <v>690</v>
      </c>
      <c r="C9" s="154">
        <v>22</v>
      </c>
      <c r="D9" s="154">
        <v>0</v>
      </c>
      <c r="E9" s="154">
        <v>46.1</v>
      </c>
      <c r="F9" s="154">
        <v>82.82</v>
      </c>
      <c r="G9" s="154">
        <v>298.25</v>
      </c>
      <c r="H9" s="154">
        <v>28.74</v>
      </c>
      <c r="I9" s="154">
        <v>3.194</v>
      </c>
      <c r="J9" s="154">
        <v>481.10399999999998</v>
      </c>
    </row>
    <row r="10" spans="1:10" ht="24" customHeight="1" x14ac:dyDescent="0.3">
      <c r="A10" s="16" t="s">
        <v>27</v>
      </c>
      <c r="B10" s="16" t="s">
        <v>691</v>
      </c>
      <c r="C10" s="154">
        <v>21</v>
      </c>
      <c r="D10" s="154">
        <v>0</v>
      </c>
      <c r="E10" s="154">
        <v>51.01</v>
      </c>
      <c r="F10" s="154">
        <v>82.82</v>
      </c>
      <c r="G10" s="154">
        <v>297.27999999999997</v>
      </c>
      <c r="H10" s="154">
        <v>28.74</v>
      </c>
      <c r="I10" s="154">
        <v>3.194</v>
      </c>
      <c r="J10" s="154">
        <v>484.04399999999998</v>
      </c>
    </row>
    <row r="11" spans="1:10" ht="24" customHeight="1" x14ac:dyDescent="0.3">
      <c r="A11" s="16" t="s">
        <v>27</v>
      </c>
      <c r="B11" s="16" t="s">
        <v>692</v>
      </c>
      <c r="C11" s="154">
        <v>21</v>
      </c>
      <c r="D11" s="154">
        <v>0</v>
      </c>
      <c r="E11" s="154">
        <v>47.98</v>
      </c>
      <c r="F11" s="154">
        <v>82.82</v>
      </c>
      <c r="G11" s="154">
        <v>287.05</v>
      </c>
      <c r="H11" s="154">
        <v>28.74</v>
      </c>
      <c r="I11" s="154">
        <v>3.194</v>
      </c>
      <c r="J11" s="154">
        <v>470.78399999999999</v>
      </c>
    </row>
    <row r="12" spans="1:10" ht="24" customHeight="1" x14ac:dyDescent="0.3">
      <c r="A12" s="16" t="s">
        <v>27</v>
      </c>
      <c r="B12" s="16" t="s">
        <v>693</v>
      </c>
      <c r="C12" s="154">
        <v>0</v>
      </c>
      <c r="D12" s="154">
        <v>0</v>
      </c>
      <c r="E12" s="154">
        <v>44.66</v>
      </c>
      <c r="F12" s="154">
        <v>82.82</v>
      </c>
      <c r="G12" s="154">
        <v>285.06</v>
      </c>
      <c r="H12" s="154">
        <v>28.74</v>
      </c>
      <c r="I12" s="154">
        <v>3.194</v>
      </c>
      <c r="J12" s="154">
        <v>444.47399999999999</v>
      </c>
    </row>
    <row r="13" spans="1:10" ht="24" customHeight="1" x14ac:dyDescent="0.3">
      <c r="A13" s="16" t="s">
        <v>27</v>
      </c>
      <c r="B13" s="16" t="s">
        <v>694</v>
      </c>
      <c r="C13" s="154">
        <v>0</v>
      </c>
      <c r="D13" s="154">
        <v>0</v>
      </c>
      <c r="E13" s="154">
        <v>40.299999999999997</v>
      </c>
      <c r="F13" s="154">
        <v>82.82</v>
      </c>
      <c r="G13" s="154">
        <v>284.75</v>
      </c>
      <c r="H13" s="154">
        <v>28.74</v>
      </c>
      <c r="I13" s="154">
        <v>3.194</v>
      </c>
      <c r="J13" s="154">
        <v>439.80399999999997</v>
      </c>
    </row>
    <row r="14" spans="1:10" ht="24" customHeight="1" x14ac:dyDescent="0.3">
      <c r="A14" s="16" t="s">
        <v>27</v>
      </c>
      <c r="B14" s="16" t="s">
        <v>695</v>
      </c>
      <c r="C14" s="154">
        <v>0</v>
      </c>
      <c r="D14" s="154">
        <v>0</v>
      </c>
      <c r="E14" s="154">
        <v>55.54</v>
      </c>
      <c r="F14" s="154">
        <v>82.82</v>
      </c>
      <c r="G14" s="154">
        <v>285.67</v>
      </c>
      <c r="H14" s="154">
        <v>28.74</v>
      </c>
      <c r="I14" s="154">
        <v>3.194</v>
      </c>
      <c r="J14" s="154">
        <v>455.964</v>
      </c>
    </row>
    <row r="15" spans="1:10" ht="24" customHeight="1" x14ac:dyDescent="0.3">
      <c r="A15" s="18" t="s">
        <v>27</v>
      </c>
      <c r="B15" s="18" t="s">
        <v>696</v>
      </c>
      <c r="C15" s="155">
        <v>0</v>
      </c>
      <c r="D15" s="155">
        <v>0</v>
      </c>
      <c r="E15" s="155">
        <v>52.12</v>
      </c>
      <c r="F15" s="155">
        <v>82.82</v>
      </c>
      <c r="G15" s="155">
        <v>287.52</v>
      </c>
      <c r="H15" s="155">
        <v>28.74</v>
      </c>
      <c r="I15" s="155">
        <v>3.194</v>
      </c>
      <c r="J15" s="155">
        <v>454.39400000000001</v>
      </c>
    </row>
    <row r="16" spans="1:10" ht="24" customHeight="1" x14ac:dyDescent="0.3">
      <c r="A16" s="13" t="s">
        <v>27</v>
      </c>
      <c r="B16" s="13" t="s">
        <v>697</v>
      </c>
      <c r="C16" s="153">
        <v>0</v>
      </c>
      <c r="D16" s="153">
        <v>0</v>
      </c>
      <c r="E16" s="153">
        <v>44.53</v>
      </c>
      <c r="F16" s="153">
        <v>82.82</v>
      </c>
      <c r="G16" s="153">
        <v>286.12</v>
      </c>
      <c r="H16" s="153">
        <v>28.74</v>
      </c>
      <c r="I16" s="153">
        <v>3.194</v>
      </c>
      <c r="J16" s="153">
        <v>445.404</v>
      </c>
    </row>
    <row r="17" spans="1:10" ht="24" customHeight="1" x14ac:dyDescent="0.3">
      <c r="A17" s="16" t="s">
        <v>27</v>
      </c>
      <c r="B17" s="16" t="s">
        <v>698</v>
      </c>
      <c r="C17" s="154">
        <v>0</v>
      </c>
      <c r="D17" s="154">
        <v>0</v>
      </c>
      <c r="E17" s="154">
        <v>48.61</v>
      </c>
      <c r="F17" s="154">
        <v>82.82</v>
      </c>
      <c r="G17" s="154">
        <v>284.94</v>
      </c>
      <c r="H17" s="154">
        <v>28.74</v>
      </c>
      <c r="I17" s="154">
        <v>3.194</v>
      </c>
      <c r="J17" s="154">
        <v>448.30399999999997</v>
      </c>
    </row>
    <row r="18" spans="1:10" ht="24" customHeight="1" x14ac:dyDescent="0.3">
      <c r="A18" s="16" t="s">
        <v>27</v>
      </c>
      <c r="B18" s="16" t="s">
        <v>699</v>
      </c>
      <c r="C18" s="154">
        <v>0</v>
      </c>
      <c r="D18" s="154">
        <v>0</v>
      </c>
      <c r="E18" s="154">
        <v>53.33</v>
      </c>
      <c r="F18" s="154">
        <v>82.82</v>
      </c>
      <c r="G18" s="154">
        <v>285.2</v>
      </c>
      <c r="H18" s="154">
        <v>28.74</v>
      </c>
      <c r="I18" s="154">
        <v>3.194</v>
      </c>
      <c r="J18" s="154">
        <v>453.28399999999999</v>
      </c>
    </row>
    <row r="19" spans="1:10" ht="24" customHeight="1" x14ac:dyDescent="0.3">
      <c r="A19" s="16" t="s">
        <v>27</v>
      </c>
      <c r="B19" s="16" t="s">
        <v>700</v>
      </c>
      <c r="C19" s="154">
        <v>0</v>
      </c>
      <c r="D19" s="154">
        <v>0</v>
      </c>
      <c r="E19" s="154">
        <v>56.25</v>
      </c>
      <c r="F19" s="154">
        <v>82.82</v>
      </c>
      <c r="G19" s="154">
        <v>287.25</v>
      </c>
      <c r="H19" s="154">
        <v>28.74</v>
      </c>
      <c r="I19" s="154">
        <v>3.194</v>
      </c>
      <c r="J19" s="154">
        <v>458.25400000000002</v>
      </c>
    </row>
    <row r="20" spans="1:10" ht="24" customHeight="1" x14ac:dyDescent="0.3">
      <c r="A20" s="16" t="s">
        <v>27</v>
      </c>
      <c r="B20" s="16" t="s">
        <v>701</v>
      </c>
      <c r="C20" s="154">
        <v>0</v>
      </c>
      <c r="D20" s="154">
        <v>0</v>
      </c>
      <c r="E20" s="154">
        <v>53.5</v>
      </c>
      <c r="F20" s="154">
        <v>82.82</v>
      </c>
      <c r="G20" s="154">
        <v>284.25</v>
      </c>
      <c r="H20" s="154">
        <v>28.74</v>
      </c>
      <c r="I20" s="154">
        <v>3.194</v>
      </c>
      <c r="J20" s="154">
        <v>452.50400000000002</v>
      </c>
    </row>
    <row r="21" spans="1:10" ht="24" customHeight="1" x14ac:dyDescent="0.3">
      <c r="A21" s="16" t="s">
        <v>27</v>
      </c>
      <c r="B21" s="16" t="s">
        <v>702</v>
      </c>
      <c r="C21" s="154">
        <v>0</v>
      </c>
      <c r="D21" s="154">
        <v>0</v>
      </c>
      <c r="E21" s="154">
        <v>55.67</v>
      </c>
      <c r="F21" s="154">
        <v>82.82</v>
      </c>
      <c r="G21" s="154">
        <v>282</v>
      </c>
      <c r="H21" s="154">
        <v>28.74</v>
      </c>
      <c r="I21" s="154">
        <v>3.194</v>
      </c>
      <c r="J21" s="154">
        <v>452.42399999999998</v>
      </c>
    </row>
    <row r="22" spans="1:10" ht="24" customHeight="1" x14ac:dyDescent="0.3">
      <c r="A22" s="16" t="s">
        <v>27</v>
      </c>
      <c r="B22" s="16" t="s">
        <v>703</v>
      </c>
      <c r="C22" s="154">
        <v>0</v>
      </c>
      <c r="D22" s="154">
        <v>0</v>
      </c>
      <c r="E22" s="154">
        <v>55.1</v>
      </c>
      <c r="F22" s="154">
        <v>82.82</v>
      </c>
      <c r="G22" s="154">
        <v>287.94</v>
      </c>
      <c r="H22" s="154">
        <v>28.74</v>
      </c>
      <c r="I22" s="154">
        <v>3.194</v>
      </c>
      <c r="J22" s="154">
        <v>457.79399999999998</v>
      </c>
    </row>
    <row r="23" spans="1:10" ht="24" customHeight="1" x14ac:dyDescent="0.3">
      <c r="A23" s="18" t="s">
        <v>27</v>
      </c>
      <c r="B23" s="18" t="s">
        <v>704</v>
      </c>
      <c r="C23" s="155">
        <v>0</v>
      </c>
      <c r="D23" s="155">
        <v>0</v>
      </c>
      <c r="E23" s="155">
        <v>59.82</v>
      </c>
      <c r="F23" s="155">
        <v>82.82</v>
      </c>
      <c r="G23" s="155">
        <v>284.8</v>
      </c>
      <c r="H23" s="155">
        <v>28.74</v>
      </c>
      <c r="I23" s="155">
        <v>3.194</v>
      </c>
      <c r="J23" s="155">
        <v>459.37400000000002</v>
      </c>
    </row>
    <row r="24" spans="1:10" ht="24" customHeight="1" x14ac:dyDescent="0.3">
      <c r="A24" s="13" t="s">
        <v>27</v>
      </c>
      <c r="B24" s="13" t="s">
        <v>705</v>
      </c>
      <c r="C24" s="153">
        <v>0</v>
      </c>
      <c r="D24" s="153">
        <v>0</v>
      </c>
      <c r="E24" s="153">
        <v>56.51</v>
      </c>
      <c r="F24" s="153">
        <v>74.599999999999994</v>
      </c>
      <c r="G24" s="153">
        <v>286.5</v>
      </c>
      <c r="H24" s="153">
        <v>28.74</v>
      </c>
      <c r="I24" s="153">
        <v>3.194</v>
      </c>
      <c r="J24" s="153">
        <v>449.54399999999998</v>
      </c>
    </row>
    <row r="25" spans="1:10" ht="24" customHeight="1" x14ac:dyDescent="0.3">
      <c r="A25" s="16" t="s">
        <v>27</v>
      </c>
      <c r="B25" s="16" t="s">
        <v>706</v>
      </c>
      <c r="C25" s="154">
        <v>0</v>
      </c>
      <c r="D25" s="154">
        <v>0</v>
      </c>
      <c r="E25" s="154">
        <v>62.17</v>
      </c>
      <c r="F25" s="154">
        <v>74.599999999999994</v>
      </c>
      <c r="G25" s="154">
        <v>286.36</v>
      </c>
      <c r="H25" s="154">
        <v>28.74</v>
      </c>
      <c r="I25" s="154">
        <v>3.194</v>
      </c>
      <c r="J25" s="154">
        <v>455.06400000000002</v>
      </c>
    </row>
    <row r="26" spans="1:10" ht="24" customHeight="1" x14ac:dyDescent="0.3">
      <c r="A26" s="16" t="s">
        <v>27</v>
      </c>
      <c r="B26" s="16" t="s">
        <v>707</v>
      </c>
      <c r="C26" s="154">
        <v>0</v>
      </c>
      <c r="D26" s="154">
        <v>0</v>
      </c>
      <c r="E26" s="154">
        <v>56.26</v>
      </c>
      <c r="F26" s="154">
        <v>74.599999999999994</v>
      </c>
      <c r="G26" s="154">
        <v>279.63</v>
      </c>
      <c r="H26" s="154">
        <v>28.74</v>
      </c>
      <c r="I26" s="154">
        <v>3.194</v>
      </c>
      <c r="J26" s="154">
        <v>442.42399999999998</v>
      </c>
    </row>
    <row r="27" spans="1:10" ht="24" customHeight="1" x14ac:dyDescent="0.3">
      <c r="A27" s="16" t="s">
        <v>27</v>
      </c>
      <c r="B27" s="16" t="s">
        <v>708</v>
      </c>
      <c r="C27" s="154">
        <v>0</v>
      </c>
      <c r="D27" s="154">
        <v>0</v>
      </c>
      <c r="E27" s="154">
        <v>57.61</v>
      </c>
      <c r="F27" s="154">
        <v>74.599999999999994</v>
      </c>
      <c r="G27" s="154">
        <v>284.81</v>
      </c>
      <c r="H27" s="154">
        <v>28.74</v>
      </c>
      <c r="I27" s="154">
        <v>3.194</v>
      </c>
      <c r="J27" s="154">
        <v>448.95400000000001</v>
      </c>
    </row>
    <row r="28" spans="1:10" ht="24" customHeight="1" x14ac:dyDescent="0.3">
      <c r="A28" s="16" t="s">
        <v>27</v>
      </c>
      <c r="B28" s="16" t="s">
        <v>709</v>
      </c>
      <c r="C28" s="154">
        <v>0</v>
      </c>
      <c r="D28" s="154">
        <v>0</v>
      </c>
      <c r="E28" s="154">
        <v>61.68</v>
      </c>
      <c r="F28" s="154">
        <v>74.599999999999994</v>
      </c>
      <c r="G28" s="154">
        <v>281.95999999999998</v>
      </c>
      <c r="H28" s="154">
        <v>28.74</v>
      </c>
      <c r="I28" s="154">
        <v>3.194</v>
      </c>
      <c r="J28" s="154">
        <v>450.17399999999998</v>
      </c>
    </row>
    <row r="29" spans="1:10" ht="24" customHeight="1" x14ac:dyDescent="0.3">
      <c r="A29" s="16" t="s">
        <v>27</v>
      </c>
      <c r="B29" s="16" t="s">
        <v>710</v>
      </c>
      <c r="C29" s="154">
        <v>0</v>
      </c>
      <c r="D29" s="154">
        <v>0</v>
      </c>
      <c r="E29" s="154">
        <v>61.18</v>
      </c>
      <c r="F29" s="154">
        <v>74.599999999999994</v>
      </c>
      <c r="G29" s="154">
        <v>282</v>
      </c>
      <c r="H29" s="154">
        <v>28.74</v>
      </c>
      <c r="I29" s="154">
        <v>3.194</v>
      </c>
      <c r="J29" s="154">
        <v>449.714</v>
      </c>
    </row>
    <row r="30" spans="1:10" ht="24" customHeight="1" x14ac:dyDescent="0.3">
      <c r="A30" s="16" t="s">
        <v>27</v>
      </c>
      <c r="B30" s="16" t="s">
        <v>711</v>
      </c>
      <c r="C30" s="154">
        <v>0</v>
      </c>
      <c r="D30" s="154">
        <v>0</v>
      </c>
      <c r="E30" s="154">
        <v>59.49</v>
      </c>
      <c r="F30" s="154">
        <v>74.599999999999994</v>
      </c>
      <c r="G30" s="154">
        <v>283.39999999999998</v>
      </c>
      <c r="H30" s="154">
        <v>28.74</v>
      </c>
      <c r="I30" s="154">
        <v>3.194</v>
      </c>
      <c r="J30" s="154">
        <v>449.42399999999998</v>
      </c>
    </row>
    <row r="31" spans="1:10" ht="24" customHeight="1" x14ac:dyDescent="0.3">
      <c r="A31" s="18" t="s">
        <v>27</v>
      </c>
      <c r="B31" s="18" t="s">
        <v>712</v>
      </c>
      <c r="C31" s="155">
        <v>0</v>
      </c>
      <c r="D31" s="155">
        <v>0</v>
      </c>
      <c r="E31" s="155">
        <v>57.34</v>
      </c>
      <c r="F31" s="155">
        <v>74.599999999999994</v>
      </c>
      <c r="G31" s="155">
        <v>284.61</v>
      </c>
      <c r="H31" s="155">
        <v>28.74</v>
      </c>
      <c r="I31" s="155">
        <v>3.194</v>
      </c>
      <c r="J31" s="155">
        <v>448.48399999999998</v>
      </c>
    </row>
    <row r="32" spans="1:10" ht="24" customHeight="1" x14ac:dyDescent="0.3">
      <c r="A32" s="13" t="s">
        <v>27</v>
      </c>
      <c r="B32" s="13" t="s">
        <v>713</v>
      </c>
      <c r="C32" s="153">
        <v>0</v>
      </c>
      <c r="D32" s="153">
        <v>0</v>
      </c>
      <c r="E32" s="153">
        <v>57.2</v>
      </c>
      <c r="F32" s="153">
        <v>74.599999999999994</v>
      </c>
      <c r="G32" s="153">
        <v>283.3</v>
      </c>
      <c r="H32" s="153">
        <v>28.74</v>
      </c>
      <c r="I32" s="153">
        <v>3.194</v>
      </c>
      <c r="J32" s="153">
        <v>447.03399999999999</v>
      </c>
    </row>
    <row r="33" spans="1:10" ht="24" customHeight="1" x14ac:dyDescent="0.3">
      <c r="A33" s="16" t="s">
        <v>27</v>
      </c>
      <c r="B33" s="16" t="s">
        <v>714</v>
      </c>
      <c r="C33" s="154">
        <v>0</v>
      </c>
      <c r="D33" s="154">
        <v>0</v>
      </c>
      <c r="E33" s="154">
        <v>58.81</v>
      </c>
      <c r="F33" s="154">
        <v>74.599999999999994</v>
      </c>
      <c r="G33" s="154">
        <v>283.02999999999997</v>
      </c>
      <c r="H33" s="154">
        <v>28.74</v>
      </c>
      <c r="I33" s="154">
        <v>3.194</v>
      </c>
      <c r="J33" s="154">
        <v>448.37400000000002</v>
      </c>
    </row>
    <row r="34" spans="1:10" ht="24" customHeight="1" x14ac:dyDescent="0.3">
      <c r="A34" s="16" t="s">
        <v>27</v>
      </c>
      <c r="B34" s="16" t="s">
        <v>715</v>
      </c>
      <c r="C34" s="154">
        <v>0</v>
      </c>
      <c r="D34" s="154">
        <v>0</v>
      </c>
      <c r="E34" s="154">
        <v>60.27</v>
      </c>
      <c r="F34" s="154">
        <v>74.599999999999994</v>
      </c>
      <c r="G34" s="154">
        <v>281.23</v>
      </c>
      <c r="H34" s="154">
        <v>28.74</v>
      </c>
      <c r="I34" s="154">
        <v>3.194</v>
      </c>
      <c r="J34" s="154">
        <v>448.03399999999999</v>
      </c>
    </row>
    <row r="35" spans="1:10" ht="24" customHeight="1" x14ac:dyDescent="0.3">
      <c r="A35" s="16" t="s">
        <v>27</v>
      </c>
      <c r="B35" s="16" t="s">
        <v>716</v>
      </c>
      <c r="C35" s="154">
        <v>0</v>
      </c>
      <c r="D35" s="154">
        <v>0</v>
      </c>
      <c r="E35" s="154">
        <v>61.94</v>
      </c>
      <c r="F35" s="154">
        <v>74.599999999999994</v>
      </c>
      <c r="G35" s="154">
        <v>283.26</v>
      </c>
      <c r="H35" s="154">
        <v>28.74</v>
      </c>
      <c r="I35" s="154">
        <v>3.194</v>
      </c>
      <c r="J35" s="154">
        <v>451.73399999999998</v>
      </c>
    </row>
    <row r="36" spans="1:10" ht="24" customHeight="1" x14ac:dyDescent="0.3">
      <c r="A36" s="16" t="s">
        <v>27</v>
      </c>
      <c r="B36" s="16" t="s">
        <v>717</v>
      </c>
      <c r="C36" s="154">
        <v>0</v>
      </c>
      <c r="D36" s="154">
        <v>0</v>
      </c>
      <c r="E36" s="154">
        <v>49.51</v>
      </c>
      <c r="F36" s="154">
        <v>74.599999999999994</v>
      </c>
      <c r="G36" s="154">
        <v>281.60000000000002</v>
      </c>
      <c r="H36" s="154">
        <v>28.74</v>
      </c>
      <c r="I36" s="154">
        <v>3.194</v>
      </c>
      <c r="J36" s="154">
        <v>437.64400000000001</v>
      </c>
    </row>
    <row r="37" spans="1:10" ht="24" customHeight="1" x14ac:dyDescent="0.3">
      <c r="A37" s="16" t="s">
        <v>27</v>
      </c>
      <c r="B37" s="16" t="s">
        <v>718</v>
      </c>
      <c r="C37" s="154">
        <v>0</v>
      </c>
      <c r="D37" s="154">
        <v>0</v>
      </c>
      <c r="E37" s="154">
        <v>53.16</v>
      </c>
      <c r="F37" s="154">
        <v>74.599999999999994</v>
      </c>
      <c r="G37" s="154">
        <v>280.05</v>
      </c>
      <c r="H37" s="154">
        <v>28.74</v>
      </c>
      <c r="I37" s="154">
        <v>3.194</v>
      </c>
      <c r="J37" s="154">
        <v>439.74400000000003</v>
      </c>
    </row>
    <row r="38" spans="1:10" ht="24" customHeight="1" x14ac:dyDescent="0.3">
      <c r="A38" s="16" t="s">
        <v>27</v>
      </c>
      <c r="B38" s="16" t="s">
        <v>719</v>
      </c>
      <c r="C38" s="154">
        <v>0</v>
      </c>
      <c r="D38" s="154">
        <v>0</v>
      </c>
      <c r="E38" s="154">
        <v>49.25</v>
      </c>
      <c r="F38" s="154">
        <v>74.599999999999994</v>
      </c>
      <c r="G38" s="154">
        <v>282.04000000000002</v>
      </c>
      <c r="H38" s="154">
        <v>28.74</v>
      </c>
      <c r="I38" s="154">
        <v>3.194</v>
      </c>
      <c r="J38" s="154">
        <v>437.82400000000001</v>
      </c>
    </row>
    <row r="39" spans="1:10" ht="24" customHeight="1" x14ac:dyDescent="0.3">
      <c r="A39" s="18" t="s">
        <v>27</v>
      </c>
      <c r="B39" s="18" t="s">
        <v>720</v>
      </c>
      <c r="C39" s="155">
        <v>0</v>
      </c>
      <c r="D39" s="155">
        <v>0</v>
      </c>
      <c r="E39" s="155">
        <v>49.16</v>
      </c>
      <c r="F39" s="155">
        <v>74.599999999999994</v>
      </c>
      <c r="G39" s="155">
        <v>280</v>
      </c>
      <c r="H39" s="155">
        <v>28.74</v>
      </c>
      <c r="I39" s="155">
        <v>3.194</v>
      </c>
      <c r="J39" s="155">
        <v>435.69400000000002</v>
      </c>
    </row>
    <row r="40" spans="1:10" ht="24" customHeight="1" x14ac:dyDescent="0.3">
      <c r="A40" s="13" t="s">
        <v>27</v>
      </c>
      <c r="B40" s="13" t="s">
        <v>721</v>
      </c>
      <c r="C40" s="153">
        <v>0</v>
      </c>
      <c r="D40" s="153">
        <v>0</v>
      </c>
      <c r="E40" s="153">
        <v>47.31</v>
      </c>
      <c r="F40" s="153">
        <v>80.73</v>
      </c>
      <c r="G40" s="153">
        <v>282.27</v>
      </c>
      <c r="H40" s="153">
        <v>28.74</v>
      </c>
      <c r="I40" s="153">
        <v>3.194</v>
      </c>
      <c r="J40" s="153">
        <v>442.24400000000003</v>
      </c>
    </row>
    <row r="41" spans="1:10" ht="24" customHeight="1" x14ac:dyDescent="0.3">
      <c r="A41" s="16" t="s">
        <v>27</v>
      </c>
      <c r="B41" s="16" t="s">
        <v>722</v>
      </c>
      <c r="C41" s="154">
        <v>0</v>
      </c>
      <c r="D41" s="154">
        <v>0</v>
      </c>
      <c r="E41" s="154">
        <v>46.06</v>
      </c>
      <c r="F41" s="154">
        <v>80.73</v>
      </c>
      <c r="G41" s="154">
        <v>282.08999999999997</v>
      </c>
      <c r="H41" s="154">
        <v>28.74</v>
      </c>
      <c r="I41" s="154">
        <v>3.194</v>
      </c>
      <c r="J41" s="154">
        <v>440.81400000000002</v>
      </c>
    </row>
    <row r="42" spans="1:10" ht="24" customHeight="1" x14ac:dyDescent="0.3">
      <c r="A42" s="16" t="s">
        <v>27</v>
      </c>
      <c r="B42" s="16" t="s">
        <v>723</v>
      </c>
      <c r="C42" s="154">
        <v>0</v>
      </c>
      <c r="D42" s="154">
        <v>0</v>
      </c>
      <c r="E42" s="154">
        <v>46.03</v>
      </c>
      <c r="F42" s="154">
        <v>80.73</v>
      </c>
      <c r="G42" s="154">
        <v>287.55</v>
      </c>
      <c r="H42" s="154">
        <v>28.74</v>
      </c>
      <c r="I42" s="154">
        <v>3.194</v>
      </c>
      <c r="J42" s="154">
        <v>446.24400000000003</v>
      </c>
    </row>
    <row r="43" spans="1:10" ht="24" customHeight="1" x14ac:dyDescent="0.3">
      <c r="A43" s="16" t="s">
        <v>27</v>
      </c>
      <c r="B43" s="16" t="s">
        <v>724</v>
      </c>
      <c r="C43" s="154">
        <v>0</v>
      </c>
      <c r="D43" s="154">
        <v>0</v>
      </c>
      <c r="E43" s="154">
        <v>45.32</v>
      </c>
      <c r="F43" s="154">
        <v>80.73</v>
      </c>
      <c r="G43" s="154">
        <v>280.41000000000003</v>
      </c>
      <c r="H43" s="154">
        <v>28.74</v>
      </c>
      <c r="I43" s="154">
        <v>3.194</v>
      </c>
      <c r="J43" s="154">
        <v>438.39400000000001</v>
      </c>
    </row>
    <row r="44" spans="1:10" ht="24" customHeight="1" x14ac:dyDescent="0.3">
      <c r="A44" s="16" t="s">
        <v>27</v>
      </c>
      <c r="B44" s="16" t="s">
        <v>725</v>
      </c>
      <c r="C44" s="154">
        <v>0</v>
      </c>
      <c r="D44" s="154">
        <v>0</v>
      </c>
      <c r="E44" s="154">
        <v>56.81</v>
      </c>
      <c r="F44" s="154">
        <v>80.73</v>
      </c>
      <c r="G44" s="154">
        <v>282.94</v>
      </c>
      <c r="H44" s="154">
        <v>28.74</v>
      </c>
      <c r="I44" s="154">
        <v>3.194</v>
      </c>
      <c r="J44" s="154">
        <v>452.41399999999999</v>
      </c>
    </row>
    <row r="45" spans="1:10" ht="24" customHeight="1" x14ac:dyDescent="0.3">
      <c r="A45" s="16" t="s">
        <v>27</v>
      </c>
      <c r="B45" s="16" t="s">
        <v>726</v>
      </c>
      <c r="C45" s="154">
        <v>0</v>
      </c>
      <c r="D45" s="154">
        <v>0</v>
      </c>
      <c r="E45" s="154">
        <v>65.02</v>
      </c>
      <c r="F45" s="154">
        <v>80.73</v>
      </c>
      <c r="G45" s="154">
        <v>277.74</v>
      </c>
      <c r="H45" s="154">
        <v>28.74</v>
      </c>
      <c r="I45" s="154">
        <v>3.194</v>
      </c>
      <c r="J45" s="154">
        <v>455.42399999999998</v>
      </c>
    </row>
    <row r="46" spans="1:10" ht="24" customHeight="1" x14ac:dyDescent="0.3">
      <c r="A46" s="16" t="s">
        <v>27</v>
      </c>
      <c r="B46" s="16" t="s">
        <v>727</v>
      </c>
      <c r="C46" s="154">
        <v>0</v>
      </c>
      <c r="D46" s="154">
        <v>0</v>
      </c>
      <c r="E46" s="154">
        <v>59.17</v>
      </c>
      <c r="F46" s="154">
        <v>80.73</v>
      </c>
      <c r="G46" s="154">
        <v>284.41000000000003</v>
      </c>
      <c r="H46" s="154">
        <v>28.74</v>
      </c>
      <c r="I46" s="154">
        <v>3.194</v>
      </c>
      <c r="J46" s="154">
        <v>456.24400000000003</v>
      </c>
    </row>
    <row r="47" spans="1:10" ht="24" customHeight="1" x14ac:dyDescent="0.3">
      <c r="A47" s="18" t="s">
        <v>27</v>
      </c>
      <c r="B47" s="18" t="s">
        <v>728</v>
      </c>
      <c r="C47" s="155">
        <v>0</v>
      </c>
      <c r="D47" s="155">
        <v>0</v>
      </c>
      <c r="E47" s="155">
        <v>58.79</v>
      </c>
      <c r="F47" s="155">
        <v>80.73</v>
      </c>
      <c r="G47" s="155">
        <v>285.74</v>
      </c>
      <c r="H47" s="155">
        <v>28.74</v>
      </c>
      <c r="I47" s="155">
        <v>3.194</v>
      </c>
      <c r="J47" s="155">
        <v>457.19400000000002</v>
      </c>
    </row>
    <row r="48" spans="1:10" ht="24" customHeight="1" x14ac:dyDescent="0.3">
      <c r="A48" s="13" t="s">
        <v>27</v>
      </c>
      <c r="B48" s="13" t="s">
        <v>729</v>
      </c>
      <c r="C48" s="153">
        <v>0</v>
      </c>
      <c r="D48" s="153">
        <v>0</v>
      </c>
      <c r="E48" s="153">
        <v>61.2</v>
      </c>
      <c r="F48" s="153">
        <v>80.73</v>
      </c>
      <c r="G48" s="153">
        <v>283.19</v>
      </c>
      <c r="H48" s="153">
        <v>28.74</v>
      </c>
      <c r="I48" s="153">
        <v>3.194</v>
      </c>
      <c r="J48" s="153">
        <v>457.05399999999997</v>
      </c>
    </row>
    <row r="49" spans="1:10" ht="24" customHeight="1" x14ac:dyDescent="0.3">
      <c r="A49" s="16" t="s">
        <v>27</v>
      </c>
      <c r="B49" s="16" t="s">
        <v>730</v>
      </c>
      <c r="C49" s="154">
        <v>0</v>
      </c>
      <c r="D49" s="154">
        <v>0</v>
      </c>
      <c r="E49" s="154">
        <v>72.650000000000006</v>
      </c>
      <c r="F49" s="154">
        <v>80.73</v>
      </c>
      <c r="G49" s="154">
        <v>283.24</v>
      </c>
      <c r="H49" s="154">
        <v>28.74</v>
      </c>
      <c r="I49" s="154">
        <v>3.194</v>
      </c>
      <c r="J49" s="154">
        <v>468.55399999999997</v>
      </c>
    </row>
    <row r="50" spans="1:10" ht="24" customHeight="1" x14ac:dyDescent="0.3">
      <c r="A50" s="16" t="s">
        <v>27</v>
      </c>
      <c r="B50" s="16" t="s">
        <v>731</v>
      </c>
      <c r="C50" s="154">
        <v>0</v>
      </c>
      <c r="D50" s="154">
        <v>0</v>
      </c>
      <c r="E50" s="154">
        <v>61.48</v>
      </c>
      <c r="F50" s="154">
        <v>80.73</v>
      </c>
      <c r="G50" s="154">
        <v>284.57</v>
      </c>
      <c r="H50" s="154">
        <v>28.74</v>
      </c>
      <c r="I50" s="154">
        <v>3.194</v>
      </c>
      <c r="J50" s="154">
        <v>458.714</v>
      </c>
    </row>
    <row r="51" spans="1:10" ht="24" customHeight="1" x14ac:dyDescent="0.3">
      <c r="A51" s="16" t="s">
        <v>27</v>
      </c>
      <c r="B51" s="16" t="s">
        <v>732</v>
      </c>
      <c r="C51" s="154">
        <v>0</v>
      </c>
      <c r="D51" s="154">
        <v>0</v>
      </c>
      <c r="E51" s="154">
        <v>59.17</v>
      </c>
      <c r="F51" s="154">
        <v>80.73</v>
      </c>
      <c r="G51" s="154">
        <v>287.27999999999997</v>
      </c>
      <c r="H51" s="154">
        <v>28.74</v>
      </c>
      <c r="I51" s="154">
        <v>3.194</v>
      </c>
      <c r="J51" s="154">
        <v>459.11399999999998</v>
      </c>
    </row>
    <row r="52" spans="1:10" ht="24" customHeight="1" x14ac:dyDescent="0.3">
      <c r="A52" s="16" t="s">
        <v>27</v>
      </c>
      <c r="B52" s="16" t="s">
        <v>733</v>
      </c>
      <c r="C52" s="154">
        <v>0</v>
      </c>
      <c r="D52" s="154">
        <v>0</v>
      </c>
      <c r="E52" s="154">
        <v>56.55</v>
      </c>
      <c r="F52" s="154">
        <v>80.73</v>
      </c>
      <c r="G52" s="154">
        <v>284.98</v>
      </c>
      <c r="H52" s="154">
        <v>28.74</v>
      </c>
      <c r="I52" s="154">
        <v>3.194</v>
      </c>
      <c r="J52" s="154">
        <v>454.19400000000002</v>
      </c>
    </row>
    <row r="53" spans="1:10" ht="24" customHeight="1" x14ac:dyDescent="0.3">
      <c r="A53" s="16" t="s">
        <v>27</v>
      </c>
      <c r="B53" s="16" t="s">
        <v>734</v>
      </c>
      <c r="C53" s="154">
        <v>0</v>
      </c>
      <c r="D53" s="154">
        <v>0</v>
      </c>
      <c r="E53" s="154">
        <v>56.28</v>
      </c>
      <c r="F53" s="154">
        <v>80.73</v>
      </c>
      <c r="G53" s="154">
        <v>283.68</v>
      </c>
      <c r="H53" s="154">
        <v>28.74</v>
      </c>
      <c r="I53" s="154">
        <v>3.194</v>
      </c>
      <c r="J53" s="154">
        <v>452.62400000000002</v>
      </c>
    </row>
    <row r="54" spans="1:10" ht="24" customHeight="1" x14ac:dyDescent="0.3">
      <c r="A54" s="16" t="s">
        <v>27</v>
      </c>
      <c r="B54" s="16" t="s">
        <v>735</v>
      </c>
      <c r="C54" s="154">
        <v>0</v>
      </c>
      <c r="D54" s="154">
        <v>0</v>
      </c>
      <c r="E54" s="154">
        <v>57.86</v>
      </c>
      <c r="F54" s="154">
        <v>80.73</v>
      </c>
      <c r="G54" s="154">
        <v>284.94</v>
      </c>
      <c r="H54" s="154">
        <v>28.74</v>
      </c>
      <c r="I54" s="154">
        <v>3.194</v>
      </c>
      <c r="J54" s="154">
        <v>455.464</v>
      </c>
    </row>
    <row r="55" spans="1:10" ht="24" customHeight="1" x14ac:dyDescent="0.3">
      <c r="A55" s="18" t="s">
        <v>736</v>
      </c>
      <c r="B55" s="18" t="s">
        <v>28</v>
      </c>
      <c r="C55" s="155">
        <v>0</v>
      </c>
      <c r="D55" s="155">
        <v>0</v>
      </c>
      <c r="E55" s="155">
        <v>55.01</v>
      </c>
      <c r="F55" s="155">
        <v>80.73</v>
      </c>
      <c r="G55" s="155">
        <v>292.01</v>
      </c>
      <c r="H55" s="155">
        <v>28.74</v>
      </c>
      <c r="I55" s="155">
        <v>3.194</v>
      </c>
      <c r="J55" s="155">
        <v>459.68400000000003</v>
      </c>
    </row>
    <row r="56" spans="1:10" ht="15.6" x14ac:dyDescent="0.3">
      <c r="A56" s="204" t="s">
        <v>958</v>
      </c>
      <c r="B56" s="205"/>
      <c r="C56" s="157">
        <v>43</v>
      </c>
      <c r="D56" s="157">
        <v>0</v>
      </c>
      <c r="E56" s="157">
        <v>1314.68</v>
      </c>
      <c r="F56" s="157">
        <v>1905.2</v>
      </c>
      <c r="G56" s="157">
        <v>6838.59</v>
      </c>
      <c r="H56" s="157">
        <v>689.76</v>
      </c>
      <c r="I56" s="157">
        <v>76.656000000000006</v>
      </c>
      <c r="J56" s="157">
        <v>10867.886</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1591</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0" t="s">
        <v>1592</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0" t="s">
        <v>1593</v>
      </c>
      <c r="B6" s="230"/>
      <c r="C6" s="159" t="s">
        <v>1594</v>
      </c>
      <c r="D6" s="159" t="s">
        <v>1595</v>
      </c>
      <c r="E6" s="159" t="s">
        <v>1596</v>
      </c>
      <c r="F6" s="159" t="s">
        <v>1597</v>
      </c>
      <c r="G6" s="159" t="s">
        <v>1598</v>
      </c>
      <c r="H6" s="159" t="s">
        <v>1599</v>
      </c>
      <c r="I6" s="159" t="s">
        <v>1600</v>
      </c>
      <c r="J6" s="159" t="s">
        <v>1601</v>
      </c>
      <c r="K6" s="159" t="s">
        <v>1602</v>
      </c>
      <c r="L6" s="159" t="s">
        <v>1603</v>
      </c>
      <c r="M6" s="159" t="s">
        <v>1604</v>
      </c>
      <c r="N6" s="159" t="s">
        <v>1605</v>
      </c>
      <c r="O6" s="159" t="s">
        <v>1606</v>
      </c>
      <c r="P6" s="159" t="s">
        <v>1607</v>
      </c>
      <c r="Q6" s="159" t="s">
        <v>1608</v>
      </c>
      <c r="R6" s="159" t="s">
        <v>1609</v>
      </c>
      <c r="S6" s="159" t="s">
        <v>1610</v>
      </c>
      <c r="T6" s="159" t="s">
        <v>1611</v>
      </c>
      <c r="U6" s="159" t="s">
        <v>1612</v>
      </c>
      <c r="V6" s="159" t="s">
        <v>1613</v>
      </c>
      <c r="W6" s="159" t="s">
        <v>1614</v>
      </c>
      <c r="X6" s="159" t="s">
        <v>1615</v>
      </c>
      <c r="Y6" s="159" t="s">
        <v>1616</v>
      </c>
      <c r="Z6" s="159" t="s">
        <v>1617</v>
      </c>
      <c r="AA6" s="159" t="s">
        <v>1618</v>
      </c>
      <c r="AB6" s="159" t="s">
        <v>1619</v>
      </c>
      <c r="AC6" s="159" t="s">
        <v>1620</v>
      </c>
      <c r="AD6" s="159" t="s">
        <v>1621</v>
      </c>
      <c r="AE6" s="159" t="s">
        <v>1622</v>
      </c>
      <c r="AF6" s="159" t="s">
        <v>1623</v>
      </c>
      <c r="AG6" s="159" t="s">
        <v>1624</v>
      </c>
      <c r="AH6" s="159" t="s">
        <v>1625</v>
      </c>
      <c r="AI6" s="159" t="s">
        <v>1626</v>
      </c>
      <c r="AJ6" s="159" t="s">
        <v>1627</v>
      </c>
      <c r="AK6" s="159" t="s">
        <v>1628</v>
      </c>
      <c r="AL6" s="159" t="s">
        <v>1629</v>
      </c>
      <c r="AM6" s="159" t="s">
        <v>1630</v>
      </c>
      <c r="AN6" s="159" t="s">
        <v>1631</v>
      </c>
      <c r="AO6" s="159" t="s">
        <v>1632</v>
      </c>
      <c r="AP6" s="159" t="s">
        <v>1633</v>
      </c>
      <c r="AQ6" s="159" t="s">
        <v>1634</v>
      </c>
      <c r="AR6" s="159" t="s">
        <v>1635</v>
      </c>
      <c r="AS6" s="159" t="s">
        <v>1636</v>
      </c>
      <c r="AT6" s="159" t="s">
        <v>1637</v>
      </c>
      <c r="AU6" s="159" t="s">
        <v>1638</v>
      </c>
      <c r="AV6" s="159" t="s">
        <v>1639</v>
      </c>
      <c r="AW6" s="159" t="s">
        <v>1640</v>
      </c>
      <c r="AX6" s="159" t="s">
        <v>1641</v>
      </c>
      <c r="AY6" s="159" t="s">
        <v>1642</v>
      </c>
      <c r="AZ6" s="159" t="s">
        <v>1643</v>
      </c>
      <c r="BA6" s="159" t="s">
        <v>1644</v>
      </c>
      <c r="BB6" s="159" t="s">
        <v>1645</v>
      </c>
      <c r="BC6" s="159" t="s">
        <v>1646</v>
      </c>
      <c r="BD6" s="159" t="s">
        <v>1647</v>
      </c>
      <c r="BE6" s="159" t="s">
        <v>1648</v>
      </c>
      <c r="BF6" s="159" t="s">
        <v>1649</v>
      </c>
      <c r="BG6" s="159" t="s">
        <v>1650</v>
      </c>
      <c r="BH6" s="159" t="s">
        <v>1651</v>
      </c>
      <c r="BI6" s="159" t="s">
        <v>1652</v>
      </c>
      <c r="BJ6" s="159" t="s">
        <v>1653</v>
      </c>
      <c r="BK6" s="159" t="s">
        <v>1654</v>
      </c>
      <c r="BL6" s="159" t="s">
        <v>1655</v>
      </c>
      <c r="BM6" s="159" t="s">
        <v>1656</v>
      </c>
      <c r="BN6" s="159" t="s">
        <v>1657</v>
      </c>
      <c r="BO6" s="159" t="s">
        <v>1658</v>
      </c>
      <c r="BP6" s="159" t="s">
        <v>1659</v>
      </c>
      <c r="BQ6" s="159" t="s">
        <v>1660</v>
      </c>
      <c r="BR6" s="159" t="s">
        <v>1661</v>
      </c>
      <c r="BS6" s="159" t="s">
        <v>1662</v>
      </c>
      <c r="BT6" s="159" t="s">
        <v>1663</v>
      </c>
      <c r="BU6" s="159" t="s">
        <v>1664</v>
      </c>
      <c r="BV6" s="159" t="s">
        <v>1665</v>
      </c>
      <c r="BW6" s="159" t="s">
        <v>1666</v>
      </c>
      <c r="BX6" s="159" t="s">
        <v>1667</v>
      </c>
      <c r="BY6" s="159" t="s">
        <v>1668</v>
      </c>
      <c r="BZ6" s="159" t="s">
        <v>1669</v>
      </c>
      <c r="CA6" s="159" t="s">
        <v>1670</v>
      </c>
      <c r="CB6" s="159" t="s">
        <v>1671</v>
      </c>
      <c r="CC6" s="159" t="s">
        <v>1672</v>
      </c>
      <c r="CD6" s="159" t="s">
        <v>1673</v>
      </c>
      <c r="CE6" s="159" t="s">
        <v>1674</v>
      </c>
      <c r="CF6" s="159" t="s">
        <v>1675</v>
      </c>
      <c r="CG6" s="159" t="s">
        <v>1676</v>
      </c>
      <c r="CH6" s="159" t="s">
        <v>1677</v>
      </c>
      <c r="CI6" s="159" t="s">
        <v>1678</v>
      </c>
      <c r="CJ6" s="159" t="s">
        <v>1679</v>
      </c>
      <c r="CK6" s="159" t="s">
        <v>1680</v>
      </c>
      <c r="CL6" s="159" t="s">
        <v>1681</v>
      </c>
      <c r="CM6" s="159" t="s">
        <v>1682</v>
      </c>
      <c r="CN6" s="159" t="s">
        <v>1683</v>
      </c>
      <c r="CO6" s="159" t="s">
        <v>1684</v>
      </c>
      <c r="CP6" s="159" t="s">
        <v>1685</v>
      </c>
      <c r="CQ6" s="159" t="s">
        <v>1686</v>
      </c>
      <c r="CR6" s="159" t="s">
        <v>1687</v>
      </c>
      <c r="CS6" s="159" t="s">
        <v>1688</v>
      </c>
      <c r="CT6" s="159" t="s">
        <v>1689</v>
      </c>
      <c r="CU6" s="159" t="s">
        <v>1690</v>
      </c>
      <c r="CV6" s="159" t="s">
        <v>1691</v>
      </c>
      <c r="CW6" s="159" t="s">
        <v>1692</v>
      </c>
      <c r="CX6" s="159" t="s">
        <v>1693</v>
      </c>
      <c r="CY6" s="159" t="s">
        <v>1694</v>
      </c>
      <c r="CZ6" s="159" t="s">
        <v>1695</v>
      </c>
      <c r="DA6" s="159" t="s">
        <v>1696</v>
      </c>
      <c r="DB6" s="159" t="s">
        <v>1697</v>
      </c>
      <c r="DC6" s="159" t="s">
        <v>1698</v>
      </c>
      <c r="DD6" s="159" t="s">
        <v>1699</v>
      </c>
      <c r="DE6" s="159" t="s">
        <v>1700</v>
      </c>
      <c r="DF6" s="159" t="s">
        <v>1701</v>
      </c>
      <c r="DG6" s="159" t="s">
        <v>1702</v>
      </c>
      <c r="DH6" s="159" t="s">
        <v>1703</v>
      </c>
      <c r="DI6" s="159" t="s">
        <v>1704</v>
      </c>
      <c r="DJ6" s="159" t="s">
        <v>1705</v>
      </c>
      <c r="DK6" s="159" t="s">
        <v>1706</v>
      </c>
      <c r="DL6" s="159" t="s">
        <v>1707</v>
      </c>
      <c r="DM6" s="159" t="s">
        <v>1708</v>
      </c>
      <c r="DN6" s="159" t="s">
        <v>1709</v>
      </c>
      <c r="DO6" s="159" t="s">
        <v>1710</v>
      </c>
      <c r="DP6" s="159" t="s">
        <v>1711</v>
      </c>
      <c r="DQ6" s="159" t="s">
        <v>1712</v>
      </c>
      <c r="DR6" s="159" t="s">
        <v>1713</v>
      </c>
      <c r="DS6" s="159" t="s">
        <v>1714</v>
      </c>
      <c r="DT6" s="159" t="s">
        <v>1715</v>
      </c>
      <c r="DU6" s="159" t="s">
        <v>1716</v>
      </c>
      <c r="DV6" s="159" t="s">
        <v>1717</v>
      </c>
      <c r="DW6" s="159" t="s">
        <v>1718</v>
      </c>
      <c r="DX6" s="159" t="s">
        <v>1719</v>
      </c>
      <c r="DY6" s="159" t="s">
        <v>1720</v>
      </c>
      <c r="DZ6" s="159" t="s">
        <v>1721</v>
      </c>
      <c r="EA6" s="159" t="s">
        <v>1722</v>
      </c>
      <c r="EB6" s="159" t="s">
        <v>1723</v>
      </c>
      <c r="EC6" s="159" t="s">
        <v>1724</v>
      </c>
      <c r="ED6" s="159" t="s">
        <v>1725</v>
      </c>
      <c r="EE6" s="159" t="s">
        <v>1726</v>
      </c>
      <c r="EF6" s="159" t="s">
        <v>1727</v>
      </c>
      <c r="EG6" s="159" t="s">
        <v>1728</v>
      </c>
      <c r="EH6" s="159" t="s">
        <v>1729</v>
      </c>
      <c r="EI6" s="159" t="s">
        <v>1730</v>
      </c>
      <c r="EJ6" s="159" t="s">
        <v>1731</v>
      </c>
      <c r="EK6" s="159" t="s">
        <v>1732</v>
      </c>
      <c r="EL6" s="159" t="s">
        <v>1733</v>
      </c>
      <c r="EM6" s="159" t="s">
        <v>1734</v>
      </c>
      <c r="EN6" s="159" t="s">
        <v>1735</v>
      </c>
      <c r="EO6" s="159" t="s">
        <v>1736</v>
      </c>
      <c r="EP6" s="159" t="s">
        <v>1737</v>
      </c>
      <c r="EQ6" s="159" t="s">
        <v>1738</v>
      </c>
      <c r="ER6" s="159" t="s">
        <v>1739</v>
      </c>
      <c r="ES6" s="159" t="s">
        <v>1740</v>
      </c>
      <c r="ET6" s="159" t="s">
        <v>1741</v>
      </c>
      <c r="EU6" s="159" t="s">
        <v>1742</v>
      </c>
      <c r="EV6" s="159" t="s">
        <v>1743</v>
      </c>
      <c r="EW6" s="159" t="s">
        <v>1744</v>
      </c>
      <c r="EX6" s="159" t="s">
        <v>1745</v>
      </c>
      <c r="EY6" s="159" t="s">
        <v>1746</v>
      </c>
      <c r="EZ6" s="159" t="s">
        <v>1747</v>
      </c>
      <c r="FA6" s="159" t="s">
        <v>1748</v>
      </c>
      <c r="FB6" s="159" t="s">
        <v>1749</v>
      </c>
      <c r="FC6" s="159" t="s">
        <v>1750</v>
      </c>
      <c r="FD6" s="159" t="s">
        <v>1751</v>
      </c>
      <c r="FE6" s="159" t="s">
        <v>1752</v>
      </c>
      <c r="FF6" s="159" t="s">
        <v>1753</v>
      </c>
      <c r="FG6" s="159" t="s">
        <v>1754</v>
      </c>
      <c r="FH6" s="159" t="s">
        <v>1755</v>
      </c>
      <c r="FI6" s="159" t="s">
        <v>1756</v>
      </c>
      <c r="FJ6" s="159" t="s">
        <v>1757</v>
      </c>
      <c r="FK6" s="159" t="s">
        <v>1758</v>
      </c>
      <c r="FL6" s="159" t="s">
        <v>1759</v>
      </c>
      <c r="FM6" s="159" t="s">
        <v>1760</v>
      </c>
      <c r="FN6" s="159" t="s">
        <v>1761</v>
      </c>
      <c r="FO6" s="159" t="s">
        <v>1762</v>
      </c>
      <c r="FP6" s="159" t="s">
        <v>1763</v>
      </c>
      <c r="FQ6" s="159" t="s">
        <v>1764</v>
      </c>
      <c r="FR6" s="159" t="s">
        <v>1765</v>
      </c>
      <c r="FS6" s="159" t="s">
        <v>1766</v>
      </c>
      <c r="FT6" s="159" t="s">
        <v>1767</v>
      </c>
      <c r="FU6" s="159" t="s">
        <v>1768</v>
      </c>
      <c r="FV6" s="159" t="s">
        <v>1769</v>
      </c>
      <c r="FW6" s="159" t="s">
        <v>1770</v>
      </c>
      <c r="FX6" s="159" t="s">
        <v>1771</v>
      </c>
      <c r="FY6" s="159" t="s">
        <v>1772</v>
      </c>
      <c r="FZ6" s="159" t="s">
        <v>1773</v>
      </c>
      <c r="GA6" s="159" t="s">
        <v>1774</v>
      </c>
      <c r="GB6" s="159" t="s">
        <v>1775</v>
      </c>
      <c r="GC6" s="159" t="s">
        <v>1776</v>
      </c>
      <c r="GD6" s="159" t="s">
        <v>1777</v>
      </c>
      <c r="GE6" s="159" t="s">
        <v>1778</v>
      </c>
      <c r="GF6" s="159" t="s">
        <v>1779</v>
      </c>
      <c r="GG6" s="159" t="s">
        <v>1780</v>
      </c>
      <c r="GH6" s="159" t="s">
        <v>1781</v>
      </c>
      <c r="GI6" s="159" t="s">
        <v>1782</v>
      </c>
      <c r="GJ6" s="159" t="s">
        <v>1783</v>
      </c>
      <c r="GK6" s="159" t="s">
        <v>1784</v>
      </c>
      <c r="GL6" s="159" t="s">
        <v>1785</v>
      </c>
      <c r="GM6" s="159" t="s">
        <v>1786</v>
      </c>
      <c r="GN6" s="159" t="s">
        <v>1787</v>
      </c>
      <c r="GO6" s="159" t="s">
        <v>1788</v>
      </c>
      <c r="GP6" s="159" t="s">
        <v>1789</v>
      </c>
      <c r="GQ6" s="159" t="s">
        <v>1790</v>
      </c>
      <c r="GR6" s="159" t="s">
        <v>1791</v>
      </c>
      <c r="GS6" s="159" t="s">
        <v>1792</v>
      </c>
      <c r="GT6" s="159" t="s">
        <v>1793</v>
      </c>
      <c r="GU6" s="159" t="s">
        <v>1794</v>
      </c>
      <c r="GV6" s="159" t="s">
        <v>1795</v>
      </c>
      <c r="GW6" s="159" t="s">
        <v>1796</v>
      </c>
      <c r="GX6" s="159" t="s">
        <v>1797</v>
      </c>
      <c r="GY6" s="159" t="s">
        <v>1798</v>
      </c>
      <c r="GZ6" s="159" t="s">
        <v>1799</v>
      </c>
      <c r="HA6" s="159" t="s">
        <v>1800</v>
      </c>
      <c r="HB6" s="159" t="s">
        <v>1801</v>
      </c>
      <c r="HC6" s="159" t="s">
        <v>1802</v>
      </c>
      <c r="HD6" s="159" t="s">
        <v>1803</v>
      </c>
      <c r="HE6" s="159" t="s">
        <v>1804</v>
      </c>
      <c r="HF6" s="159" t="s">
        <v>1805</v>
      </c>
      <c r="HG6" s="159" t="s">
        <v>1806</v>
      </c>
      <c r="HH6" s="159" t="s">
        <v>1807</v>
      </c>
      <c r="HI6" s="159" t="s">
        <v>1808</v>
      </c>
      <c r="HJ6" s="159" t="s">
        <v>1809</v>
      </c>
      <c r="HK6" s="159" t="s">
        <v>1810</v>
      </c>
      <c r="HL6" s="159" t="s">
        <v>1811</v>
      </c>
      <c r="HM6" s="159" t="s">
        <v>1812</v>
      </c>
      <c r="HN6" s="159" t="s">
        <v>1813</v>
      </c>
      <c r="HO6" s="159" t="s">
        <v>1814</v>
      </c>
      <c r="HP6" s="159" t="s">
        <v>1815</v>
      </c>
      <c r="HQ6" s="159" t="s">
        <v>1816</v>
      </c>
      <c r="HR6" s="159" t="s">
        <v>1817</v>
      </c>
      <c r="HS6" s="159" t="s">
        <v>1818</v>
      </c>
      <c r="HT6" s="159" t="s">
        <v>1819</v>
      </c>
      <c r="HU6" s="159" t="s">
        <v>1820</v>
      </c>
      <c r="HV6" s="159" t="s">
        <v>1821</v>
      </c>
      <c r="HW6" s="159" t="s">
        <v>1822</v>
      </c>
      <c r="HX6" s="159" t="s">
        <v>1823</v>
      </c>
      <c r="HY6" s="159" t="s">
        <v>1824</v>
      </c>
      <c r="HZ6" s="159" t="s">
        <v>1825</v>
      </c>
      <c r="IA6" s="159" t="s">
        <v>1826</v>
      </c>
      <c r="IB6" s="159" t="s">
        <v>1827</v>
      </c>
      <c r="IC6" s="159" t="s">
        <v>1828</v>
      </c>
      <c r="ID6" s="159" t="s">
        <v>1829</v>
      </c>
      <c r="IE6" s="159" t="s">
        <v>1830</v>
      </c>
      <c r="IF6" s="159" t="s">
        <v>1831</v>
      </c>
      <c r="IG6" s="159" t="s">
        <v>1832</v>
      </c>
      <c r="IH6" s="159" t="s">
        <v>1833</v>
      </c>
      <c r="II6" s="159" t="s">
        <v>1834</v>
      </c>
      <c r="IJ6" s="159" t="s">
        <v>1835</v>
      </c>
      <c r="IK6" s="159" t="s">
        <v>1836</v>
      </c>
      <c r="IL6" s="159" t="s">
        <v>1837</v>
      </c>
      <c r="IM6" s="159" t="s">
        <v>1838</v>
      </c>
      <c r="IN6" s="159" t="s">
        <v>1839</v>
      </c>
      <c r="IO6" s="159" t="s">
        <v>1840</v>
      </c>
      <c r="IP6" s="159" t="s">
        <v>1841</v>
      </c>
      <c r="IQ6" s="159" t="s">
        <v>1842</v>
      </c>
      <c r="IR6" s="159" t="s">
        <v>1843</v>
      </c>
      <c r="IS6" s="159" t="s">
        <v>1844</v>
      </c>
      <c r="IT6" s="159" t="s">
        <v>1845</v>
      </c>
      <c r="IU6" s="159" t="s">
        <v>1846</v>
      </c>
      <c r="IV6" s="159" t="s">
        <v>1847</v>
      </c>
      <c r="IW6" s="159" t="s">
        <v>1848</v>
      </c>
      <c r="IX6" s="159" t="s">
        <v>1849</v>
      </c>
      <c r="IY6" s="159" t="s">
        <v>1850</v>
      </c>
      <c r="IZ6" s="159" t="s">
        <v>1851</v>
      </c>
      <c r="JA6" s="159" t="s">
        <v>1852</v>
      </c>
      <c r="JB6" s="159" t="s">
        <v>1853</v>
      </c>
      <c r="JC6" s="159" t="s">
        <v>1854</v>
      </c>
      <c r="JD6" s="159" t="s">
        <v>1855</v>
      </c>
      <c r="JE6" s="159" t="s">
        <v>1856</v>
      </c>
      <c r="JF6" s="159" t="s">
        <v>1857</v>
      </c>
      <c r="JG6" s="159" t="s">
        <v>1858</v>
      </c>
      <c r="JH6" s="159" t="s">
        <v>1859</v>
      </c>
      <c r="JI6" s="159" t="s">
        <v>1860</v>
      </c>
      <c r="JJ6" s="159" t="s">
        <v>1861</v>
      </c>
      <c r="JK6" s="159" t="s">
        <v>1862</v>
      </c>
      <c r="JL6" s="159" t="s">
        <v>1863</v>
      </c>
      <c r="JM6" s="159" t="s">
        <v>1864</v>
      </c>
      <c r="JN6" s="159" t="s">
        <v>1865</v>
      </c>
      <c r="JO6" s="159" t="s">
        <v>1866</v>
      </c>
      <c r="JP6" s="159" t="s">
        <v>1867</v>
      </c>
      <c r="JQ6" s="159" t="s">
        <v>1868</v>
      </c>
      <c r="JR6" s="159" t="s">
        <v>1869</v>
      </c>
      <c r="JS6" s="159" t="s">
        <v>1870</v>
      </c>
      <c r="JT6" s="159" t="s">
        <v>1871</v>
      </c>
      <c r="JU6" s="159" t="s">
        <v>1872</v>
      </c>
      <c r="JV6" s="159" t="s">
        <v>1873</v>
      </c>
      <c r="JW6" s="159" t="s">
        <v>1874</v>
      </c>
      <c r="JX6" s="159" t="s">
        <v>1875</v>
      </c>
      <c r="JY6" s="159" t="s">
        <v>1876</v>
      </c>
      <c r="JZ6" s="159" t="s">
        <v>1877</v>
      </c>
      <c r="KA6" s="159" t="s">
        <v>1878</v>
      </c>
      <c r="KB6" s="159" t="s">
        <v>1879</v>
      </c>
      <c r="KC6" s="159" t="s">
        <v>1880</v>
      </c>
      <c r="KD6" s="159" t="s">
        <v>1881</v>
      </c>
      <c r="KE6" s="159" t="s">
        <v>1882</v>
      </c>
      <c r="KF6" s="159" t="s">
        <v>1883</v>
      </c>
      <c r="KG6" s="159" t="s">
        <v>1884</v>
      </c>
      <c r="KH6" s="159" t="s">
        <v>1885</v>
      </c>
      <c r="KI6" s="159" t="s">
        <v>1886</v>
      </c>
    </row>
    <row r="7" spans="1:295" ht="27" customHeight="1" x14ac:dyDescent="0.3">
      <c r="A7" s="230" t="s">
        <v>17</v>
      </c>
      <c r="B7" s="230"/>
      <c r="C7" s="231" t="s">
        <v>1887</v>
      </c>
      <c r="D7" s="231"/>
      <c r="E7" s="231"/>
      <c r="F7" s="231" t="s">
        <v>1888</v>
      </c>
      <c r="G7" s="231" t="s">
        <v>1889</v>
      </c>
      <c r="H7" s="231"/>
      <c r="I7" s="231"/>
      <c r="J7" s="231"/>
      <c r="K7" s="231" t="s">
        <v>1890</v>
      </c>
      <c r="L7" s="231"/>
      <c r="M7" s="231"/>
      <c r="N7" s="231" t="s">
        <v>1891</v>
      </c>
      <c r="O7" s="231" t="s">
        <v>1892</v>
      </c>
      <c r="P7" s="231"/>
      <c r="Q7" s="231" t="s">
        <v>1893</v>
      </c>
      <c r="R7" s="231"/>
      <c r="S7" s="231" t="s">
        <v>1894</v>
      </c>
      <c r="T7" s="231"/>
      <c r="U7" s="231" t="s">
        <v>1895</v>
      </c>
      <c r="V7" s="231"/>
      <c r="W7" s="231"/>
      <c r="X7" s="231" t="s">
        <v>1896</v>
      </c>
      <c r="Y7" s="231"/>
      <c r="Z7" s="231"/>
      <c r="AA7" s="231" t="s">
        <v>1897</v>
      </c>
      <c r="AB7" s="231"/>
      <c r="AC7" s="231"/>
      <c r="AD7" s="231"/>
      <c r="AE7" s="231"/>
      <c r="AF7" s="231"/>
      <c r="AG7" s="231"/>
      <c r="AH7" s="231"/>
      <c r="AI7" s="231"/>
      <c r="AJ7" s="231" t="s">
        <v>1898</v>
      </c>
      <c r="AK7" s="231"/>
      <c r="AL7" s="231"/>
      <c r="AM7" s="231" t="s">
        <v>1899</v>
      </c>
      <c r="AN7" s="231"/>
      <c r="AO7" s="231" t="s">
        <v>1900</v>
      </c>
      <c r="AP7" s="231"/>
      <c r="AQ7" s="231" t="s">
        <v>1901</v>
      </c>
      <c r="AR7" s="231"/>
      <c r="AS7" s="231"/>
      <c r="AT7" s="231" t="s">
        <v>1902</v>
      </c>
      <c r="AU7" s="231"/>
      <c r="AV7" s="231" t="s">
        <v>1903</v>
      </c>
      <c r="AW7" s="231"/>
      <c r="AX7" s="231" t="s">
        <v>1902</v>
      </c>
      <c r="AY7" s="231"/>
      <c r="AZ7" s="231"/>
      <c r="BA7" s="231" t="s">
        <v>1904</v>
      </c>
      <c r="BB7" s="231" t="s">
        <v>1905</v>
      </c>
      <c r="BC7" s="231" t="s">
        <v>1906</v>
      </c>
      <c r="BD7" s="231"/>
      <c r="BE7" s="231"/>
      <c r="BF7" s="231" t="s">
        <v>1907</v>
      </c>
      <c r="BG7" s="231"/>
      <c r="BH7" s="231"/>
      <c r="BI7" s="231"/>
      <c r="BJ7" s="231"/>
      <c r="BK7" s="231" t="s">
        <v>1908</v>
      </c>
      <c r="BL7" s="231" t="s">
        <v>1909</v>
      </c>
      <c r="BM7" s="231"/>
      <c r="BN7" s="231" t="s">
        <v>1910</v>
      </c>
      <c r="BO7" s="231"/>
      <c r="BP7" s="231"/>
      <c r="BQ7" s="231" t="s">
        <v>1911</v>
      </c>
      <c r="BR7" s="231"/>
      <c r="BS7" s="231"/>
      <c r="BT7" s="231"/>
      <c r="BU7" s="231" t="s">
        <v>1912</v>
      </c>
      <c r="BV7" s="231" t="s">
        <v>1913</v>
      </c>
      <c r="BW7" s="231" t="s">
        <v>1914</v>
      </c>
      <c r="BX7" s="231"/>
      <c r="BY7" s="231"/>
      <c r="BZ7" s="231"/>
      <c r="CA7" s="231" t="s">
        <v>1915</v>
      </c>
      <c r="CB7" s="231"/>
      <c r="CC7" s="231"/>
      <c r="CD7" s="231"/>
      <c r="CE7" s="231"/>
      <c r="CF7" s="231" t="s">
        <v>1916</v>
      </c>
      <c r="CG7" s="231"/>
      <c r="CH7" s="231"/>
      <c r="CI7" s="231"/>
      <c r="CJ7" s="231" t="s">
        <v>1917</v>
      </c>
      <c r="CK7" s="231"/>
      <c r="CL7" s="231" t="s">
        <v>1918</v>
      </c>
      <c r="CM7" s="231"/>
      <c r="CN7" s="231" t="s">
        <v>1919</v>
      </c>
      <c r="CO7" s="231" t="s">
        <v>1920</v>
      </c>
      <c r="CP7" s="231"/>
      <c r="CQ7" s="231"/>
      <c r="CR7" s="231" t="s">
        <v>1921</v>
      </c>
      <c r="CS7" s="231"/>
      <c r="CT7" s="231"/>
      <c r="CU7" s="231"/>
      <c r="CV7" s="231"/>
      <c r="CW7" s="231" t="s">
        <v>1922</v>
      </c>
      <c r="CX7" s="231" t="s">
        <v>1923</v>
      </c>
      <c r="CY7" s="231"/>
      <c r="CZ7" s="231"/>
      <c r="DA7" s="231"/>
      <c r="DB7" s="231"/>
      <c r="DC7" s="231"/>
      <c r="DD7" s="231" t="s">
        <v>1924</v>
      </c>
      <c r="DE7" s="231"/>
      <c r="DF7" s="231"/>
      <c r="DG7" s="231" t="s">
        <v>1925</v>
      </c>
      <c r="DH7" s="231"/>
      <c r="DI7" s="231" t="s">
        <v>1926</v>
      </c>
      <c r="DJ7" s="231"/>
      <c r="DK7" s="231" t="s">
        <v>1927</v>
      </c>
      <c r="DL7" s="231" t="s">
        <v>1928</v>
      </c>
      <c r="DM7" s="231"/>
      <c r="DN7" s="231"/>
      <c r="DO7" s="231"/>
      <c r="DP7" s="231"/>
      <c r="DQ7" s="231" t="s">
        <v>1929</v>
      </c>
      <c r="DR7" s="231" t="s">
        <v>1930</v>
      </c>
      <c r="DS7" s="231" t="s">
        <v>1931</v>
      </c>
      <c r="DT7" s="231"/>
      <c r="DU7" s="231"/>
      <c r="DV7" s="231"/>
      <c r="DW7" s="231"/>
      <c r="DX7" s="231"/>
      <c r="DY7" s="231"/>
      <c r="DZ7" s="231"/>
      <c r="EA7" s="231" t="s">
        <v>1932</v>
      </c>
      <c r="EB7" s="231" t="s">
        <v>1933</v>
      </c>
      <c r="EC7" s="231"/>
      <c r="ED7" s="231"/>
      <c r="EE7" s="231" t="s">
        <v>1932</v>
      </c>
      <c r="EF7" s="231"/>
      <c r="EG7" s="231" t="s">
        <v>1934</v>
      </c>
      <c r="EH7" s="231" t="s">
        <v>1935</v>
      </c>
      <c r="EI7" s="231"/>
      <c r="EJ7" s="231" t="s">
        <v>1936</v>
      </c>
      <c r="EK7" s="231"/>
      <c r="EL7" s="231"/>
      <c r="EM7" s="231"/>
      <c r="EN7" s="231"/>
      <c r="EO7" s="231"/>
      <c r="EP7" s="231"/>
      <c r="EQ7" s="231"/>
      <c r="ER7" s="231"/>
      <c r="ES7" s="231"/>
      <c r="ET7" s="231" t="s">
        <v>1937</v>
      </c>
      <c r="EU7" s="231" t="s">
        <v>1938</v>
      </c>
      <c r="EV7" s="231" t="s">
        <v>1939</v>
      </c>
      <c r="EW7" s="231" t="s">
        <v>1940</v>
      </c>
      <c r="EX7" s="231" t="s">
        <v>1941</v>
      </c>
      <c r="EY7" s="231" t="s">
        <v>1942</v>
      </c>
      <c r="EZ7" s="231" t="s">
        <v>1943</v>
      </c>
      <c r="FA7" s="231"/>
      <c r="FB7" s="231" t="s">
        <v>1944</v>
      </c>
      <c r="FC7" s="231"/>
      <c r="FD7" s="231" t="s">
        <v>1945</v>
      </c>
      <c r="FE7" s="231"/>
      <c r="FF7" s="231"/>
      <c r="FG7" s="231" t="s">
        <v>1946</v>
      </c>
      <c r="FH7" s="231"/>
      <c r="FI7" s="231"/>
      <c r="FJ7" s="231" t="s">
        <v>1947</v>
      </c>
      <c r="FK7" s="231"/>
      <c r="FL7" s="231"/>
      <c r="FM7" s="231" t="s">
        <v>1948</v>
      </c>
      <c r="FN7" s="231"/>
      <c r="FO7" s="231"/>
      <c r="FP7" s="231" t="s">
        <v>1949</v>
      </c>
      <c r="FQ7" s="231"/>
      <c r="FR7" s="231"/>
      <c r="FS7" s="231" t="s">
        <v>1950</v>
      </c>
      <c r="FT7" s="231" t="s">
        <v>1949</v>
      </c>
      <c r="FU7" s="231"/>
      <c r="FV7" s="231"/>
      <c r="FW7" s="231"/>
      <c r="FX7" s="231" t="s">
        <v>1951</v>
      </c>
      <c r="FY7" s="231" t="s">
        <v>1952</v>
      </c>
      <c r="FZ7" s="231" t="s">
        <v>1953</v>
      </c>
      <c r="GA7" s="231" t="s">
        <v>1954</v>
      </c>
      <c r="GB7" s="231" t="s">
        <v>1955</v>
      </c>
      <c r="GC7" s="231" t="s">
        <v>1956</v>
      </c>
      <c r="GD7" s="231"/>
      <c r="GE7" s="231" t="s">
        <v>1957</v>
      </c>
      <c r="GF7" s="231" t="s">
        <v>1958</v>
      </c>
      <c r="GG7" s="231" t="s">
        <v>1959</v>
      </c>
      <c r="GH7" s="231" t="s">
        <v>1960</v>
      </c>
      <c r="GI7" s="231" t="s">
        <v>1961</v>
      </c>
      <c r="GJ7" s="231"/>
      <c r="GK7" s="231" t="s">
        <v>1960</v>
      </c>
      <c r="GL7" s="231" t="s">
        <v>1962</v>
      </c>
      <c r="GM7" s="231"/>
      <c r="GN7" s="231" t="s">
        <v>1963</v>
      </c>
      <c r="GO7" s="231" t="s">
        <v>1964</v>
      </c>
      <c r="GP7" s="231" t="s">
        <v>1959</v>
      </c>
      <c r="GQ7" s="231"/>
      <c r="GR7" s="231" t="s">
        <v>1965</v>
      </c>
      <c r="GS7" s="231"/>
      <c r="GT7" s="231"/>
      <c r="GU7" s="231" t="s">
        <v>1966</v>
      </c>
      <c r="GV7" s="231" t="s">
        <v>1961</v>
      </c>
      <c r="GW7" s="231"/>
      <c r="GX7" s="231" t="s">
        <v>1967</v>
      </c>
      <c r="GY7" s="231" t="s">
        <v>1968</v>
      </c>
      <c r="GZ7" s="231"/>
      <c r="HA7" s="231" t="s">
        <v>1967</v>
      </c>
      <c r="HB7" s="231" t="s">
        <v>1969</v>
      </c>
      <c r="HC7" s="231"/>
      <c r="HD7" s="231" t="s">
        <v>1970</v>
      </c>
      <c r="HE7" s="231" t="s">
        <v>1971</v>
      </c>
      <c r="HF7" s="231" t="s">
        <v>1972</v>
      </c>
      <c r="HG7" s="231" t="s">
        <v>1973</v>
      </c>
      <c r="HH7" s="231" t="s">
        <v>1971</v>
      </c>
      <c r="HI7" s="231" t="s">
        <v>1974</v>
      </c>
      <c r="HJ7" s="231"/>
      <c r="HK7" s="231"/>
      <c r="HL7" s="231"/>
      <c r="HM7" s="231"/>
      <c r="HN7" s="231"/>
      <c r="HO7" s="231" t="s">
        <v>1975</v>
      </c>
      <c r="HP7" s="231"/>
      <c r="HQ7" s="231"/>
      <c r="HR7" s="231"/>
      <c r="HS7" s="231"/>
      <c r="HT7" s="231"/>
      <c r="HU7" s="231"/>
      <c r="HV7" s="231"/>
      <c r="HW7" s="231"/>
      <c r="HX7" s="231"/>
      <c r="HY7" s="231" t="s">
        <v>1976</v>
      </c>
      <c r="HZ7" s="231"/>
      <c r="IA7" s="231" t="s">
        <v>1977</v>
      </c>
      <c r="IB7" s="231"/>
      <c r="IC7" s="231"/>
      <c r="ID7" s="231"/>
      <c r="IE7" s="231"/>
      <c r="IF7" s="231"/>
      <c r="IG7" s="231"/>
      <c r="IH7" s="231"/>
      <c r="II7" s="231"/>
      <c r="IJ7" s="231" t="s">
        <v>1978</v>
      </c>
      <c r="IK7" s="231"/>
      <c r="IL7" s="231"/>
      <c r="IM7" s="231"/>
      <c r="IN7" s="231"/>
      <c r="IO7" s="231" t="s">
        <v>1979</v>
      </c>
      <c r="IP7" s="231"/>
      <c r="IQ7" s="231" t="s">
        <v>1980</v>
      </c>
      <c r="IR7" s="231"/>
      <c r="IS7" s="231" t="s">
        <v>1981</v>
      </c>
      <c r="IT7" s="231"/>
      <c r="IU7" s="231"/>
      <c r="IV7" s="231"/>
      <c r="IW7" s="231" t="s">
        <v>1982</v>
      </c>
      <c r="IX7" s="231"/>
      <c r="IY7" s="231" t="s">
        <v>1983</v>
      </c>
      <c r="IZ7" s="231" t="s">
        <v>1984</v>
      </c>
      <c r="JA7" s="231" t="s">
        <v>1985</v>
      </c>
      <c r="JB7" s="231" t="s">
        <v>1986</v>
      </c>
      <c r="JC7" s="231"/>
      <c r="JD7" s="231" t="s">
        <v>1987</v>
      </c>
      <c r="JE7" s="231"/>
      <c r="JF7" s="231" t="s">
        <v>1988</v>
      </c>
      <c r="JG7" s="231"/>
      <c r="JH7" s="231"/>
      <c r="JI7" s="231" t="s">
        <v>1989</v>
      </c>
      <c r="JJ7" s="231"/>
      <c r="JK7" s="231"/>
      <c r="JL7" s="231"/>
      <c r="JM7" s="231"/>
      <c r="JN7" s="231"/>
      <c r="JO7" s="231" t="s">
        <v>1990</v>
      </c>
      <c r="JP7" s="231"/>
      <c r="JQ7" s="231" t="s">
        <v>1991</v>
      </c>
      <c r="JR7" s="231"/>
      <c r="JS7" s="231"/>
      <c r="JT7" s="231" t="s">
        <v>1992</v>
      </c>
      <c r="JU7" s="231" t="s">
        <v>1993</v>
      </c>
      <c r="JV7" s="231" t="s">
        <v>1994</v>
      </c>
      <c r="JW7" s="231" t="s">
        <v>1977</v>
      </c>
      <c r="JX7" s="231" t="s">
        <v>1995</v>
      </c>
      <c r="JY7" s="231" t="s">
        <v>1996</v>
      </c>
      <c r="JZ7" s="231" t="s">
        <v>1997</v>
      </c>
      <c r="KA7" s="231"/>
      <c r="KB7" s="231"/>
      <c r="KC7" s="231" t="s">
        <v>1998</v>
      </c>
      <c r="KD7" s="231"/>
      <c r="KE7" s="231"/>
      <c r="KF7" s="231" t="s">
        <v>1993</v>
      </c>
      <c r="KG7" s="231" t="s">
        <v>1999</v>
      </c>
      <c r="KH7" s="231" t="s">
        <v>2000</v>
      </c>
      <c r="KI7" s="231"/>
    </row>
    <row r="8" spans="1:295" ht="27" customHeight="1" x14ac:dyDescent="0.3">
      <c r="A8" s="158" t="s">
        <v>23</v>
      </c>
      <c r="B8" s="158" t="s">
        <v>465</v>
      </c>
      <c r="C8" s="159" t="s">
        <v>351</v>
      </c>
      <c r="D8" s="159" t="s">
        <v>2001</v>
      </c>
      <c r="E8" s="159" t="s">
        <v>2002</v>
      </c>
      <c r="F8" s="159" t="s">
        <v>2003</v>
      </c>
      <c r="G8" s="159" t="s">
        <v>2004</v>
      </c>
      <c r="H8" s="159" t="s">
        <v>372</v>
      </c>
      <c r="I8" s="159" t="s">
        <v>2005</v>
      </c>
      <c r="J8" s="159" t="s">
        <v>2006</v>
      </c>
      <c r="K8" s="159" t="s">
        <v>2007</v>
      </c>
      <c r="L8" s="159" t="s">
        <v>2008</v>
      </c>
      <c r="M8" s="159" t="s">
        <v>356</v>
      </c>
      <c r="N8" s="159" t="s">
        <v>2009</v>
      </c>
      <c r="O8" s="160" t="s">
        <v>2010</v>
      </c>
      <c r="P8" s="159" t="s">
        <v>2011</v>
      </c>
      <c r="Q8" s="159" t="s">
        <v>2012</v>
      </c>
      <c r="R8" s="159" t="s">
        <v>2011</v>
      </c>
      <c r="S8" s="159" t="s">
        <v>2013</v>
      </c>
      <c r="T8" s="159" t="s">
        <v>2006</v>
      </c>
      <c r="U8" s="159" t="s">
        <v>2014</v>
      </c>
      <c r="V8" s="159" t="s">
        <v>2015</v>
      </c>
      <c r="W8" s="159" t="s">
        <v>2016</v>
      </c>
      <c r="X8" s="159" t="s">
        <v>2017</v>
      </c>
      <c r="Y8" s="159" t="s">
        <v>2018</v>
      </c>
      <c r="Z8" s="159" t="s">
        <v>2019</v>
      </c>
      <c r="AA8" s="159" t="s">
        <v>2020</v>
      </c>
      <c r="AB8" s="159" t="s">
        <v>2021</v>
      </c>
      <c r="AC8" s="159" t="s">
        <v>2022</v>
      </c>
      <c r="AD8" s="159" t="s">
        <v>2023</v>
      </c>
      <c r="AE8" s="159" t="s">
        <v>2024</v>
      </c>
      <c r="AF8" s="159" t="s">
        <v>2009</v>
      </c>
      <c r="AG8" s="159" t="s">
        <v>2010</v>
      </c>
      <c r="AH8" s="159" t="s">
        <v>2025</v>
      </c>
      <c r="AI8" s="159" t="s">
        <v>2026</v>
      </c>
      <c r="AJ8" s="160" t="s">
        <v>2027</v>
      </c>
      <c r="AK8" s="160" t="s">
        <v>2028</v>
      </c>
      <c r="AL8" s="159" t="s">
        <v>2029</v>
      </c>
      <c r="AM8" s="159" t="s">
        <v>2027</v>
      </c>
      <c r="AN8" s="159" t="s">
        <v>2028</v>
      </c>
      <c r="AO8" s="159" t="s">
        <v>2030</v>
      </c>
      <c r="AP8" s="159" t="s">
        <v>2031</v>
      </c>
      <c r="AQ8" s="159" t="s">
        <v>2032</v>
      </c>
      <c r="AR8" s="159" t="s">
        <v>2033</v>
      </c>
      <c r="AS8" s="159" t="s">
        <v>2034</v>
      </c>
      <c r="AT8" s="160" t="s">
        <v>2035</v>
      </c>
      <c r="AU8" s="160" t="s">
        <v>2036</v>
      </c>
      <c r="AV8" s="159" t="s">
        <v>2037</v>
      </c>
      <c r="AW8" s="159" t="s">
        <v>2038</v>
      </c>
      <c r="AX8" s="159" t="s">
        <v>2039</v>
      </c>
      <c r="AY8" s="159" t="s">
        <v>2040</v>
      </c>
      <c r="AZ8" s="159" t="s">
        <v>2041</v>
      </c>
      <c r="BA8" s="159" t="s">
        <v>2042</v>
      </c>
      <c r="BB8" s="160" t="s">
        <v>2043</v>
      </c>
      <c r="BC8" s="159" t="s">
        <v>404</v>
      </c>
      <c r="BD8" s="159" t="s">
        <v>2044</v>
      </c>
      <c r="BE8" s="159" t="s">
        <v>2045</v>
      </c>
      <c r="BF8" s="159" t="s">
        <v>2035</v>
      </c>
      <c r="BG8" s="159" t="s">
        <v>2036</v>
      </c>
      <c r="BH8" s="159" t="s">
        <v>2046</v>
      </c>
      <c r="BI8" s="159" t="s">
        <v>2047</v>
      </c>
      <c r="BJ8" s="159" t="s">
        <v>2048</v>
      </c>
      <c r="BK8" s="159" t="s">
        <v>2049</v>
      </c>
      <c r="BL8" s="159" t="s">
        <v>2050</v>
      </c>
      <c r="BM8" s="159" t="s">
        <v>2051</v>
      </c>
      <c r="BN8" s="159" t="s">
        <v>2043</v>
      </c>
      <c r="BO8" s="159" t="s">
        <v>2052</v>
      </c>
      <c r="BP8" s="159" t="s">
        <v>2053</v>
      </c>
      <c r="BQ8" s="159" t="s">
        <v>2054</v>
      </c>
      <c r="BR8" s="159" t="s">
        <v>2055</v>
      </c>
      <c r="BS8" s="159" t="s">
        <v>2056</v>
      </c>
      <c r="BT8" s="159" t="s">
        <v>2057</v>
      </c>
      <c r="BU8" s="159" t="s">
        <v>2057</v>
      </c>
      <c r="BV8" s="159" t="s">
        <v>2058</v>
      </c>
      <c r="BW8" s="159" t="s">
        <v>2059</v>
      </c>
      <c r="BX8" s="159" t="s">
        <v>2060</v>
      </c>
      <c r="BY8" s="159" t="s">
        <v>2061</v>
      </c>
      <c r="BZ8" s="159" t="s">
        <v>2062</v>
      </c>
      <c r="CA8" s="159" t="s">
        <v>2063</v>
      </c>
      <c r="CB8" s="159" t="s">
        <v>2064</v>
      </c>
      <c r="CC8" s="159" t="s">
        <v>2065</v>
      </c>
      <c r="CD8" s="159" t="s">
        <v>2066</v>
      </c>
      <c r="CE8" s="159" t="s">
        <v>2067</v>
      </c>
      <c r="CF8" s="159" t="s">
        <v>2068</v>
      </c>
      <c r="CG8" s="159" t="s">
        <v>2069</v>
      </c>
      <c r="CH8" s="159" t="s">
        <v>2070</v>
      </c>
      <c r="CI8" s="159" t="s">
        <v>2071</v>
      </c>
      <c r="CJ8" s="159" t="s">
        <v>2072</v>
      </c>
      <c r="CK8" s="159" t="s">
        <v>2073</v>
      </c>
      <c r="CL8" s="159" t="s">
        <v>2074</v>
      </c>
      <c r="CM8" s="159" t="s">
        <v>2075</v>
      </c>
      <c r="CN8" s="159" t="s">
        <v>2076</v>
      </c>
      <c r="CO8" s="159" t="s">
        <v>2077</v>
      </c>
      <c r="CP8" s="159" t="s">
        <v>2078</v>
      </c>
      <c r="CQ8" s="159" t="s">
        <v>2079</v>
      </c>
      <c r="CR8" s="159" t="s">
        <v>2080</v>
      </c>
      <c r="CS8" s="159" t="s">
        <v>2081</v>
      </c>
      <c r="CT8" s="159" t="s">
        <v>2082</v>
      </c>
      <c r="CU8" s="159" t="s">
        <v>424</v>
      </c>
      <c r="CV8" s="159" t="s">
        <v>2083</v>
      </c>
      <c r="CW8" s="159" t="s">
        <v>2084</v>
      </c>
      <c r="CX8" s="159" t="s">
        <v>2085</v>
      </c>
      <c r="CY8" s="159" t="s">
        <v>188</v>
      </c>
      <c r="CZ8" s="159" t="s">
        <v>2086</v>
      </c>
      <c r="DA8" s="159" t="s">
        <v>2087</v>
      </c>
      <c r="DB8" s="159" t="s">
        <v>2088</v>
      </c>
      <c r="DC8" s="159" t="s">
        <v>2089</v>
      </c>
      <c r="DD8" s="159" t="s">
        <v>2070</v>
      </c>
      <c r="DE8" s="159" t="s">
        <v>2071</v>
      </c>
      <c r="DF8" s="159" t="s">
        <v>2090</v>
      </c>
      <c r="DG8" s="159" t="s">
        <v>2091</v>
      </c>
      <c r="DH8" s="159" t="s">
        <v>2092</v>
      </c>
      <c r="DI8" s="159" t="s">
        <v>2093</v>
      </c>
      <c r="DJ8" s="159" t="s">
        <v>2094</v>
      </c>
      <c r="DK8" s="159" t="s">
        <v>2095</v>
      </c>
      <c r="DL8" s="159" t="s">
        <v>188</v>
      </c>
      <c r="DM8" s="159" t="s">
        <v>2086</v>
      </c>
      <c r="DN8" s="159" t="s">
        <v>2087</v>
      </c>
      <c r="DO8" s="159" t="s">
        <v>2096</v>
      </c>
      <c r="DP8" s="159" t="s">
        <v>2097</v>
      </c>
      <c r="DQ8" s="159" t="s">
        <v>2098</v>
      </c>
      <c r="DR8" s="159" t="s">
        <v>2099</v>
      </c>
      <c r="DS8" s="159" t="s">
        <v>2100</v>
      </c>
      <c r="DT8" s="159" t="s">
        <v>2101</v>
      </c>
      <c r="DU8" s="159" t="s">
        <v>2085</v>
      </c>
      <c r="DV8" s="159" t="s">
        <v>188</v>
      </c>
      <c r="DW8" s="159" t="s">
        <v>2090</v>
      </c>
      <c r="DX8" s="159" t="s">
        <v>2099</v>
      </c>
      <c r="DY8" s="159" t="s">
        <v>2102</v>
      </c>
      <c r="DZ8" s="159" t="s">
        <v>2103</v>
      </c>
      <c r="EA8" s="159" t="s">
        <v>2104</v>
      </c>
      <c r="EB8" s="159" t="s">
        <v>2105</v>
      </c>
      <c r="EC8" s="159" t="s">
        <v>2106</v>
      </c>
      <c r="ED8" s="159" t="s">
        <v>2107</v>
      </c>
      <c r="EE8" s="159" t="s">
        <v>2108</v>
      </c>
      <c r="EF8" s="159" t="s">
        <v>2109</v>
      </c>
      <c r="EG8" s="159" t="s">
        <v>2044</v>
      </c>
      <c r="EH8" s="159" t="s">
        <v>2054</v>
      </c>
      <c r="EI8" s="159" t="s">
        <v>2110</v>
      </c>
      <c r="EJ8" s="159" t="s">
        <v>2111</v>
      </c>
      <c r="EK8" s="159" t="s">
        <v>2112</v>
      </c>
      <c r="EL8" s="159" t="s">
        <v>2113</v>
      </c>
      <c r="EM8" s="159" t="s">
        <v>2114</v>
      </c>
      <c r="EN8" s="159" t="s">
        <v>2115</v>
      </c>
      <c r="EO8" s="159" t="s">
        <v>2116</v>
      </c>
      <c r="EP8" s="159" t="s">
        <v>2117</v>
      </c>
      <c r="EQ8" s="159" t="s">
        <v>2118</v>
      </c>
      <c r="ER8" s="159" t="s">
        <v>2119</v>
      </c>
      <c r="ES8" s="159" t="s">
        <v>2120</v>
      </c>
      <c r="ET8" s="159" t="s">
        <v>2121</v>
      </c>
      <c r="EU8" s="159" t="s">
        <v>2122</v>
      </c>
      <c r="EV8" s="159" t="s">
        <v>2123</v>
      </c>
      <c r="EW8" s="159" t="s">
        <v>2124</v>
      </c>
      <c r="EX8" s="159" t="s">
        <v>2125</v>
      </c>
      <c r="EY8" s="159" t="s">
        <v>2126</v>
      </c>
      <c r="EZ8" s="159" t="s">
        <v>2127</v>
      </c>
      <c r="FA8" s="159" t="s">
        <v>2128</v>
      </c>
      <c r="FB8" s="159" t="s">
        <v>2109</v>
      </c>
      <c r="FC8" s="159" t="s">
        <v>2114</v>
      </c>
      <c r="FD8" s="159" t="s">
        <v>2129</v>
      </c>
      <c r="FE8" s="159" t="s">
        <v>2130</v>
      </c>
      <c r="FF8" s="159" t="s">
        <v>2131</v>
      </c>
      <c r="FG8" s="159" t="s">
        <v>2132</v>
      </c>
      <c r="FH8" s="159" t="s">
        <v>2133</v>
      </c>
      <c r="FI8" s="159" t="s">
        <v>2134</v>
      </c>
      <c r="FJ8" s="159" t="s">
        <v>2063</v>
      </c>
      <c r="FK8" s="159" t="s">
        <v>2064</v>
      </c>
      <c r="FL8" s="159" t="s">
        <v>2135</v>
      </c>
      <c r="FM8" s="159" t="s">
        <v>2102</v>
      </c>
      <c r="FN8" s="159" t="s">
        <v>2103</v>
      </c>
      <c r="FO8" s="159" t="s">
        <v>2136</v>
      </c>
      <c r="FP8" s="159" t="s">
        <v>2137</v>
      </c>
      <c r="FQ8" s="160" t="s">
        <v>2138</v>
      </c>
      <c r="FR8" s="159" t="s">
        <v>2139</v>
      </c>
      <c r="FS8" s="159" t="s">
        <v>2140</v>
      </c>
      <c r="FT8" s="159" t="s">
        <v>2141</v>
      </c>
      <c r="FU8" s="159" t="s">
        <v>2142</v>
      </c>
      <c r="FV8" s="159" t="s">
        <v>2143</v>
      </c>
      <c r="FW8" s="159" t="s">
        <v>2144</v>
      </c>
      <c r="FX8" s="159" t="s">
        <v>2145</v>
      </c>
      <c r="FY8" s="159" t="s">
        <v>2146</v>
      </c>
      <c r="FZ8" s="159" t="s">
        <v>2147</v>
      </c>
      <c r="GA8" s="159" t="s">
        <v>2111</v>
      </c>
      <c r="GB8" s="160" t="s">
        <v>2148</v>
      </c>
      <c r="GC8" s="159" t="s">
        <v>2137</v>
      </c>
      <c r="GD8" s="159" t="s">
        <v>2136</v>
      </c>
      <c r="GE8" s="159" t="s">
        <v>2149</v>
      </c>
      <c r="GF8" s="160" t="s">
        <v>2150</v>
      </c>
      <c r="GG8" s="159" t="s">
        <v>2151</v>
      </c>
      <c r="GH8" s="159" t="s">
        <v>2152</v>
      </c>
      <c r="GI8" s="159" t="s">
        <v>2085</v>
      </c>
      <c r="GJ8" s="159" t="s">
        <v>2153</v>
      </c>
      <c r="GK8" s="159" t="s">
        <v>2154</v>
      </c>
      <c r="GL8" s="159" t="s">
        <v>2155</v>
      </c>
      <c r="GM8" s="159" t="s">
        <v>2156</v>
      </c>
      <c r="GN8" s="159" t="s">
        <v>2157</v>
      </c>
      <c r="GO8" s="159" t="s">
        <v>2158</v>
      </c>
      <c r="GP8" s="159" t="s">
        <v>2159</v>
      </c>
      <c r="GQ8" s="160" t="s">
        <v>2158</v>
      </c>
      <c r="GR8" s="159" t="s">
        <v>2160</v>
      </c>
      <c r="GS8" s="159" t="s">
        <v>2161</v>
      </c>
      <c r="GT8" s="159" t="s">
        <v>2162</v>
      </c>
      <c r="GU8" s="159" t="s">
        <v>2163</v>
      </c>
      <c r="GV8" s="159" t="s">
        <v>2164</v>
      </c>
      <c r="GW8" s="159" t="s">
        <v>2165</v>
      </c>
      <c r="GX8" s="159" t="s">
        <v>2166</v>
      </c>
      <c r="GY8" s="159" t="s">
        <v>2167</v>
      </c>
      <c r="GZ8" s="159" t="s">
        <v>2168</v>
      </c>
      <c r="HA8" s="159" t="s">
        <v>2169</v>
      </c>
      <c r="HB8" s="160" t="s">
        <v>2170</v>
      </c>
      <c r="HC8" s="160" t="s">
        <v>2171</v>
      </c>
      <c r="HD8" s="159" t="s">
        <v>2172</v>
      </c>
      <c r="HE8" s="159" t="s">
        <v>2172</v>
      </c>
      <c r="HF8" s="159" t="s">
        <v>431</v>
      </c>
      <c r="HG8" s="159" t="s">
        <v>431</v>
      </c>
      <c r="HH8" s="159" t="s">
        <v>2173</v>
      </c>
      <c r="HI8" s="160" t="s">
        <v>2170</v>
      </c>
      <c r="HJ8" s="160" t="s">
        <v>2171</v>
      </c>
      <c r="HK8" s="159" t="s">
        <v>2174</v>
      </c>
      <c r="HL8" s="159" t="s">
        <v>2175</v>
      </c>
      <c r="HM8" s="159" t="s">
        <v>2176</v>
      </c>
      <c r="HN8" s="159" t="s">
        <v>2177</v>
      </c>
      <c r="HO8" s="159" t="s">
        <v>2178</v>
      </c>
      <c r="HP8" s="159" t="s">
        <v>2179</v>
      </c>
      <c r="HQ8" s="159" t="s">
        <v>2180</v>
      </c>
      <c r="HR8" s="159" t="s">
        <v>2181</v>
      </c>
      <c r="HS8" s="159" t="s">
        <v>2182</v>
      </c>
      <c r="HT8" s="159" t="s">
        <v>2183</v>
      </c>
      <c r="HU8" s="159" t="s">
        <v>2184</v>
      </c>
      <c r="HV8" s="159" t="s">
        <v>2185</v>
      </c>
      <c r="HW8" s="159" t="s">
        <v>2186</v>
      </c>
      <c r="HX8" s="159" t="s">
        <v>2187</v>
      </c>
      <c r="HY8" s="159" t="s">
        <v>2188</v>
      </c>
      <c r="HZ8" s="159" t="s">
        <v>2189</v>
      </c>
      <c r="IA8" s="159" t="s">
        <v>2190</v>
      </c>
      <c r="IB8" s="159" t="s">
        <v>2191</v>
      </c>
      <c r="IC8" s="159" t="s">
        <v>2192</v>
      </c>
      <c r="ID8" s="159" t="s">
        <v>2193</v>
      </c>
      <c r="IE8" s="159" t="s">
        <v>2194</v>
      </c>
      <c r="IF8" s="159" t="s">
        <v>2180</v>
      </c>
      <c r="IG8" s="159" t="s">
        <v>2181</v>
      </c>
      <c r="IH8" s="159" t="s">
        <v>2195</v>
      </c>
      <c r="II8" s="159" t="s">
        <v>2196</v>
      </c>
      <c r="IJ8" s="159" t="s">
        <v>2173</v>
      </c>
      <c r="IK8" s="159" t="s">
        <v>2110</v>
      </c>
      <c r="IL8" s="160" t="s">
        <v>2197</v>
      </c>
      <c r="IM8" s="160" t="s">
        <v>2198</v>
      </c>
      <c r="IN8" s="159" t="s">
        <v>2199</v>
      </c>
      <c r="IO8" s="159" t="s">
        <v>2198</v>
      </c>
      <c r="IP8" s="159" t="s">
        <v>2200</v>
      </c>
      <c r="IQ8" s="159" t="s">
        <v>2201</v>
      </c>
      <c r="IR8" s="159" t="s">
        <v>2202</v>
      </c>
      <c r="IS8" s="160" t="s">
        <v>2200</v>
      </c>
      <c r="IT8" s="159" t="s">
        <v>2203</v>
      </c>
      <c r="IU8" s="159" t="s">
        <v>2204</v>
      </c>
      <c r="IV8" s="159" t="s">
        <v>2201</v>
      </c>
      <c r="IW8" s="160" t="s">
        <v>2197</v>
      </c>
      <c r="IX8" s="159" t="s">
        <v>2202</v>
      </c>
      <c r="IY8" s="159" t="s">
        <v>453</v>
      </c>
      <c r="IZ8" s="159" t="s">
        <v>453</v>
      </c>
      <c r="JA8" s="159" t="s">
        <v>2205</v>
      </c>
      <c r="JB8" s="159" t="s">
        <v>2206</v>
      </c>
      <c r="JC8" s="159" t="s">
        <v>2207</v>
      </c>
      <c r="JD8" s="159" t="s">
        <v>2208</v>
      </c>
      <c r="JE8" s="159" t="s">
        <v>2209</v>
      </c>
      <c r="JF8" s="159" t="s">
        <v>2207</v>
      </c>
      <c r="JG8" s="159" t="s">
        <v>2210</v>
      </c>
      <c r="JH8" s="159" t="s">
        <v>2211</v>
      </c>
      <c r="JI8" s="159" t="s">
        <v>2210</v>
      </c>
      <c r="JJ8" s="159" t="s">
        <v>2212</v>
      </c>
      <c r="JK8" s="159" t="s">
        <v>2213</v>
      </c>
      <c r="JL8" s="159" t="s">
        <v>2214</v>
      </c>
      <c r="JM8" s="159" t="s">
        <v>2215</v>
      </c>
      <c r="JN8" s="159" t="s">
        <v>2216</v>
      </c>
      <c r="JO8" s="159" t="s">
        <v>2217</v>
      </c>
      <c r="JP8" s="159" t="s">
        <v>2218</v>
      </c>
      <c r="JQ8" s="159" t="s">
        <v>2219</v>
      </c>
      <c r="JR8" s="159" t="s">
        <v>2220</v>
      </c>
      <c r="JS8" s="159" t="s">
        <v>2221</v>
      </c>
      <c r="JT8" s="159" t="s">
        <v>2222</v>
      </c>
      <c r="JU8" s="159" t="s">
        <v>2194</v>
      </c>
      <c r="JV8" s="159" t="s">
        <v>2223</v>
      </c>
      <c r="JW8" s="159" t="s">
        <v>2224</v>
      </c>
      <c r="JX8" s="159" t="s">
        <v>2225</v>
      </c>
      <c r="JY8" s="159" t="s">
        <v>2226</v>
      </c>
      <c r="JZ8" s="159" t="s">
        <v>2227</v>
      </c>
      <c r="KA8" s="159" t="s">
        <v>2174</v>
      </c>
      <c r="KB8" s="159" t="s">
        <v>2228</v>
      </c>
      <c r="KC8" s="159" t="s">
        <v>2227</v>
      </c>
      <c r="KD8" s="159" t="s">
        <v>2175</v>
      </c>
      <c r="KE8" s="159" t="s">
        <v>2229</v>
      </c>
      <c r="KF8" s="159" t="s">
        <v>2230</v>
      </c>
      <c r="KG8" s="159" t="s">
        <v>2230</v>
      </c>
      <c r="KH8" s="159" t="s">
        <v>433</v>
      </c>
      <c r="KI8" s="159" t="s">
        <v>2056</v>
      </c>
    </row>
    <row r="9" spans="1:295" ht="18" customHeight="1" x14ac:dyDescent="0.3">
      <c r="A9" s="161" t="s">
        <v>27</v>
      </c>
      <c r="B9" s="161" t="s">
        <v>689</v>
      </c>
      <c r="C9" s="162">
        <v>0</v>
      </c>
      <c r="D9" s="162">
        <v>14.876799999999999</v>
      </c>
      <c r="E9" s="162">
        <v>-17.806799999999999</v>
      </c>
      <c r="F9" s="162">
        <v>-38.679299999999998</v>
      </c>
      <c r="G9" s="162">
        <v>25.499400000000001</v>
      </c>
      <c r="H9" s="163"/>
      <c r="I9" s="162">
        <v>21.603300000000001</v>
      </c>
      <c r="J9" s="163"/>
      <c r="K9" s="162">
        <v>36.783799999999999</v>
      </c>
      <c r="L9" s="162">
        <v>18.487400000000001</v>
      </c>
      <c r="M9" s="162">
        <v>18.3155</v>
      </c>
      <c r="N9" s="162">
        <v>37.74</v>
      </c>
      <c r="O9" s="162">
        <v>-31.809000000000001</v>
      </c>
      <c r="P9" s="162">
        <v>28.6</v>
      </c>
      <c r="Q9" s="162">
        <v>9.9359999999999999</v>
      </c>
      <c r="R9" s="162">
        <v>-28.6</v>
      </c>
      <c r="S9" s="162">
        <v>14.0617</v>
      </c>
      <c r="T9" s="162">
        <v>35.517400000000002</v>
      </c>
      <c r="U9" s="162">
        <v>14.4086</v>
      </c>
      <c r="V9" s="162">
        <v>14.320399999999999</v>
      </c>
      <c r="W9" s="162">
        <v>24.001999999999999</v>
      </c>
      <c r="X9" s="162">
        <v>11.200699999999999</v>
      </c>
      <c r="Y9" s="162">
        <v>0.33289999999999997</v>
      </c>
      <c r="Z9" s="162">
        <v>8.7675999999999998</v>
      </c>
      <c r="AA9" s="163"/>
      <c r="AB9" s="163"/>
      <c r="AC9" s="162">
        <v>-46.89</v>
      </c>
      <c r="AD9" s="163"/>
      <c r="AE9" s="163"/>
      <c r="AF9" s="162">
        <v>-37.74</v>
      </c>
      <c r="AG9" s="162">
        <v>30.8</v>
      </c>
      <c r="AH9" s="162">
        <v>11.459</v>
      </c>
      <c r="AI9" s="162">
        <v>0.13900000000000001</v>
      </c>
      <c r="AJ9" s="162">
        <v>-29.6</v>
      </c>
      <c r="AK9" s="162">
        <v>-29.47</v>
      </c>
      <c r="AL9" s="162">
        <v>-29.16</v>
      </c>
      <c r="AM9" s="162">
        <v>30</v>
      </c>
      <c r="AN9" s="162">
        <v>29.33</v>
      </c>
      <c r="AO9" s="162">
        <v>12.889200000000001</v>
      </c>
      <c r="AP9" s="162">
        <v>3.9533999999999998</v>
      </c>
      <c r="AQ9" s="162">
        <v>44.195799999999998</v>
      </c>
      <c r="AR9" s="162">
        <v>46.023600000000002</v>
      </c>
      <c r="AS9" s="162">
        <v>37.3917</v>
      </c>
      <c r="AT9" s="162">
        <v>-37.508600000000001</v>
      </c>
      <c r="AU9" s="162">
        <v>0</v>
      </c>
      <c r="AV9" s="162">
        <v>29.534199999999998</v>
      </c>
      <c r="AW9" s="162">
        <v>25.512699999999999</v>
      </c>
      <c r="AX9" s="162">
        <v>38.848199999999999</v>
      </c>
      <c r="AY9" s="162">
        <v>38.044400000000003</v>
      </c>
      <c r="AZ9" s="162">
        <v>4.7275</v>
      </c>
      <c r="BA9" s="162">
        <v>22.942599999999999</v>
      </c>
      <c r="BB9" s="162">
        <v>-324.89909999999998</v>
      </c>
      <c r="BC9" s="162">
        <v>0.37640000000000001</v>
      </c>
      <c r="BD9" s="162">
        <v>-13.4</v>
      </c>
      <c r="BE9" s="162">
        <v>-14</v>
      </c>
      <c r="BF9" s="162">
        <v>45.2438</v>
      </c>
      <c r="BG9" s="162">
        <v>0</v>
      </c>
      <c r="BH9" s="162">
        <v>-3.1328</v>
      </c>
      <c r="BI9" s="163"/>
      <c r="BJ9" s="162">
        <v>-35.375500000000002</v>
      </c>
      <c r="BK9" s="162">
        <v>0.44640000000000002</v>
      </c>
      <c r="BL9" s="163"/>
      <c r="BM9" s="163"/>
      <c r="BN9" s="162">
        <v>385.32659999999998</v>
      </c>
      <c r="BO9" s="162">
        <v>119.9072</v>
      </c>
      <c r="BP9" s="162">
        <v>120.02930000000001</v>
      </c>
      <c r="BQ9" s="162">
        <v>-461.99239999999998</v>
      </c>
      <c r="BR9" s="162">
        <v>356.43189999999998</v>
      </c>
      <c r="BS9" s="163"/>
      <c r="BT9" s="162">
        <v>-32.579000000000001</v>
      </c>
      <c r="BU9" s="162">
        <v>35.831499999999998</v>
      </c>
      <c r="BV9" s="162">
        <v>66.144499999999994</v>
      </c>
      <c r="BW9" s="162">
        <v>19.91</v>
      </c>
      <c r="BX9" s="162">
        <v>15.67</v>
      </c>
      <c r="BY9" s="162">
        <v>40.049999999999997</v>
      </c>
      <c r="BZ9" s="162">
        <v>56.69</v>
      </c>
      <c r="CA9" s="162">
        <v>-23.438300000000002</v>
      </c>
      <c r="CB9" s="162">
        <v>-23.170400000000001</v>
      </c>
      <c r="CC9" s="162">
        <v>95.622600000000006</v>
      </c>
      <c r="CD9" s="162">
        <v>95.206500000000005</v>
      </c>
      <c r="CE9" s="162">
        <v>37.864400000000003</v>
      </c>
      <c r="CF9" s="162">
        <v>-90.219899999999996</v>
      </c>
      <c r="CG9" s="162">
        <v>-89.611900000000006</v>
      </c>
      <c r="CH9" s="162">
        <v>-12.420199999999999</v>
      </c>
      <c r="CI9" s="162">
        <v>-100.7944</v>
      </c>
      <c r="CJ9" s="163"/>
      <c r="CK9" s="163"/>
      <c r="CL9" s="162">
        <v>-63.3</v>
      </c>
      <c r="CM9" s="162">
        <v>197.3</v>
      </c>
      <c r="CN9" s="162">
        <v>-10.76</v>
      </c>
      <c r="CO9" s="162">
        <v>-10.2751</v>
      </c>
      <c r="CP9" s="162">
        <v>-9.7573000000000008</v>
      </c>
      <c r="CQ9" s="162">
        <v>-9.1606000000000005</v>
      </c>
      <c r="CR9" s="162">
        <v>32.198700000000002</v>
      </c>
      <c r="CS9" s="162">
        <v>32.278500000000001</v>
      </c>
      <c r="CT9" s="162">
        <v>25.208100000000002</v>
      </c>
      <c r="CU9" s="162">
        <v>-90.701499999999996</v>
      </c>
      <c r="CV9" s="162">
        <v>22.3062</v>
      </c>
      <c r="CW9" s="162">
        <v>12.210800000000001</v>
      </c>
      <c r="CX9" s="162">
        <v>17.649999999999999</v>
      </c>
      <c r="CY9" s="162">
        <v>51.54</v>
      </c>
      <c r="CZ9" s="162">
        <v>31.882300000000001</v>
      </c>
      <c r="DA9" s="162">
        <v>30.180399999999999</v>
      </c>
      <c r="DB9" s="162">
        <v>-22.32</v>
      </c>
      <c r="DC9" s="163"/>
      <c r="DD9" s="162">
        <v>101.2547</v>
      </c>
      <c r="DE9" s="162">
        <v>100.55329999999999</v>
      </c>
      <c r="DF9" s="162">
        <v>-193.37700000000001</v>
      </c>
      <c r="DG9" s="162">
        <v>-2.9999999999999997E-4</v>
      </c>
      <c r="DH9" s="162">
        <v>-13.5137</v>
      </c>
      <c r="DI9" s="162">
        <v>-58.6</v>
      </c>
      <c r="DJ9" s="162">
        <v>-58.2</v>
      </c>
      <c r="DK9" s="162">
        <v>22.579699999999999</v>
      </c>
      <c r="DL9" s="162">
        <v>35.165399999999998</v>
      </c>
      <c r="DM9" s="162">
        <v>40.873899999999999</v>
      </c>
      <c r="DN9" s="162">
        <v>49.237099999999998</v>
      </c>
      <c r="DO9" s="162">
        <v>34.549999999999997</v>
      </c>
      <c r="DP9" s="162">
        <v>-4.26</v>
      </c>
      <c r="DQ9" s="162">
        <v>49.801499999999997</v>
      </c>
      <c r="DR9" s="162">
        <v>191.0258</v>
      </c>
      <c r="DS9" s="162">
        <v>-15.91</v>
      </c>
      <c r="DT9" s="162">
        <v>-16.11</v>
      </c>
      <c r="DU9" s="162">
        <v>76.12</v>
      </c>
      <c r="DV9" s="162">
        <v>39.630000000000003</v>
      </c>
      <c r="DW9" s="162">
        <v>186.41820000000001</v>
      </c>
      <c r="DX9" s="162">
        <v>187.9273</v>
      </c>
      <c r="DY9" s="162">
        <v>11.777900000000001</v>
      </c>
      <c r="DZ9" s="162">
        <v>18.427299999999999</v>
      </c>
      <c r="EA9" s="162">
        <v>220.2961</v>
      </c>
      <c r="EB9" s="162">
        <v>188.26830000000001</v>
      </c>
      <c r="EC9" s="162">
        <v>181.11279999999999</v>
      </c>
      <c r="ED9" s="162">
        <v>183.5026</v>
      </c>
      <c r="EE9" s="162">
        <v>62.9709</v>
      </c>
      <c r="EF9" s="162">
        <v>53.386299999999999</v>
      </c>
      <c r="EG9" s="162">
        <v>-24.617999999999999</v>
      </c>
      <c r="EH9" s="162">
        <v>482.82089999999999</v>
      </c>
      <c r="EI9" s="162">
        <v>295.8442</v>
      </c>
      <c r="EJ9" s="163"/>
      <c r="EK9" s="162">
        <v>-18.276299999999999</v>
      </c>
      <c r="EL9" s="162">
        <v>-17.211600000000001</v>
      </c>
      <c r="EM9" s="162">
        <v>19.273099999999999</v>
      </c>
      <c r="EN9" s="162">
        <v>-6.8609</v>
      </c>
      <c r="EO9" s="162">
        <v>-5.8659999999999997</v>
      </c>
      <c r="EP9" s="162">
        <v>47.664000000000001</v>
      </c>
      <c r="EQ9" s="162">
        <v>-20.592500000000001</v>
      </c>
      <c r="ER9" s="162">
        <v>-20.9041</v>
      </c>
      <c r="ES9" s="162">
        <v>-19.166499999999999</v>
      </c>
      <c r="ET9" s="162">
        <v>0</v>
      </c>
      <c r="EU9" s="162">
        <v>-15</v>
      </c>
      <c r="EV9" s="162">
        <v>1</v>
      </c>
      <c r="EW9" s="162">
        <v>9.7853999999999992</v>
      </c>
      <c r="EX9" s="162">
        <v>-54.210900000000002</v>
      </c>
      <c r="EY9" s="162">
        <v>-13.616400000000001</v>
      </c>
      <c r="EZ9" s="162">
        <v>-12.830500000000001</v>
      </c>
      <c r="FA9" s="162">
        <v>4.1028000000000002</v>
      </c>
      <c r="FB9" s="162">
        <v>-50.683199999999999</v>
      </c>
      <c r="FC9" s="162">
        <v>13.664999999999999</v>
      </c>
      <c r="FD9" s="163"/>
      <c r="FE9" s="162">
        <v>2.4323000000000001</v>
      </c>
      <c r="FF9" s="162">
        <v>2.4203000000000001</v>
      </c>
      <c r="FG9" s="162">
        <v>39.428600000000003</v>
      </c>
      <c r="FH9" s="162">
        <v>39.659300000000002</v>
      </c>
      <c r="FI9" s="162">
        <v>37.813699999999997</v>
      </c>
      <c r="FJ9" s="162">
        <v>40.691899999999997</v>
      </c>
      <c r="FK9" s="162">
        <v>46.0505</v>
      </c>
      <c r="FL9" s="162">
        <v>12.559200000000001</v>
      </c>
      <c r="FM9" s="162">
        <v>-8.4030000000000005</v>
      </c>
      <c r="FN9" s="162">
        <v>-8.6667000000000005</v>
      </c>
      <c r="FO9" s="162">
        <v>1.9111</v>
      </c>
      <c r="FP9" s="162">
        <v>17.209900000000001</v>
      </c>
      <c r="FQ9" s="162">
        <v>-3.4039999999999999</v>
      </c>
      <c r="FR9" s="162">
        <v>-15.52</v>
      </c>
      <c r="FS9" s="162">
        <v>13.780099999999999</v>
      </c>
      <c r="FT9" s="162">
        <v>0.90359999999999996</v>
      </c>
      <c r="FU9" s="162">
        <v>-8.4499999999999993</v>
      </c>
      <c r="FV9" s="162">
        <v>18.45</v>
      </c>
      <c r="FW9" s="162">
        <v>0</v>
      </c>
      <c r="FX9" s="162">
        <v>4.2462999999999997</v>
      </c>
      <c r="FY9" s="162">
        <v>-6.5460000000000003</v>
      </c>
      <c r="FZ9" s="162">
        <v>0.47899999999999998</v>
      </c>
      <c r="GA9" s="163"/>
      <c r="GB9" s="162">
        <v>22.01</v>
      </c>
      <c r="GC9" s="162">
        <v>-12.078799999999999</v>
      </c>
      <c r="GD9" s="162">
        <v>-3.2307000000000001</v>
      </c>
      <c r="GE9" s="163"/>
      <c r="GF9" s="162">
        <v>68.321399999999997</v>
      </c>
      <c r="GG9" s="162">
        <v>23.9</v>
      </c>
      <c r="GH9" s="162">
        <v>-15.827199999999999</v>
      </c>
      <c r="GI9" s="162">
        <v>-1.5159</v>
      </c>
      <c r="GJ9" s="162">
        <v>-1.6957</v>
      </c>
      <c r="GK9" s="162">
        <v>1.5891</v>
      </c>
      <c r="GL9" s="163"/>
      <c r="GM9" s="163"/>
      <c r="GN9" s="162">
        <v>-12.255000000000001</v>
      </c>
      <c r="GO9" s="162">
        <v>-24.1449</v>
      </c>
      <c r="GP9" s="162">
        <v>25.533999999999999</v>
      </c>
      <c r="GQ9" s="162">
        <v>36.469900000000003</v>
      </c>
      <c r="GR9" s="162">
        <v>62.629899999999999</v>
      </c>
      <c r="GS9" s="162">
        <v>63.811500000000002</v>
      </c>
      <c r="GT9" s="162">
        <v>-112.64400000000001</v>
      </c>
      <c r="GU9" s="162">
        <v>-16.575500000000002</v>
      </c>
      <c r="GV9" s="162">
        <v>26.061199999999999</v>
      </c>
      <c r="GW9" s="162">
        <v>-39.162300000000002</v>
      </c>
      <c r="GX9" s="162">
        <v>12.2811</v>
      </c>
      <c r="GY9" s="162">
        <v>8.0386000000000006</v>
      </c>
      <c r="GZ9" s="162">
        <v>7.7957000000000001</v>
      </c>
      <c r="HA9" s="163"/>
      <c r="HB9" s="162">
        <v>223.70570000000001</v>
      </c>
      <c r="HC9" s="162">
        <v>219.8785</v>
      </c>
      <c r="HD9" s="162">
        <v>176.8</v>
      </c>
      <c r="HE9" s="162">
        <v>-176.7542</v>
      </c>
      <c r="HF9" s="162">
        <v>-390.56889999999999</v>
      </c>
      <c r="HG9" s="162">
        <v>389.29149999999998</v>
      </c>
      <c r="HH9" s="162">
        <v>390.43950000000001</v>
      </c>
      <c r="HI9" s="162">
        <v>-210.3203</v>
      </c>
      <c r="HJ9" s="162">
        <v>-211.48429999999999</v>
      </c>
      <c r="HK9" s="162">
        <v>-42.512999999999998</v>
      </c>
      <c r="HL9" s="162">
        <v>-34.450699999999998</v>
      </c>
      <c r="HM9" s="162">
        <v>78.130399999999995</v>
      </c>
      <c r="HN9" s="162">
        <v>80.123599999999996</v>
      </c>
      <c r="HO9" s="163"/>
      <c r="HP9" s="163"/>
      <c r="HQ9" s="162">
        <v>57.539000000000001</v>
      </c>
      <c r="HR9" s="162">
        <v>57.407200000000003</v>
      </c>
      <c r="HS9" s="162">
        <v>-50.111600000000003</v>
      </c>
      <c r="HT9" s="162">
        <v>-49.5839</v>
      </c>
      <c r="HU9" s="162">
        <v>108.93</v>
      </c>
      <c r="HV9" s="162">
        <v>109.64</v>
      </c>
      <c r="HW9" s="162">
        <v>45.2</v>
      </c>
      <c r="HX9" s="162">
        <v>45.7</v>
      </c>
      <c r="HY9" s="162">
        <v>21.167200000000001</v>
      </c>
      <c r="HZ9" s="162">
        <v>18.399999999999999</v>
      </c>
      <c r="IA9" s="162">
        <v>-324.53320000000002</v>
      </c>
      <c r="IB9" s="162">
        <v>106.5842</v>
      </c>
      <c r="IC9" s="162">
        <v>106.485</v>
      </c>
      <c r="ID9" s="162">
        <v>11.6</v>
      </c>
      <c r="IE9" s="162">
        <v>-8.8000000000000007</v>
      </c>
      <c r="IF9" s="162">
        <v>-55.7</v>
      </c>
      <c r="IG9" s="162">
        <v>-58.3</v>
      </c>
      <c r="IH9" s="163"/>
      <c r="II9" s="163"/>
      <c r="IJ9" s="162">
        <v>-386.65750000000003</v>
      </c>
      <c r="IK9" s="162">
        <v>-255.41139999999999</v>
      </c>
      <c r="IL9" s="162">
        <v>456.15190000000001</v>
      </c>
      <c r="IM9" s="162">
        <v>377.28840000000002</v>
      </c>
      <c r="IN9" s="162">
        <v>207.67349999999999</v>
      </c>
      <c r="IO9" s="162">
        <v>-369.04300000000001</v>
      </c>
      <c r="IP9" s="162">
        <v>370.95440000000002</v>
      </c>
      <c r="IQ9" s="162">
        <v>-141.1165</v>
      </c>
      <c r="IR9" s="162">
        <v>-215.1644</v>
      </c>
      <c r="IS9" s="162">
        <v>-366.58019999999999</v>
      </c>
      <c r="IT9" s="162">
        <v>109.9203</v>
      </c>
      <c r="IU9" s="162">
        <v>109.0308</v>
      </c>
      <c r="IV9" s="162">
        <v>141.90029999999999</v>
      </c>
      <c r="IW9" s="162">
        <v>-449.0772</v>
      </c>
      <c r="IX9" s="162">
        <v>220.2774</v>
      </c>
      <c r="IY9" s="162">
        <v>-232.42779999999999</v>
      </c>
      <c r="IZ9" s="162">
        <v>232.9203</v>
      </c>
      <c r="JA9" s="162">
        <v>-9.3069000000000006</v>
      </c>
      <c r="JB9" s="163"/>
      <c r="JC9" s="162">
        <v>14.88</v>
      </c>
      <c r="JD9" s="162">
        <v>6.9909999999999997</v>
      </c>
      <c r="JE9" s="162">
        <v>7.0579999999999998</v>
      </c>
      <c r="JF9" s="162">
        <v>-15.04</v>
      </c>
      <c r="JG9" s="162">
        <v>0.16</v>
      </c>
      <c r="JH9" s="163"/>
      <c r="JI9" s="162">
        <v>-0.90790000000000004</v>
      </c>
      <c r="JJ9" s="162">
        <v>-39.024900000000002</v>
      </c>
      <c r="JK9" s="162">
        <v>-13.9147</v>
      </c>
      <c r="JL9" s="162">
        <v>25.3</v>
      </c>
      <c r="JM9" s="162">
        <v>53.655000000000001</v>
      </c>
      <c r="JN9" s="162">
        <v>54.622999999999998</v>
      </c>
      <c r="JO9" s="162">
        <v>11.1378</v>
      </c>
      <c r="JP9" s="163"/>
      <c r="JQ9" s="162">
        <v>53.090800000000002</v>
      </c>
      <c r="JR9" s="162">
        <v>52.645299999999999</v>
      </c>
      <c r="JS9" s="162">
        <v>53.2119</v>
      </c>
      <c r="JT9" s="163"/>
      <c r="JU9" s="162">
        <v>7.8</v>
      </c>
      <c r="JV9" s="162">
        <v>18.807700000000001</v>
      </c>
      <c r="JW9" s="162">
        <v>6.01</v>
      </c>
      <c r="JX9" s="163"/>
      <c r="JY9" s="162">
        <v>-27.531099999999999</v>
      </c>
      <c r="JZ9" s="162">
        <v>61.450299999999999</v>
      </c>
      <c r="KA9" s="162">
        <v>41.77</v>
      </c>
      <c r="KB9" s="162">
        <v>-27.458600000000001</v>
      </c>
      <c r="KC9" s="162">
        <v>-60.4572</v>
      </c>
      <c r="KD9" s="162">
        <v>34.079500000000003</v>
      </c>
      <c r="KE9" s="162">
        <v>26.569600000000001</v>
      </c>
      <c r="KF9" s="162">
        <v>-17.100000000000001</v>
      </c>
      <c r="KG9" s="162">
        <v>17</v>
      </c>
      <c r="KH9" s="163"/>
      <c r="KI9" s="162">
        <v>0</v>
      </c>
    </row>
    <row r="10" spans="1:295" ht="18" customHeight="1" x14ac:dyDescent="0.3">
      <c r="A10" s="161" t="s">
        <v>27</v>
      </c>
      <c r="B10" s="161" t="s">
        <v>690</v>
      </c>
      <c r="C10" s="164">
        <v>0</v>
      </c>
      <c r="D10" s="164">
        <v>14.3711</v>
      </c>
      <c r="E10" s="164">
        <v>-17.180599999999998</v>
      </c>
      <c r="F10" s="164">
        <v>-39.340299999999999</v>
      </c>
      <c r="G10" s="164">
        <v>25.5015</v>
      </c>
      <c r="H10" s="165"/>
      <c r="I10" s="164">
        <v>21.512899999999998</v>
      </c>
      <c r="J10" s="165"/>
      <c r="K10" s="164">
        <v>34.6723</v>
      </c>
      <c r="L10" s="164">
        <v>17.423500000000001</v>
      </c>
      <c r="M10" s="164">
        <v>17.220300000000002</v>
      </c>
      <c r="N10" s="164">
        <v>44.4</v>
      </c>
      <c r="O10" s="164">
        <v>-38.204999999999998</v>
      </c>
      <c r="P10" s="164">
        <v>35.200000000000003</v>
      </c>
      <c r="Q10" s="164">
        <v>17.388000000000002</v>
      </c>
      <c r="R10" s="164">
        <v>-35.200000000000003</v>
      </c>
      <c r="S10" s="164">
        <v>14.0639</v>
      </c>
      <c r="T10" s="164">
        <v>29.1326</v>
      </c>
      <c r="U10" s="164">
        <v>13.0223</v>
      </c>
      <c r="V10" s="164">
        <v>13.0852</v>
      </c>
      <c r="W10" s="164">
        <v>22.1175</v>
      </c>
      <c r="X10" s="164">
        <v>8.7009000000000007</v>
      </c>
      <c r="Y10" s="164">
        <v>0.32450000000000001</v>
      </c>
      <c r="Z10" s="164">
        <v>8.0957000000000008</v>
      </c>
      <c r="AA10" s="165"/>
      <c r="AB10" s="165"/>
      <c r="AC10" s="164">
        <v>-44.34</v>
      </c>
      <c r="AD10" s="165"/>
      <c r="AE10" s="165"/>
      <c r="AF10" s="164">
        <v>-44.4</v>
      </c>
      <c r="AG10" s="164">
        <v>37.4</v>
      </c>
      <c r="AH10" s="164">
        <v>10.452999999999999</v>
      </c>
      <c r="AI10" s="164">
        <v>0.13400000000000001</v>
      </c>
      <c r="AJ10" s="164">
        <v>-21.53</v>
      </c>
      <c r="AK10" s="164">
        <v>-21.63</v>
      </c>
      <c r="AL10" s="164">
        <v>-42.7</v>
      </c>
      <c r="AM10" s="164">
        <v>21.92</v>
      </c>
      <c r="AN10" s="164">
        <v>21.84</v>
      </c>
      <c r="AO10" s="164">
        <v>12.2493</v>
      </c>
      <c r="AP10" s="164">
        <v>4.5754999999999999</v>
      </c>
      <c r="AQ10" s="164">
        <v>42.143799999999999</v>
      </c>
      <c r="AR10" s="164">
        <v>43.479500000000002</v>
      </c>
      <c r="AS10" s="164">
        <v>34.705500000000001</v>
      </c>
      <c r="AT10" s="164">
        <v>-33.8917</v>
      </c>
      <c r="AU10" s="164">
        <v>0</v>
      </c>
      <c r="AV10" s="164">
        <v>8.4558999999999997</v>
      </c>
      <c r="AW10" s="164">
        <v>9.0286000000000008</v>
      </c>
      <c r="AX10" s="164">
        <v>38.982100000000003</v>
      </c>
      <c r="AY10" s="164">
        <v>40.857599999999998</v>
      </c>
      <c r="AZ10" s="164">
        <v>1.0632999999999999</v>
      </c>
      <c r="BA10" s="164">
        <v>5.4119999999999999</v>
      </c>
      <c r="BB10" s="164">
        <v>-281.98939999999999</v>
      </c>
      <c r="BC10" s="164">
        <v>-1.1189</v>
      </c>
      <c r="BD10" s="164">
        <v>-13.2</v>
      </c>
      <c r="BE10" s="164">
        <v>-13.9</v>
      </c>
      <c r="BF10" s="164">
        <v>37.616900000000001</v>
      </c>
      <c r="BG10" s="164">
        <v>0</v>
      </c>
      <c r="BH10" s="164">
        <v>-2.7429000000000001</v>
      </c>
      <c r="BI10" s="165"/>
      <c r="BJ10" s="164">
        <v>-33.487000000000002</v>
      </c>
      <c r="BK10" s="164">
        <v>0.20100000000000001</v>
      </c>
      <c r="BL10" s="165"/>
      <c r="BM10" s="165"/>
      <c r="BN10" s="164">
        <v>337.83980000000003</v>
      </c>
      <c r="BO10" s="164">
        <v>119.8156</v>
      </c>
      <c r="BP10" s="164">
        <v>119.8767</v>
      </c>
      <c r="BQ10" s="164">
        <v>-430.89440000000002</v>
      </c>
      <c r="BR10" s="164">
        <v>336.76350000000002</v>
      </c>
      <c r="BS10" s="165"/>
      <c r="BT10" s="164">
        <v>-18.4773</v>
      </c>
      <c r="BU10" s="164">
        <v>20.0093</v>
      </c>
      <c r="BV10" s="164">
        <v>63.0608</v>
      </c>
      <c r="BW10" s="164">
        <v>18.46</v>
      </c>
      <c r="BX10" s="164">
        <v>14.26</v>
      </c>
      <c r="BY10" s="164">
        <v>37.869999999999997</v>
      </c>
      <c r="BZ10" s="164">
        <v>54.84</v>
      </c>
      <c r="CA10" s="164">
        <v>-3.0768</v>
      </c>
      <c r="CB10" s="164">
        <v>-4.6843000000000004</v>
      </c>
      <c r="CC10" s="164">
        <v>69.510499999999993</v>
      </c>
      <c r="CD10" s="164">
        <v>69.771600000000007</v>
      </c>
      <c r="CE10" s="164">
        <v>44.841299999999997</v>
      </c>
      <c r="CF10" s="164">
        <v>-75.098399999999998</v>
      </c>
      <c r="CG10" s="164">
        <v>-76.058999999999997</v>
      </c>
      <c r="CH10" s="164">
        <v>-10.809100000000001</v>
      </c>
      <c r="CI10" s="164">
        <v>-98.2226</v>
      </c>
      <c r="CJ10" s="165"/>
      <c r="CK10" s="165"/>
      <c r="CL10" s="164">
        <v>-64.400000000000006</v>
      </c>
      <c r="CM10" s="164">
        <v>198.5</v>
      </c>
      <c r="CN10" s="164">
        <v>-10.14</v>
      </c>
      <c r="CO10" s="164">
        <v>-5.8842999999999996</v>
      </c>
      <c r="CP10" s="164">
        <v>-5.593</v>
      </c>
      <c r="CQ10" s="164">
        <v>-5.2854999999999999</v>
      </c>
      <c r="CR10" s="164">
        <v>38.924300000000002</v>
      </c>
      <c r="CS10" s="164">
        <v>39.076799999999999</v>
      </c>
      <c r="CT10" s="164">
        <v>16.982700000000001</v>
      </c>
      <c r="CU10" s="164">
        <v>-86.170599999999993</v>
      </c>
      <c r="CV10" s="164">
        <v>14.205</v>
      </c>
      <c r="CW10" s="164">
        <v>11.7087</v>
      </c>
      <c r="CX10" s="164">
        <v>10.96</v>
      </c>
      <c r="CY10" s="164">
        <v>48.53</v>
      </c>
      <c r="CZ10" s="164">
        <v>30.476099999999999</v>
      </c>
      <c r="DA10" s="164">
        <v>28.861999999999998</v>
      </c>
      <c r="DB10" s="164">
        <v>-21.31</v>
      </c>
      <c r="DC10" s="165"/>
      <c r="DD10" s="164">
        <v>99.417100000000005</v>
      </c>
      <c r="DE10" s="164">
        <v>98.087100000000007</v>
      </c>
      <c r="DF10" s="164">
        <v>-199.81020000000001</v>
      </c>
      <c r="DG10" s="164">
        <v>-2.0000000000000001E-4</v>
      </c>
      <c r="DH10" s="164">
        <v>-12.974299999999999</v>
      </c>
      <c r="DI10" s="164">
        <v>-53.8</v>
      </c>
      <c r="DJ10" s="164">
        <v>-53.5</v>
      </c>
      <c r="DK10" s="164">
        <v>22.0853</v>
      </c>
      <c r="DL10" s="164">
        <v>32.8217</v>
      </c>
      <c r="DM10" s="164">
        <v>38.055999999999997</v>
      </c>
      <c r="DN10" s="164">
        <v>46.893300000000004</v>
      </c>
      <c r="DO10" s="164">
        <v>32.729999999999997</v>
      </c>
      <c r="DP10" s="164">
        <v>-4.09</v>
      </c>
      <c r="DQ10" s="164">
        <v>50.204500000000003</v>
      </c>
      <c r="DR10" s="164">
        <v>199.7664</v>
      </c>
      <c r="DS10" s="164">
        <v>-17.28</v>
      </c>
      <c r="DT10" s="164">
        <v>-17.489999999999998</v>
      </c>
      <c r="DU10" s="164">
        <v>75.540000000000006</v>
      </c>
      <c r="DV10" s="164">
        <v>36.770000000000003</v>
      </c>
      <c r="DW10" s="164">
        <v>198.25450000000001</v>
      </c>
      <c r="DX10" s="164">
        <v>196.27269999999999</v>
      </c>
      <c r="DY10" s="164">
        <v>44.462600000000002</v>
      </c>
      <c r="DZ10" s="164">
        <v>0</v>
      </c>
      <c r="EA10" s="164">
        <v>226.74</v>
      </c>
      <c r="EB10" s="164">
        <v>195.3639</v>
      </c>
      <c r="EC10" s="164">
        <v>187.61369999999999</v>
      </c>
      <c r="ED10" s="164">
        <v>188.65039999999999</v>
      </c>
      <c r="EE10" s="164">
        <v>87.411900000000003</v>
      </c>
      <c r="EF10" s="164">
        <v>78.052800000000005</v>
      </c>
      <c r="EG10" s="164">
        <v>-22.969000000000001</v>
      </c>
      <c r="EH10" s="164">
        <v>449.04149999999998</v>
      </c>
      <c r="EI10" s="164">
        <v>395.73610000000002</v>
      </c>
      <c r="EJ10" s="165"/>
      <c r="EK10" s="164">
        <v>-18.051600000000001</v>
      </c>
      <c r="EL10" s="164">
        <v>-16.697299999999998</v>
      </c>
      <c r="EM10" s="164">
        <v>-9.0465</v>
      </c>
      <c r="EN10" s="164">
        <v>-9.7454999999999998</v>
      </c>
      <c r="EO10" s="164">
        <v>-9.1342999999999996</v>
      </c>
      <c r="EP10" s="164">
        <v>126</v>
      </c>
      <c r="EQ10" s="164">
        <v>-16.015899999999998</v>
      </c>
      <c r="ER10" s="164">
        <v>-16.4861</v>
      </c>
      <c r="ES10" s="164">
        <v>-44.568300000000001</v>
      </c>
      <c r="ET10" s="164">
        <v>0</v>
      </c>
      <c r="EU10" s="164">
        <v>-14.98</v>
      </c>
      <c r="EV10" s="164">
        <v>79</v>
      </c>
      <c r="EW10" s="164">
        <v>9.2996999999999996</v>
      </c>
      <c r="EX10" s="164">
        <v>-59.045200000000001</v>
      </c>
      <c r="EY10" s="164">
        <v>-12.9758</v>
      </c>
      <c r="EZ10" s="164">
        <v>-12.5863</v>
      </c>
      <c r="FA10" s="164">
        <v>4.3003999999999998</v>
      </c>
      <c r="FB10" s="164">
        <v>-76.490499999999997</v>
      </c>
      <c r="FC10" s="164">
        <v>39.128300000000003</v>
      </c>
      <c r="FD10" s="165"/>
      <c r="FE10" s="164">
        <v>2.3488000000000002</v>
      </c>
      <c r="FF10" s="164">
        <v>2.3066</v>
      </c>
      <c r="FG10" s="164">
        <v>39.756900000000002</v>
      </c>
      <c r="FH10" s="164">
        <v>40.355800000000002</v>
      </c>
      <c r="FI10" s="164">
        <v>38.7669</v>
      </c>
      <c r="FJ10" s="164">
        <v>7.2005999999999997</v>
      </c>
      <c r="FK10" s="164">
        <v>7.3681000000000001</v>
      </c>
      <c r="FL10" s="164">
        <v>-10.8847</v>
      </c>
      <c r="FM10" s="164">
        <v>-39.977200000000003</v>
      </c>
      <c r="FN10" s="164">
        <v>0</v>
      </c>
      <c r="FO10" s="164">
        <v>-14.3933</v>
      </c>
      <c r="FP10" s="164">
        <v>0</v>
      </c>
      <c r="FQ10" s="164">
        <v>-9.5418000000000003</v>
      </c>
      <c r="FR10" s="164">
        <v>-17.18</v>
      </c>
      <c r="FS10" s="164">
        <v>14.3758</v>
      </c>
      <c r="FT10" s="164">
        <v>0.89139999999999997</v>
      </c>
      <c r="FU10" s="164">
        <v>-9.1</v>
      </c>
      <c r="FV10" s="164">
        <v>17.32</v>
      </c>
      <c r="FW10" s="164">
        <v>-9.4869000000000003</v>
      </c>
      <c r="FX10" s="165"/>
      <c r="FY10" s="164">
        <v>-6.6959999999999997</v>
      </c>
      <c r="FZ10" s="164">
        <v>0.40799999999999997</v>
      </c>
      <c r="GA10" s="165"/>
      <c r="GB10" s="164">
        <v>20.97</v>
      </c>
      <c r="GC10" s="164">
        <v>1.5186999999999999</v>
      </c>
      <c r="GD10" s="164">
        <v>12.9335</v>
      </c>
      <c r="GE10" s="164">
        <v>13.17</v>
      </c>
      <c r="GF10" s="164">
        <v>66.781499999999994</v>
      </c>
      <c r="GG10" s="164">
        <v>22.4</v>
      </c>
      <c r="GH10" s="164">
        <v>-14.2445</v>
      </c>
      <c r="GI10" s="164">
        <v>-1.8747</v>
      </c>
      <c r="GJ10" s="164">
        <v>-2.1768999999999998</v>
      </c>
      <c r="GK10" s="164">
        <v>1.5185</v>
      </c>
      <c r="GL10" s="165"/>
      <c r="GM10" s="165"/>
      <c r="GN10" s="164">
        <v>-13.3477</v>
      </c>
      <c r="GO10" s="164">
        <v>-21.652999999999999</v>
      </c>
      <c r="GP10" s="164">
        <v>24.488399999999999</v>
      </c>
      <c r="GQ10" s="164">
        <v>33.864899999999999</v>
      </c>
      <c r="GR10" s="164">
        <v>61.902999999999999</v>
      </c>
      <c r="GS10" s="164">
        <v>64.947599999999994</v>
      </c>
      <c r="GT10" s="164">
        <v>-100.083</v>
      </c>
      <c r="GU10" s="164">
        <v>-15.933</v>
      </c>
      <c r="GV10" s="164">
        <v>26.350100000000001</v>
      </c>
      <c r="GW10" s="164">
        <v>-38.6128</v>
      </c>
      <c r="GX10" s="164">
        <v>11.9682</v>
      </c>
      <c r="GY10" s="164">
        <v>7.3550000000000004</v>
      </c>
      <c r="GZ10" s="164">
        <v>7.1417999999999999</v>
      </c>
      <c r="HA10" s="164">
        <v>13.4353</v>
      </c>
      <c r="HB10" s="164">
        <v>225.09450000000001</v>
      </c>
      <c r="HC10" s="164">
        <v>224.85839999999999</v>
      </c>
      <c r="HD10" s="164">
        <v>120.3</v>
      </c>
      <c r="HE10" s="164">
        <v>-119.9392</v>
      </c>
      <c r="HF10" s="164">
        <v>-340.33769999999998</v>
      </c>
      <c r="HG10" s="164">
        <v>342.46199999999999</v>
      </c>
      <c r="HH10" s="164">
        <v>338.89400000000001</v>
      </c>
      <c r="HI10" s="164">
        <v>-212.56049999999999</v>
      </c>
      <c r="HJ10" s="164">
        <v>-209.91370000000001</v>
      </c>
      <c r="HK10" s="164">
        <v>-44.824199999999998</v>
      </c>
      <c r="HL10" s="164">
        <v>-37.564</v>
      </c>
      <c r="HM10" s="164">
        <v>80.147800000000004</v>
      </c>
      <c r="HN10" s="164">
        <v>80.513599999999997</v>
      </c>
      <c r="HO10" s="164">
        <v>-147.4144</v>
      </c>
      <c r="HP10" s="164">
        <v>-144.9034</v>
      </c>
      <c r="HQ10" s="164">
        <v>59.846200000000003</v>
      </c>
      <c r="HR10" s="164">
        <v>59.121099999999998</v>
      </c>
      <c r="HS10" s="164">
        <v>-49.431800000000003</v>
      </c>
      <c r="HT10" s="164">
        <v>-49.350200000000001</v>
      </c>
      <c r="HU10" s="164">
        <v>106.83</v>
      </c>
      <c r="HV10" s="164">
        <v>105.75</v>
      </c>
      <c r="HW10" s="164">
        <v>55.6</v>
      </c>
      <c r="HX10" s="164">
        <v>54.9</v>
      </c>
      <c r="HY10" s="164">
        <v>21.1052</v>
      </c>
      <c r="HZ10" s="164">
        <v>17.600000000000001</v>
      </c>
      <c r="IA10" s="164">
        <v>-336.55270000000002</v>
      </c>
      <c r="IB10" s="164">
        <v>104.80370000000001</v>
      </c>
      <c r="IC10" s="164">
        <v>104.0355</v>
      </c>
      <c r="ID10" s="164">
        <v>11.6</v>
      </c>
      <c r="IE10" s="164">
        <v>10.199999999999999</v>
      </c>
      <c r="IF10" s="164">
        <v>-58.3</v>
      </c>
      <c r="IG10" s="164">
        <v>-61</v>
      </c>
      <c r="IH10" s="164">
        <v>1.5964</v>
      </c>
      <c r="II10" s="165"/>
      <c r="IJ10" s="164">
        <v>-336.16840000000002</v>
      </c>
      <c r="IK10" s="164">
        <v>-351.2568</v>
      </c>
      <c r="IL10" s="164">
        <v>475.01159999999999</v>
      </c>
      <c r="IM10" s="164">
        <v>388.0421</v>
      </c>
      <c r="IN10" s="164">
        <v>180.92619999999999</v>
      </c>
      <c r="IO10" s="164">
        <v>-377.8877</v>
      </c>
      <c r="IP10" s="164">
        <v>376.82299999999998</v>
      </c>
      <c r="IQ10" s="164">
        <v>-142.30279999999999</v>
      </c>
      <c r="IR10" s="164">
        <v>-218.1173</v>
      </c>
      <c r="IS10" s="164">
        <v>-371.27210000000002</v>
      </c>
      <c r="IT10" s="164">
        <v>112.30880000000001</v>
      </c>
      <c r="IU10" s="164">
        <v>112.2916</v>
      </c>
      <c r="IV10" s="164">
        <v>143.59950000000001</v>
      </c>
      <c r="IW10" s="164">
        <v>-464.23570000000001</v>
      </c>
      <c r="IX10" s="164">
        <v>221.50919999999999</v>
      </c>
      <c r="IY10" s="164">
        <v>-239.8338</v>
      </c>
      <c r="IZ10" s="164">
        <v>241.2337</v>
      </c>
      <c r="JA10" s="164">
        <v>-9.9387000000000008</v>
      </c>
      <c r="JB10" s="165"/>
      <c r="JC10" s="164">
        <v>19.84</v>
      </c>
      <c r="JD10" s="164">
        <v>7.1390000000000002</v>
      </c>
      <c r="JE10" s="164">
        <v>7.13</v>
      </c>
      <c r="JF10" s="164">
        <v>-19.760000000000002</v>
      </c>
      <c r="JG10" s="164">
        <v>4</v>
      </c>
      <c r="JH10" s="165"/>
      <c r="JI10" s="164">
        <v>-4.2465999999999999</v>
      </c>
      <c r="JJ10" s="164">
        <v>-42.803100000000001</v>
      </c>
      <c r="JK10" s="164">
        <v>-7.9973000000000001</v>
      </c>
      <c r="JL10" s="164">
        <v>26.9</v>
      </c>
      <c r="JM10" s="164">
        <v>53.497</v>
      </c>
      <c r="JN10" s="164">
        <v>52.784999999999997</v>
      </c>
      <c r="JO10" s="165"/>
      <c r="JP10" s="165"/>
      <c r="JQ10" s="164">
        <v>55.004100000000001</v>
      </c>
      <c r="JR10" s="164">
        <v>54.247199999999999</v>
      </c>
      <c r="JS10" s="164">
        <v>53.9313</v>
      </c>
      <c r="JT10" s="165"/>
      <c r="JU10" s="164">
        <v>-6.9</v>
      </c>
      <c r="JV10" s="164">
        <v>15.502599999999999</v>
      </c>
      <c r="JW10" s="164">
        <v>5.72</v>
      </c>
      <c r="JX10" s="165"/>
      <c r="JY10" s="164">
        <v>-32.043100000000003</v>
      </c>
      <c r="JZ10" s="164">
        <v>62.765599999999999</v>
      </c>
      <c r="KA10" s="164">
        <v>45.3337</v>
      </c>
      <c r="KB10" s="164">
        <v>-32.241100000000003</v>
      </c>
      <c r="KC10" s="164">
        <v>-62.034599999999998</v>
      </c>
      <c r="KD10" s="164">
        <v>36.995100000000001</v>
      </c>
      <c r="KE10" s="164">
        <v>26.076899999999998</v>
      </c>
      <c r="KF10" s="164">
        <v>-2.1</v>
      </c>
      <c r="KG10" s="164">
        <v>2.8</v>
      </c>
      <c r="KH10" s="165"/>
      <c r="KI10" s="164">
        <v>34.172600000000003</v>
      </c>
    </row>
    <row r="11" spans="1:295" ht="18" customHeight="1" x14ac:dyDescent="0.3">
      <c r="A11" s="161" t="s">
        <v>27</v>
      </c>
      <c r="B11" s="161" t="s">
        <v>691</v>
      </c>
      <c r="C11" s="164">
        <v>0</v>
      </c>
      <c r="D11" s="164">
        <v>14.0501</v>
      </c>
      <c r="E11" s="164">
        <v>-16.770199999999999</v>
      </c>
      <c r="F11" s="164">
        <v>-39.1708</v>
      </c>
      <c r="G11" s="164">
        <v>24.962299999999999</v>
      </c>
      <c r="H11" s="165"/>
      <c r="I11" s="164">
        <v>20.279900000000001</v>
      </c>
      <c r="J11" s="165"/>
      <c r="K11" s="164">
        <v>33.511600000000001</v>
      </c>
      <c r="L11" s="164">
        <v>16.871500000000001</v>
      </c>
      <c r="M11" s="164">
        <v>16.565799999999999</v>
      </c>
      <c r="N11" s="164">
        <v>44.4</v>
      </c>
      <c r="O11" s="164">
        <v>-36.139000000000003</v>
      </c>
      <c r="P11" s="164">
        <v>33</v>
      </c>
      <c r="Q11" s="164">
        <v>17.388000000000002</v>
      </c>
      <c r="R11" s="164">
        <v>-33</v>
      </c>
      <c r="S11" s="164">
        <v>14.322100000000001</v>
      </c>
      <c r="T11" s="164">
        <v>23.866399999999999</v>
      </c>
      <c r="U11" s="164">
        <v>12.824999999999999</v>
      </c>
      <c r="V11" s="164">
        <v>13.026</v>
      </c>
      <c r="W11" s="164">
        <v>21.700700000000001</v>
      </c>
      <c r="X11" s="164">
        <v>8.7866</v>
      </c>
      <c r="Y11" s="164">
        <v>0.31879999999999997</v>
      </c>
      <c r="Z11" s="164">
        <v>8.5038</v>
      </c>
      <c r="AA11" s="165"/>
      <c r="AB11" s="165"/>
      <c r="AC11" s="164">
        <v>-44.21</v>
      </c>
      <c r="AD11" s="165"/>
      <c r="AE11" s="165"/>
      <c r="AF11" s="164">
        <v>-42.18</v>
      </c>
      <c r="AG11" s="164">
        <v>35.200000000000003</v>
      </c>
      <c r="AH11" s="164">
        <v>10.231999999999999</v>
      </c>
      <c r="AI11" s="164">
        <v>0.13</v>
      </c>
      <c r="AJ11" s="164">
        <v>-25.83</v>
      </c>
      <c r="AK11" s="164">
        <v>-25.83</v>
      </c>
      <c r="AL11" s="164">
        <v>-35.08</v>
      </c>
      <c r="AM11" s="164">
        <v>26.36</v>
      </c>
      <c r="AN11" s="164">
        <v>26.81</v>
      </c>
      <c r="AO11" s="164">
        <v>12.3131</v>
      </c>
      <c r="AP11" s="164">
        <v>4.6130000000000004</v>
      </c>
      <c r="AQ11" s="164">
        <v>41.663499999999999</v>
      </c>
      <c r="AR11" s="164">
        <v>43.974699999999999</v>
      </c>
      <c r="AS11" s="164">
        <v>39.509900000000002</v>
      </c>
      <c r="AT11" s="164">
        <v>-39.651899999999998</v>
      </c>
      <c r="AU11" s="164">
        <v>0</v>
      </c>
      <c r="AV11" s="164">
        <v>31.224699999999999</v>
      </c>
      <c r="AW11" s="164">
        <v>29.0747</v>
      </c>
      <c r="AX11" s="164">
        <v>37.910499999999999</v>
      </c>
      <c r="AY11" s="164">
        <v>38.3123</v>
      </c>
      <c r="AZ11" s="164">
        <v>4.7275</v>
      </c>
      <c r="BA11" s="164">
        <v>24.854800000000001</v>
      </c>
      <c r="BB11" s="164">
        <v>-317.1352</v>
      </c>
      <c r="BC11" s="164">
        <v>-2.7749000000000001</v>
      </c>
      <c r="BD11" s="164">
        <v>-13.4</v>
      </c>
      <c r="BE11" s="164">
        <v>-14</v>
      </c>
      <c r="BF11" s="164">
        <v>45.037100000000002</v>
      </c>
      <c r="BG11" s="164">
        <v>0</v>
      </c>
      <c r="BH11" s="164">
        <v>-2.4577</v>
      </c>
      <c r="BI11" s="165"/>
      <c r="BJ11" s="164">
        <v>-39.018999999999998</v>
      </c>
      <c r="BK11" s="164">
        <v>-0.73450000000000004</v>
      </c>
      <c r="BL11" s="165"/>
      <c r="BM11" s="164">
        <v>0</v>
      </c>
      <c r="BN11" s="164">
        <v>372.3562</v>
      </c>
      <c r="BO11" s="164">
        <v>108.82899999999999</v>
      </c>
      <c r="BP11" s="164">
        <v>108.89</v>
      </c>
      <c r="BQ11" s="164">
        <v>-415.19119999999998</v>
      </c>
      <c r="BR11" s="164">
        <v>343.4357</v>
      </c>
      <c r="BS11" s="165"/>
      <c r="BT11" s="164">
        <v>-18.761900000000001</v>
      </c>
      <c r="BU11" s="164">
        <v>20.701899999999998</v>
      </c>
      <c r="BV11" s="164">
        <v>60.096899999999998</v>
      </c>
      <c r="BW11" s="164">
        <v>18.75</v>
      </c>
      <c r="BX11" s="164">
        <v>14.08</v>
      </c>
      <c r="BY11" s="164">
        <v>35.909999999999997</v>
      </c>
      <c r="BZ11" s="164">
        <v>53.1</v>
      </c>
      <c r="CA11" s="164">
        <v>-2.0051999999999999</v>
      </c>
      <c r="CB11" s="164">
        <v>-1.6032999999999999</v>
      </c>
      <c r="CC11" s="164">
        <v>61.728999999999999</v>
      </c>
      <c r="CD11" s="164">
        <v>62.848599999999998</v>
      </c>
      <c r="CE11" s="164">
        <v>45.25</v>
      </c>
      <c r="CF11" s="164">
        <v>-83.762699999999995</v>
      </c>
      <c r="CG11" s="164">
        <v>-83.770399999999995</v>
      </c>
      <c r="CH11" s="164">
        <v>-12.9373</v>
      </c>
      <c r="CI11" s="164">
        <v>-96.218800000000002</v>
      </c>
      <c r="CJ11" s="165"/>
      <c r="CK11" s="165"/>
      <c r="CL11" s="164">
        <v>-64.3</v>
      </c>
      <c r="CM11" s="164">
        <v>191.4</v>
      </c>
      <c r="CN11" s="164">
        <v>-9.83</v>
      </c>
      <c r="CO11" s="164">
        <v>-11.1793</v>
      </c>
      <c r="CP11" s="164">
        <v>-10.9389</v>
      </c>
      <c r="CQ11" s="164">
        <v>-10.0905</v>
      </c>
      <c r="CR11" s="164">
        <v>26.9833</v>
      </c>
      <c r="CS11" s="164">
        <v>26.526199999999999</v>
      </c>
      <c r="CT11" s="164">
        <v>21.038599999999999</v>
      </c>
      <c r="CU11" s="164">
        <v>-75.964600000000004</v>
      </c>
      <c r="CV11" s="164">
        <v>17.219200000000001</v>
      </c>
      <c r="CW11" s="164">
        <v>11.4055</v>
      </c>
      <c r="CX11" s="164">
        <v>11.84</v>
      </c>
      <c r="CY11" s="164">
        <v>47.96</v>
      </c>
      <c r="CZ11" s="164">
        <v>29.069800000000001</v>
      </c>
      <c r="DA11" s="164">
        <v>27.690100000000001</v>
      </c>
      <c r="DB11" s="164">
        <v>-20.57</v>
      </c>
      <c r="DC11" s="165"/>
      <c r="DD11" s="164">
        <v>97.198899999999995</v>
      </c>
      <c r="DE11" s="164">
        <v>95.688100000000006</v>
      </c>
      <c r="DF11" s="164">
        <v>-193.6456</v>
      </c>
      <c r="DG11" s="164">
        <v>-2.9999999999999997E-4</v>
      </c>
      <c r="DH11" s="164">
        <v>-12.5283</v>
      </c>
      <c r="DI11" s="164">
        <v>-51.5</v>
      </c>
      <c r="DJ11" s="164">
        <v>-51.1</v>
      </c>
      <c r="DK11" s="164">
        <v>21.914999999999999</v>
      </c>
      <c r="DL11" s="164">
        <v>31.649799999999999</v>
      </c>
      <c r="DM11" s="164">
        <v>35.238100000000003</v>
      </c>
      <c r="DN11" s="164">
        <v>44.549599999999998</v>
      </c>
      <c r="DO11" s="164">
        <v>31.38</v>
      </c>
      <c r="DP11" s="164">
        <v>-3.56</v>
      </c>
      <c r="DQ11" s="164">
        <v>49.351999999999997</v>
      </c>
      <c r="DR11" s="164">
        <v>188.7457</v>
      </c>
      <c r="DS11" s="164">
        <v>-16.79</v>
      </c>
      <c r="DT11" s="164">
        <v>-16.98</v>
      </c>
      <c r="DU11" s="164">
        <v>72.11</v>
      </c>
      <c r="DV11" s="164">
        <v>36.06</v>
      </c>
      <c r="DW11" s="164">
        <v>188.89089999999999</v>
      </c>
      <c r="DX11" s="164">
        <v>184.8364</v>
      </c>
      <c r="DY11" s="164">
        <v>47.643900000000002</v>
      </c>
      <c r="DZ11" s="165"/>
      <c r="EA11" s="164">
        <v>219.96250000000001</v>
      </c>
      <c r="EB11" s="164">
        <v>186.01249999999999</v>
      </c>
      <c r="EC11" s="164">
        <v>179.31890000000001</v>
      </c>
      <c r="ED11" s="164">
        <v>183.11859999999999</v>
      </c>
      <c r="EE11" s="164">
        <v>92.628200000000007</v>
      </c>
      <c r="EF11" s="164">
        <v>83.5501</v>
      </c>
      <c r="EG11" s="164">
        <v>-21.472999999999999</v>
      </c>
      <c r="EH11" s="164">
        <v>430.40519999999998</v>
      </c>
      <c r="EI11" s="164">
        <v>417.99700000000001</v>
      </c>
      <c r="EJ11" s="165"/>
      <c r="EK11" s="164">
        <v>-18.288399999999999</v>
      </c>
      <c r="EL11" s="164">
        <v>-17.653700000000001</v>
      </c>
      <c r="EM11" s="164">
        <v>-15.0015</v>
      </c>
      <c r="EN11" s="164">
        <v>-4.4848999999999997</v>
      </c>
      <c r="EO11" s="164">
        <v>-1.9361999999999999</v>
      </c>
      <c r="EP11" s="164">
        <v>144.44399999999999</v>
      </c>
      <c r="EQ11" s="164">
        <v>-20.8749</v>
      </c>
      <c r="ER11" s="164">
        <v>-20.676300000000001</v>
      </c>
      <c r="ES11" s="164">
        <v>-54.350200000000001</v>
      </c>
      <c r="ET11" s="164">
        <v>0</v>
      </c>
      <c r="EU11" s="164">
        <v>-14.86</v>
      </c>
      <c r="EV11" s="164">
        <v>94.7</v>
      </c>
      <c r="EW11" s="164">
        <v>8.9869000000000003</v>
      </c>
      <c r="EX11" s="164">
        <v>-46.110199999999999</v>
      </c>
      <c r="EY11" s="164">
        <v>-12.917400000000001</v>
      </c>
      <c r="EZ11" s="164">
        <v>-12.458600000000001</v>
      </c>
      <c r="FA11" s="164">
        <v>4.1574999999999998</v>
      </c>
      <c r="FB11" s="164">
        <v>-81.065200000000004</v>
      </c>
      <c r="FC11" s="164">
        <v>44.297600000000003</v>
      </c>
      <c r="FD11" s="165"/>
      <c r="FE11" s="164">
        <v>2.4152999999999998</v>
      </c>
      <c r="FF11" s="164">
        <v>2.4032</v>
      </c>
      <c r="FG11" s="164">
        <v>40.3872</v>
      </c>
      <c r="FH11" s="164">
        <v>40.415999999999997</v>
      </c>
      <c r="FI11" s="164">
        <v>38.7547</v>
      </c>
      <c r="FJ11" s="164">
        <v>0.50239999999999996</v>
      </c>
      <c r="FK11" s="164">
        <v>0</v>
      </c>
      <c r="FL11" s="164">
        <v>-3.1817000000000002</v>
      </c>
      <c r="FM11" s="164">
        <v>-44.352400000000003</v>
      </c>
      <c r="FN11" s="165"/>
      <c r="FO11" s="164">
        <v>-9.6418999999999997</v>
      </c>
      <c r="FP11" s="165"/>
      <c r="FQ11" s="164">
        <v>-5.6158999999999999</v>
      </c>
      <c r="FR11" s="164">
        <v>-17.3</v>
      </c>
      <c r="FS11" s="164">
        <v>14.1805</v>
      </c>
      <c r="FT11" s="164">
        <v>0.84499999999999997</v>
      </c>
      <c r="FU11" s="164">
        <v>-8.82</v>
      </c>
      <c r="FV11" s="164">
        <v>19.22</v>
      </c>
      <c r="FW11" s="164">
        <v>0</v>
      </c>
      <c r="FX11" s="165"/>
      <c r="FY11" s="164">
        <v>-6.8659999999999997</v>
      </c>
      <c r="FZ11" s="164">
        <v>0.42499999999999999</v>
      </c>
      <c r="GA11" s="164">
        <v>12.7538</v>
      </c>
      <c r="GB11" s="164">
        <v>22.32</v>
      </c>
      <c r="GC11" s="164">
        <v>-2.1374</v>
      </c>
      <c r="GD11" s="164">
        <v>10.7517</v>
      </c>
      <c r="GE11" s="164">
        <v>12.61</v>
      </c>
      <c r="GF11" s="164">
        <v>68.887</v>
      </c>
      <c r="GG11" s="164">
        <v>21.9</v>
      </c>
      <c r="GH11" s="164">
        <v>-14.1678</v>
      </c>
      <c r="GI11" s="164">
        <v>-2.0855000000000001</v>
      </c>
      <c r="GJ11" s="164">
        <v>-1.9430000000000001</v>
      </c>
      <c r="GK11" s="164">
        <v>1.4027000000000001</v>
      </c>
      <c r="GL11" s="165"/>
      <c r="GM11" s="165"/>
      <c r="GN11" s="164">
        <v>-12.970599999999999</v>
      </c>
      <c r="GO11" s="164">
        <v>-21.007000000000001</v>
      </c>
      <c r="GP11" s="164">
        <v>26.4221</v>
      </c>
      <c r="GQ11" s="164">
        <v>31.680099999999999</v>
      </c>
      <c r="GR11" s="164">
        <v>61.004800000000003</v>
      </c>
      <c r="GS11" s="164">
        <v>63.581899999999997</v>
      </c>
      <c r="GT11" s="164">
        <v>-100.27930000000001</v>
      </c>
      <c r="GU11" s="164">
        <v>-15.303900000000001</v>
      </c>
      <c r="GV11" s="164">
        <v>26.327400000000001</v>
      </c>
      <c r="GW11" s="164">
        <v>-37.331099999999999</v>
      </c>
      <c r="GX11" s="164">
        <v>12.3795</v>
      </c>
      <c r="GY11" s="164">
        <v>6.9154999999999998</v>
      </c>
      <c r="GZ11" s="164">
        <v>6.5827999999999998</v>
      </c>
      <c r="HA11" s="164">
        <v>14</v>
      </c>
      <c r="HB11" s="164">
        <v>224.0849</v>
      </c>
      <c r="HC11" s="164">
        <v>220.7055</v>
      </c>
      <c r="HD11" s="164">
        <v>124</v>
      </c>
      <c r="HE11" s="164">
        <v>-123.9736</v>
      </c>
      <c r="HF11" s="164">
        <v>-350.05970000000002</v>
      </c>
      <c r="HG11" s="164">
        <v>349.37520000000001</v>
      </c>
      <c r="HH11" s="164">
        <v>346.43169999999998</v>
      </c>
      <c r="HI11" s="164">
        <v>-209.26349999999999</v>
      </c>
      <c r="HJ11" s="164">
        <v>-210.69820000000001</v>
      </c>
      <c r="HK11" s="164">
        <v>-46.171799999999998</v>
      </c>
      <c r="HL11" s="164">
        <v>-39.3855</v>
      </c>
      <c r="HM11" s="164">
        <v>77.347200000000001</v>
      </c>
      <c r="HN11" s="164">
        <v>77.755300000000005</v>
      </c>
      <c r="HO11" s="165"/>
      <c r="HP11" s="165"/>
      <c r="HQ11" s="164">
        <v>61.648000000000003</v>
      </c>
      <c r="HR11" s="164">
        <v>60.802</v>
      </c>
      <c r="HS11" s="164">
        <v>-47.287599999999998</v>
      </c>
      <c r="HT11" s="164">
        <v>-48.728499999999997</v>
      </c>
      <c r="HU11" s="164">
        <v>108.66</v>
      </c>
      <c r="HV11" s="164">
        <v>107.48</v>
      </c>
      <c r="HW11" s="164">
        <v>55.8</v>
      </c>
      <c r="HX11" s="164">
        <v>54.6</v>
      </c>
      <c r="HY11" s="164">
        <v>21.043299999999999</v>
      </c>
      <c r="HZ11" s="164">
        <v>17.760000000000002</v>
      </c>
      <c r="IA11" s="164">
        <v>-338.86939999999998</v>
      </c>
      <c r="IB11" s="164">
        <v>107.2907</v>
      </c>
      <c r="IC11" s="164">
        <v>107.46420000000001</v>
      </c>
      <c r="ID11" s="164">
        <v>11</v>
      </c>
      <c r="IE11" s="164">
        <v>7.8</v>
      </c>
      <c r="IF11" s="164">
        <v>-59.1</v>
      </c>
      <c r="IG11" s="164">
        <v>-61.9</v>
      </c>
      <c r="IH11" s="165"/>
      <c r="II11" s="164">
        <v>1.2085999999999999</v>
      </c>
      <c r="IJ11" s="164">
        <v>-343.09300000000002</v>
      </c>
      <c r="IK11" s="164">
        <v>-375.69290000000001</v>
      </c>
      <c r="IL11" s="164">
        <v>470.42</v>
      </c>
      <c r="IM11" s="164">
        <v>386.78500000000003</v>
      </c>
      <c r="IN11" s="164">
        <v>151.66480000000001</v>
      </c>
      <c r="IO11" s="164">
        <v>-372.44729999999998</v>
      </c>
      <c r="IP11" s="164">
        <v>379.65429999999998</v>
      </c>
      <c r="IQ11" s="164">
        <v>-142.95840000000001</v>
      </c>
      <c r="IR11" s="164">
        <v>-220.4853</v>
      </c>
      <c r="IS11" s="164">
        <v>-369.48160000000001</v>
      </c>
      <c r="IT11" s="164">
        <v>111.5857</v>
      </c>
      <c r="IU11" s="164">
        <v>110.27119999999999</v>
      </c>
      <c r="IV11" s="164">
        <v>147.32910000000001</v>
      </c>
      <c r="IW11" s="164">
        <v>-460.20150000000001</v>
      </c>
      <c r="IX11" s="164">
        <v>222.67230000000001</v>
      </c>
      <c r="IY11" s="164">
        <v>-239.24080000000001</v>
      </c>
      <c r="IZ11" s="164">
        <v>236.8295</v>
      </c>
      <c r="JA11" s="164">
        <v>-9.8343000000000007</v>
      </c>
      <c r="JB11" s="165"/>
      <c r="JC11" s="164">
        <v>21.04</v>
      </c>
      <c r="JD11" s="164">
        <v>7.2119999999999997</v>
      </c>
      <c r="JE11" s="164">
        <v>7.2039999999999997</v>
      </c>
      <c r="JF11" s="164">
        <v>-20.72</v>
      </c>
      <c r="JG11" s="164">
        <v>4.96</v>
      </c>
      <c r="JH11" s="165"/>
      <c r="JI11" s="164">
        <v>-4.8324999999999996</v>
      </c>
      <c r="JJ11" s="164">
        <v>-44.853900000000003</v>
      </c>
      <c r="JK11" s="164">
        <v>-7.2923</v>
      </c>
      <c r="JL11" s="164">
        <v>27.1</v>
      </c>
      <c r="JM11" s="164">
        <v>51.628999999999998</v>
      </c>
      <c r="JN11" s="164">
        <v>53.936</v>
      </c>
      <c r="JO11" s="165"/>
      <c r="JP11" s="165"/>
      <c r="JQ11" s="164">
        <v>48.933199999999999</v>
      </c>
      <c r="JR11" s="164">
        <v>48.669499999999999</v>
      </c>
      <c r="JS11" s="164">
        <v>50.0792</v>
      </c>
      <c r="JT11" s="165"/>
      <c r="JU11" s="164">
        <v>-8.1999999999999993</v>
      </c>
      <c r="JV11" s="164">
        <v>15.250400000000001</v>
      </c>
      <c r="JW11" s="164">
        <v>5.65</v>
      </c>
      <c r="JX11" s="165"/>
      <c r="JY11" s="164">
        <v>-32.423099999999998</v>
      </c>
      <c r="JZ11" s="164">
        <v>64.7256</v>
      </c>
      <c r="KA11" s="164">
        <v>47.109699999999997</v>
      </c>
      <c r="KB11" s="164">
        <v>-32.404000000000003</v>
      </c>
      <c r="KC11" s="164">
        <v>-63.903300000000002</v>
      </c>
      <c r="KD11" s="164">
        <v>38.391300000000001</v>
      </c>
      <c r="KE11" s="164">
        <v>25.0428</v>
      </c>
      <c r="KF11" s="164">
        <v>0.4</v>
      </c>
      <c r="KG11" s="164">
        <v>2.2999999999999998</v>
      </c>
      <c r="KH11" s="165"/>
      <c r="KI11" s="164">
        <v>31.382300000000001</v>
      </c>
    </row>
    <row r="12" spans="1:295" ht="18" customHeight="1" x14ac:dyDescent="0.3">
      <c r="A12" s="161" t="s">
        <v>27</v>
      </c>
      <c r="B12" s="161" t="s">
        <v>692</v>
      </c>
      <c r="C12" s="164">
        <v>0</v>
      </c>
      <c r="D12" s="164">
        <v>13.7385</v>
      </c>
      <c r="E12" s="164">
        <v>-16.362300000000001</v>
      </c>
      <c r="F12" s="164">
        <v>-38.969200000000001</v>
      </c>
      <c r="G12" s="164">
        <v>25.5503</v>
      </c>
      <c r="H12" s="165"/>
      <c r="I12" s="164">
        <v>19.968699999999998</v>
      </c>
      <c r="J12" s="165"/>
      <c r="K12" s="164">
        <v>33.416600000000003</v>
      </c>
      <c r="L12" s="164">
        <v>16.637499999999999</v>
      </c>
      <c r="M12" s="164">
        <v>16.171399999999998</v>
      </c>
      <c r="N12" s="164">
        <v>46.62</v>
      </c>
      <c r="O12" s="164">
        <v>-34.883000000000003</v>
      </c>
      <c r="P12" s="164">
        <v>33</v>
      </c>
      <c r="Q12" s="164">
        <v>16.559999999999999</v>
      </c>
      <c r="R12" s="164">
        <v>-33</v>
      </c>
      <c r="S12" s="164">
        <v>14.5527</v>
      </c>
      <c r="T12" s="164">
        <v>28.478400000000001</v>
      </c>
      <c r="U12" s="164">
        <v>12.1447</v>
      </c>
      <c r="V12" s="164">
        <v>12.2203</v>
      </c>
      <c r="W12" s="164">
        <v>20.546299999999999</v>
      </c>
      <c r="X12" s="164">
        <v>11.4526</v>
      </c>
      <c r="Y12" s="164">
        <v>0.37830000000000003</v>
      </c>
      <c r="Z12" s="164">
        <v>3.2294999999999998</v>
      </c>
      <c r="AA12" s="165"/>
      <c r="AB12" s="165"/>
      <c r="AC12" s="164">
        <v>-42.98</v>
      </c>
      <c r="AD12" s="165"/>
      <c r="AE12" s="165"/>
      <c r="AF12" s="164">
        <v>-44.4</v>
      </c>
      <c r="AG12" s="164">
        <v>35.200000000000003</v>
      </c>
      <c r="AH12" s="164">
        <v>9.75</v>
      </c>
      <c r="AI12" s="164">
        <v>0.14499999999999999</v>
      </c>
      <c r="AJ12" s="164">
        <v>-24.31</v>
      </c>
      <c r="AK12" s="164">
        <v>-24.25</v>
      </c>
      <c r="AL12" s="164">
        <v>-37.340000000000003</v>
      </c>
      <c r="AM12" s="164">
        <v>24.32</v>
      </c>
      <c r="AN12" s="164">
        <v>24.44</v>
      </c>
      <c r="AO12" s="164">
        <v>12.1927</v>
      </c>
      <c r="AP12" s="164">
        <v>4.8023999999999996</v>
      </c>
      <c r="AQ12" s="164">
        <v>40.408299999999997</v>
      </c>
      <c r="AR12" s="164">
        <v>40.758000000000003</v>
      </c>
      <c r="AS12" s="164">
        <v>32.877400000000002</v>
      </c>
      <c r="AT12" s="164">
        <v>-36.168999999999997</v>
      </c>
      <c r="AU12" s="164">
        <v>0</v>
      </c>
      <c r="AV12" s="164">
        <v>32.212000000000003</v>
      </c>
      <c r="AW12" s="164">
        <v>35.033299999999997</v>
      </c>
      <c r="AX12" s="164">
        <v>36.570900000000002</v>
      </c>
      <c r="AY12" s="164">
        <v>36.302999999999997</v>
      </c>
      <c r="AZ12" s="164">
        <v>3.6806000000000001</v>
      </c>
      <c r="BA12" s="164">
        <v>24.319600000000001</v>
      </c>
      <c r="BB12" s="164">
        <v>-296.03109999999998</v>
      </c>
      <c r="BC12" s="164">
        <v>-3.8353999999999999</v>
      </c>
      <c r="BD12" s="164">
        <v>-13.3</v>
      </c>
      <c r="BE12" s="164">
        <v>-13.9</v>
      </c>
      <c r="BF12" s="164">
        <v>43.157699999999998</v>
      </c>
      <c r="BG12" s="164">
        <v>0</v>
      </c>
      <c r="BH12" s="164">
        <v>-2.4138000000000002</v>
      </c>
      <c r="BI12" s="165"/>
      <c r="BJ12" s="164">
        <v>-33.938200000000002</v>
      </c>
      <c r="BK12" s="164">
        <v>-0.93989999999999996</v>
      </c>
      <c r="BL12" s="165"/>
      <c r="BM12" s="164">
        <v>0</v>
      </c>
      <c r="BN12" s="164">
        <v>355.26589999999999</v>
      </c>
      <c r="BO12" s="164">
        <v>108.6764</v>
      </c>
      <c r="BP12" s="164">
        <v>108.7679</v>
      </c>
      <c r="BQ12" s="164">
        <v>-409.46600000000001</v>
      </c>
      <c r="BR12" s="164">
        <v>334.98180000000002</v>
      </c>
      <c r="BS12" s="165"/>
      <c r="BT12" s="164">
        <v>-20.041899999999998</v>
      </c>
      <c r="BU12" s="164">
        <v>21.948799999999999</v>
      </c>
      <c r="BV12" s="164">
        <v>59.128799999999998</v>
      </c>
      <c r="BW12" s="164">
        <v>18.43</v>
      </c>
      <c r="BX12" s="164">
        <v>13.62</v>
      </c>
      <c r="BY12" s="164">
        <v>34.659999999999997</v>
      </c>
      <c r="BZ12" s="164">
        <v>51.95</v>
      </c>
      <c r="CA12" s="164">
        <v>-1.0674999999999999</v>
      </c>
      <c r="CB12" s="164">
        <v>-2.9428999999999998</v>
      </c>
      <c r="CC12" s="164">
        <v>67.160399999999996</v>
      </c>
      <c r="CD12" s="164">
        <v>67.199700000000007</v>
      </c>
      <c r="CE12" s="164">
        <v>46.885899999999999</v>
      </c>
      <c r="CF12" s="164">
        <v>-77.562899999999999</v>
      </c>
      <c r="CG12" s="164">
        <v>-77.367900000000006</v>
      </c>
      <c r="CH12" s="164">
        <v>-12.8104</v>
      </c>
      <c r="CI12" s="164">
        <v>-92.458299999999994</v>
      </c>
      <c r="CJ12" s="164">
        <v>19.570900000000002</v>
      </c>
      <c r="CK12" s="164">
        <v>25.984999999999999</v>
      </c>
      <c r="CL12" s="164">
        <v>-58.6</v>
      </c>
      <c r="CM12" s="164">
        <v>185.8</v>
      </c>
      <c r="CN12" s="164">
        <v>-9.5</v>
      </c>
      <c r="CO12" s="164">
        <v>-9.0953999999999997</v>
      </c>
      <c r="CP12" s="164">
        <v>-8.6074999999999999</v>
      </c>
      <c r="CQ12" s="164">
        <v>-8.0292999999999992</v>
      </c>
      <c r="CR12" s="164">
        <v>29.627700000000001</v>
      </c>
      <c r="CS12" s="164">
        <v>30.651800000000001</v>
      </c>
      <c r="CT12" s="164">
        <v>21.594000000000001</v>
      </c>
      <c r="CU12" s="164">
        <v>-79.1661</v>
      </c>
      <c r="CV12" s="164">
        <v>17.4941</v>
      </c>
      <c r="CW12" s="164">
        <v>11.1051</v>
      </c>
      <c r="CX12" s="164">
        <v>7.95</v>
      </c>
      <c r="CY12" s="164">
        <v>45.47</v>
      </c>
      <c r="CZ12" s="164">
        <v>28.132300000000001</v>
      </c>
      <c r="DA12" s="164">
        <v>26.811199999999999</v>
      </c>
      <c r="DB12" s="164">
        <v>-20.149999999999999</v>
      </c>
      <c r="DC12" s="164">
        <v>-3.7679</v>
      </c>
      <c r="DD12" s="164">
        <v>92.632300000000001</v>
      </c>
      <c r="DE12" s="164">
        <v>91.8065</v>
      </c>
      <c r="DF12" s="164">
        <v>-179.524</v>
      </c>
      <c r="DG12" s="164">
        <v>-2.0000000000000001E-4</v>
      </c>
      <c r="DH12" s="164">
        <v>-12.1526</v>
      </c>
      <c r="DI12" s="164">
        <v>-49</v>
      </c>
      <c r="DJ12" s="164">
        <v>-48.5</v>
      </c>
      <c r="DK12" s="164">
        <v>21.816099999999999</v>
      </c>
      <c r="DL12" s="164">
        <v>30.477900000000002</v>
      </c>
      <c r="DM12" s="164">
        <v>32.420299999999997</v>
      </c>
      <c r="DN12" s="164">
        <v>43.377699999999997</v>
      </c>
      <c r="DO12" s="164">
        <v>30.43</v>
      </c>
      <c r="DP12" s="164">
        <v>-2.5</v>
      </c>
      <c r="DQ12" s="164">
        <v>48.235999999999997</v>
      </c>
      <c r="DR12" s="164">
        <v>178.2801</v>
      </c>
      <c r="DS12" s="164">
        <v>-17.600000000000001</v>
      </c>
      <c r="DT12" s="164">
        <v>-17.940000000000001</v>
      </c>
      <c r="DU12" s="164">
        <v>70.400000000000006</v>
      </c>
      <c r="DV12" s="164">
        <v>35.57</v>
      </c>
      <c r="DW12" s="164">
        <v>179.32730000000001</v>
      </c>
      <c r="DX12" s="164">
        <v>174.89089999999999</v>
      </c>
      <c r="DY12" s="164">
        <v>42.254399999999997</v>
      </c>
      <c r="DZ12" s="165"/>
      <c r="EA12" s="164">
        <v>208.84360000000001</v>
      </c>
      <c r="EB12" s="164">
        <v>178.10890000000001</v>
      </c>
      <c r="EC12" s="164">
        <v>170.21100000000001</v>
      </c>
      <c r="ED12" s="164">
        <v>174.68029999999999</v>
      </c>
      <c r="EE12" s="164">
        <v>93.773700000000005</v>
      </c>
      <c r="EF12" s="164">
        <v>86.744900000000001</v>
      </c>
      <c r="EG12" s="164">
        <v>-21.815999999999999</v>
      </c>
      <c r="EH12" s="164">
        <v>424.51949999999999</v>
      </c>
      <c r="EI12" s="164">
        <v>418.1105</v>
      </c>
      <c r="EJ12" s="165"/>
      <c r="EK12" s="164">
        <v>-18.760100000000001</v>
      </c>
      <c r="EL12" s="164">
        <v>-17.837800000000001</v>
      </c>
      <c r="EM12" s="164">
        <v>-15.8032</v>
      </c>
      <c r="EN12" s="164">
        <v>1.3422000000000001</v>
      </c>
      <c r="EO12" s="164">
        <v>1.2777000000000001</v>
      </c>
      <c r="EP12" s="164">
        <v>150.58799999999999</v>
      </c>
      <c r="EQ12" s="164">
        <v>-23.531600000000001</v>
      </c>
      <c r="ER12" s="164">
        <v>-24.3508</v>
      </c>
      <c r="ES12" s="164">
        <v>-53.321100000000001</v>
      </c>
      <c r="ET12" s="164">
        <v>0</v>
      </c>
      <c r="EU12" s="164">
        <v>-13.95</v>
      </c>
      <c r="EV12" s="164">
        <v>97</v>
      </c>
      <c r="EW12" s="164">
        <v>8.7742000000000004</v>
      </c>
      <c r="EX12" s="164">
        <v>-35.136400000000002</v>
      </c>
      <c r="EY12" s="164">
        <v>-11.8489</v>
      </c>
      <c r="EZ12" s="164">
        <v>-11.4131</v>
      </c>
      <c r="FA12" s="164">
        <v>2.5448</v>
      </c>
      <c r="FB12" s="164">
        <v>-83.173100000000005</v>
      </c>
      <c r="FC12" s="164">
        <v>48.844299999999997</v>
      </c>
      <c r="FD12" s="165"/>
      <c r="FE12" s="164">
        <v>2.1604999999999999</v>
      </c>
      <c r="FF12" s="164">
        <v>2.1526000000000001</v>
      </c>
      <c r="FG12" s="164">
        <v>39.847299999999997</v>
      </c>
      <c r="FH12" s="164">
        <v>40.650199999999998</v>
      </c>
      <c r="FI12" s="164">
        <v>38.592100000000002</v>
      </c>
      <c r="FJ12" s="164">
        <v>0.83730000000000004</v>
      </c>
      <c r="FK12" s="164">
        <v>1.8420000000000001</v>
      </c>
      <c r="FL12" s="164">
        <v>-11.052099999999999</v>
      </c>
      <c r="FM12" s="164">
        <v>-39.084699999999998</v>
      </c>
      <c r="FN12" s="165"/>
      <c r="FO12" s="164">
        <v>-13.495799999999999</v>
      </c>
      <c r="FP12" s="165"/>
      <c r="FQ12" s="164">
        <v>-8.6409000000000002</v>
      </c>
      <c r="FR12" s="164">
        <v>-17.760000000000002</v>
      </c>
      <c r="FS12" s="164">
        <v>14.3612</v>
      </c>
      <c r="FT12" s="164">
        <v>0.82189999999999996</v>
      </c>
      <c r="FU12" s="164">
        <v>-9.15</v>
      </c>
      <c r="FV12" s="164">
        <v>18.079999999999998</v>
      </c>
      <c r="FW12" s="164">
        <v>-9.2081</v>
      </c>
      <c r="FX12" s="165"/>
      <c r="FY12" s="164">
        <v>-6.9589999999999996</v>
      </c>
      <c r="FZ12" s="164">
        <v>0.47599999999999998</v>
      </c>
      <c r="GA12" s="165"/>
      <c r="GB12" s="164">
        <v>20.89</v>
      </c>
      <c r="GC12" s="164">
        <v>1.8075000000000001</v>
      </c>
      <c r="GD12" s="164">
        <v>14.6555</v>
      </c>
      <c r="GE12" s="164">
        <v>12.06</v>
      </c>
      <c r="GF12" s="164">
        <v>67.173000000000002</v>
      </c>
      <c r="GG12" s="164">
        <v>22</v>
      </c>
      <c r="GH12" s="164">
        <v>-13.969200000000001</v>
      </c>
      <c r="GI12" s="164">
        <v>-1.6681999999999999</v>
      </c>
      <c r="GJ12" s="164">
        <v>-1.8166</v>
      </c>
      <c r="GK12" s="164">
        <v>1.3736999999999999</v>
      </c>
      <c r="GL12" s="165"/>
      <c r="GM12" s="165"/>
      <c r="GN12" s="164">
        <v>-11.5344</v>
      </c>
      <c r="GO12" s="164">
        <v>-20.603400000000001</v>
      </c>
      <c r="GP12" s="164">
        <v>25.173300000000001</v>
      </c>
      <c r="GQ12" s="164">
        <v>31.428000000000001</v>
      </c>
      <c r="GR12" s="164">
        <v>60.033999999999999</v>
      </c>
      <c r="GS12" s="164">
        <v>62.022500000000001</v>
      </c>
      <c r="GT12" s="164">
        <v>-99.155699999999996</v>
      </c>
      <c r="GU12" s="164">
        <v>-14.8848</v>
      </c>
      <c r="GV12" s="164">
        <v>26.0702</v>
      </c>
      <c r="GW12" s="164">
        <v>-36.232500000000002</v>
      </c>
      <c r="GX12" s="164">
        <v>11.7431</v>
      </c>
      <c r="GY12" s="164">
        <v>6.6224999999999996</v>
      </c>
      <c r="GZ12" s="164">
        <v>6.3190999999999997</v>
      </c>
      <c r="HA12" s="164">
        <v>13</v>
      </c>
      <c r="HB12" s="164">
        <v>222.04239999999999</v>
      </c>
      <c r="HC12" s="164">
        <v>220.61439999999999</v>
      </c>
      <c r="HD12" s="164">
        <v>124</v>
      </c>
      <c r="HE12" s="164">
        <v>-125.7668</v>
      </c>
      <c r="HF12" s="164">
        <v>-351.10419999999999</v>
      </c>
      <c r="HG12" s="164">
        <v>353.00720000000001</v>
      </c>
      <c r="HH12" s="164">
        <v>351.55990000000003</v>
      </c>
      <c r="HI12" s="164">
        <v>-209.69149999999999</v>
      </c>
      <c r="HJ12" s="164">
        <v>-208.97649999999999</v>
      </c>
      <c r="HK12" s="164">
        <v>-50.775300000000001</v>
      </c>
      <c r="HL12" s="164">
        <v>-43.0687</v>
      </c>
      <c r="HM12" s="164">
        <v>83.781199999999998</v>
      </c>
      <c r="HN12" s="164">
        <v>82.600999999999999</v>
      </c>
      <c r="HO12" s="165"/>
      <c r="HP12" s="164">
        <v>-150.61580000000001</v>
      </c>
      <c r="HQ12" s="164">
        <v>58.857399999999998</v>
      </c>
      <c r="HR12" s="164">
        <v>58.242199999999997</v>
      </c>
      <c r="HS12" s="164">
        <v>-46.322800000000001</v>
      </c>
      <c r="HT12" s="164">
        <v>-46.5749</v>
      </c>
      <c r="HU12" s="164">
        <v>108.12</v>
      </c>
      <c r="HV12" s="164">
        <v>107.6</v>
      </c>
      <c r="HW12" s="164">
        <v>54</v>
      </c>
      <c r="HX12" s="164">
        <v>54.3</v>
      </c>
      <c r="HY12" s="164">
        <v>21.002700000000001</v>
      </c>
      <c r="HZ12" s="164">
        <v>17.52</v>
      </c>
      <c r="IA12" s="164">
        <v>-329.9803</v>
      </c>
      <c r="IB12" s="164">
        <v>103.48869999999999</v>
      </c>
      <c r="IC12" s="164">
        <v>103.2457</v>
      </c>
      <c r="ID12" s="165"/>
      <c r="IE12" s="164">
        <v>7.3</v>
      </c>
      <c r="IF12" s="164">
        <v>-57.4</v>
      </c>
      <c r="IG12" s="164">
        <v>-59.9</v>
      </c>
      <c r="IH12" s="164">
        <v>1.4782999999999999</v>
      </c>
      <c r="II12" s="164">
        <v>1.3407</v>
      </c>
      <c r="IJ12" s="164">
        <v>-345.76170000000002</v>
      </c>
      <c r="IK12" s="164">
        <v>-375.97629999999998</v>
      </c>
      <c r="IL12" s="164">
        <v>462.58510000000001</v>
      </c>
      <c r="IM12" s="164">
        <v>378.16919999999999</v>
      </c>
      <c r="IN12" s="164">
        <v>120.10429999999999</v>
      </c>
      <c r="IO12" s="164">
        <v>-367.15550000000002</v>
      </c>
      <c r="IP12" s="164">
        <v>366.89510000000001</v>
      </c>
      <c r="IQ12" s="164">
        <v>-138.8604</v>
      </c>
      <c r="IR12" s="164">
        <v>-215.82079999999999</v>
      </c>
      <c r="IS12" s="164">
        <v>-365.59100000000001</v>
      </c>
      <c r="IT12" s="164">
        <v>109.1947</v>
      </c>
      <c r="IU12" s="164">
        <v>109.444</v>
      </c>
      <c r="IV12" s="164">
        <v>138.1808</v>
      </c>
      <c r="IW12" s="164">
        <v>-452.34</v>
      </c>
      <c r="IX12" s="164">
        <v>219.15870000000001</v>
      </c>
      <c r="IY12" s="164">
        <v>-232.16739999999999</v>
      </c>
      <c r="IZ12" s="164">
        <v>230.20179999999999</v>
      </c>
      <c r="JA12" s="164">
        <v>-10.125400000000001</v>
      </c>
      <c r="JB12" s="165"/>
      <c r="JC12" s="164">
        <v>20.399999999999999</v>
      </c>
      <c r="JD12" s="164">
        <v>7.1379999999999999</v>
      </c>
      <c r="JE12" s="164">
        <v>7.1310000000000002</v>
      </c>
      <c r="JF12" s="164">
        <v>-19.760000000000002</v>
      </c>
      <c r="JG12" s="164">
        <v>4.16</v>
      </c>
      <c r="JH12" s="165"/>
      <c r="JI12" s="164">
        <v>-4.1001000000000003</v>
      </c>
      <c r="JJ12" s="164">
        <v>-45.088900000000002</v>
      </c>
      <c r="JK12" s="164">
        <v>-7.5578000000000003</v>
      </c>
      <c r="JL12" s="164">
        <v>28.8</v>
      </c>
      <c r="JM12" s="164">
        <v>51.811</v>
      </c>
      <c r="JN12" s="164">
        <v>52.286999999999999</v>
      </c>
      <c r="JO12" s="164">
        <v>11.1333</v>
      </c>
      <c r="JP12" s="165"/>
      <c r="JQ12" s="164">
        <v>55.256</v>
      </c>
      <c r="JR12" s="164">
        <v>55.334400000000002</v>
      </c>
      <c r="JS12" s="164">
        <v>54.877099999999999</v>
      </c>
      <c r="JT12" s="165"/>
      <c r="JU12" s="164">
        <v>-6.7</v>
      </c>
      <c r="JV12" s="164">
        <v>15.671799999999999</v>
      </c>
      <c r="JW12" s="164">
        <v>5.43</v>
      </c>
      <c r="JX12" s="165"/>
      <c r="JY12" s="164">
        <v>-36.480899999999998</v>
      </c>
      <c r="JZ12" s="164">
        <v>67.467799999999997</v>
      </c>
      <c r="KA12" s="164">
        <v>51.706800000000001</v>
      </c>
      <c r="KB12" s="164">
        <v>-36.943600000000004</v>
      </c>
      <c r="KC12" s="164">
        <v>-66.929199999999994</v>
      </c>
      <c r="KD12" s="164">
        <v>42.913600000000002</v>
      </c>
      <c r="KE12" s="164">
        <v>23.363</v>
      </c>
      <c r="KF12" s="164">
        <v>-2.2000000000000002</v>
      </c>
      <c r="KG12" s="164">
        <v>2.7</v>
      </c>
      <c r="KH12" s="165"/>
      <c r="KI12" s="164">
        <v>33.953499999999998</v>
      </c>
    </row>
    <row r="13" spans="1:295" ht="18" customHeight="1" x14ac:dyDescent="0.3">
      <c r="A13" s="161" t="s">
        <v>27</v>
      </c>
      <c r="B13" s="161" t="s">
        <v>693</v>
      </c>
      <c r="C13" s="164">
        <v>0</v>
      </c>
      <c r="D13" s="164">
        <v>13.5754</v>
      </c>
      <c r="E13" s="165"/>
      <c r="F13" s="164">
        <v>-39.3767</v>
      </c>
      <c r="G13" s="164">
        <v>25.751999999999999</v>
      </c>
      <c r="H13" s="165"/>
      <c r="I13" s="164">
        <v>19.373100000000001</v>
      </c>
      <c r="J13" s="165"/>
      <c r="K13" s="164">
        <v>32.3504</v>
      </c>
      <c r="L13" s="164">
        <v>16.4695</v>
      </c>
      <c r="M13" s="164">
        <v>16.379899999999999</v>
      </c>
      <c r="N13" s="164">
        <v>42.18</v>
      </c>
      <c r="O13" s="164">
        <v>-35.707999999999998</v>
      </c>
      <c r="P13" s="164">
        <v>33</v>
      </c>
      <c r="Q13" s="164">
        <v>16.559999999999999</v>
      </c>
      <c r="R13" s="164">
        <v>-33</v>
      </c>
      <c r="S13" s="164">
        <v>14.278</v>
      </c>
      <c r="T13" s="164">
        <v>29.141200000000001</v>
      </c>
      <c r="U13" s="164">
        <v>11.8749</v>
      </c>
      <c r="V13" s="164">
        <v>11.862500000000001</v>
      </c>
      <c r="W13" s="164">
        <v>19.831600000000002</v>
      </c>
      <c r="X13" s="164">
        <v>10.7934</v>
      </c>
      <c r="Y13" s="164">
        <v>0.1135</v>
      </c>
      <c r="Z13" s="164">
        <v>2.8481000000000001</v>
      </c>
      <c r="AA13" s="165"/>
      <c r="AB13" s="165"/>
      <c r="AC13" s="164">
        <v>-40.85</v>
      </c>
      <c r="AD13" s="165"/>
      <c r="AE13" s="165"/>
      <c r="AF13" s="164">
        <v>-44.4</v>
      </c>
      <c r="AG13" s="164">
        <v>35.200000000000003</v>
      </c>
      <c r="AH13" s="164">
        <v>8.9359999999999999</v>
      </c>
      <c r="AI13" s="164">
        <v>0.14199999999999999</v>
      </c>
      <c r="AJ13" s="164">
        <v>-20.63</v>
      </c>
      <c r="AK13" s="164">
        <v>-20.239999999999998</v>
      </c>
      <c r="AL13" s="164">
        <v>-43.39</v>
      </c>
      <c r="AM13" s="164">
        <v>20.29</v>
      </c>
      <c r="AN13" s="164">
        <v>20.34</v>
      </c>
      <c r="AO13" s="164">
        <v>11.7807</v>
      </c>
      <c r="AP13" s="164">
        <v>4.5915999999999997</v>
      </c>
      <c r="AQ13" s="164">
        <v>39.944800000000001</v>
      </c>
      <c r="AR13" s="164">
        <v>42.604300000000002</v>
      </c>
      <c r="AS13" s="164">
        <v>36.139600000000002</v>
      </c>
      <c r="AT13" s="164">
        <v>-29.471</v>
      </c>
      <c r="AU13" s="164">
        <v>0</v>
      </c>
      <c r="AV13" s="164">
        <v>10.9849</v>
      </c>
      <c r="AW13" s="164">
        <v>10.9573</v>
      </c>
      <c r="AX13" s="164">
        <v>39.116100000000003</v>
      </c>
      <c r="AY13" s="164">
        <v>39.518000000000001</v>
      </c>
      <c r="AZ13" s="164">
        <v>1.5867</v>
      </c>
      <c r="BA13" s="164">
        <v>8.4525000000000006</v>
      </c>
      <c r="BB13" s="164">
        <v>-291.95159999999998</v>
      </c>
      <c r="BC13" s="164">
        <v>7.4786000000000001</v>
      </c>
      <c r="BD13" s="164">
        <v>-18.399999999999999</v>
      </c>
      <c r="BE13" s="164">
        <v>-19.3</v>
      </c>
      <c r="BF13" s="164">
        <v>33.979500000000002</v>
      </c>
      <c r="BG13" s="164">
        <v>0</v>
      </c>
      <c r="BH13" s="164">
        <v>-2.4020999999999999</v>
      </c>
      <c r="BI13" s="165"/>
      <c r="BJ13" s="164">
        <v>-34.534999999999997</v>
      </c>
      <c r="BK13" s="164">
        <v>-0.82310000000000005</v>
      </c>
      <c r="BL13" s="165"/>
      <c r="BM13" s="164">
        <v>9.2200000000000004E-2</v>
      </c>
      <c r="BN13" s="164">
        <v>348.18560000000002</v>
      </c>
      <c r="BO13" s="164">
        <v>111.2094</v>
      </c>
      <c r="BP13" s="164">
        <v>111.23990000000001</v>
      </c>
      <c r="BQ13" s="164">
        <v>-414.89589999999998</v>
      </c>
      <c r="BR13" s="164">
        <v>333.75560000000002</v>
      </c>
      <c r="BS13" s="165"/>
      <c r="BT13" s="164">
        <v>-16.271599999999999</v>
      </c>
      <c r="BU13" s="164">
        <v>17.295999999999999</v>
      </c>
      <c r="BV13" s="164">
        <v>57.981200000000001</v>
      </c>
      <c r="BW13" s="164">
        <v>18.77</v>
      </c>
      <c r="BX13" s="164">
        <v>13.83</v>
      </c>
      <c r="BY13" s="164">
        <v>33.71</v>
      </c>
      <c r="BZ13" s="164">
        <v>51.41</v>
      </c>
      <c r="CA13" s="164">
        <v>-0.26369999999999999</v>
      </c>
      <c r="CB13" s="164">
        <v>4.1999999999999997E-3</v>
      </c>
      <c r="CC13" s="164">
        <v>58.896599999999999</v>
      </c>
      <c r="CD13" s="164">
        <v>60.129899999999999</v>
      </c>
      <c r="CE13" s="164">
        <v>47.427199999999999</v>
      </c>
      <c r="CF13" s="164">
        <v>-75.347099999999998</v>
      </c>
      <c r="CG13" s="164">
        <v>-75.4589</v>
      </c>
      <c r="CH13" s="164">
        <v>-11.9834</v>
      </c>
      <c r="CI13" s="164">
        <v>-95.766900000000007</v>
      </c>
      <c r="CJ13" s="165"/>
      <c r="CK13" s="165"/>
      <c r="CL13" s="164">
        <v>-72.5</v>
      </c>
      <c r="CM13" s="164">
        <v>191.5</v>
      </c>
      <c r="CN13" s="164">
        <v>-9.4499999999999993</v>
      </c>
      <c r="CO13" s="164">
        <v>-11.6256</v>
      </c>
      <c r="CP13" s="164">
        <v>-11.3432</v>
      </c>
      <c r="CQ13" s="164">
        <v>-10.6251</v>
      </c>
      <c r="CR13" s="164">
        <v>25.003799999999998</v>
      </c>
      <c r="CS13" s="164">
        <v>23.6953</v>
      </c>
      <c r="CT13" s="164">
        <v>31.5837</v>
      </c>
      <c r="CU13" s="164">
        <v>-82.022999999999996</v>
      </c>
      <c r="CV13" s="164">
        <v>26.839099999999998</v>
      </c>
      <c r="CW13" s="164">
        <v>10.8569</v>
      </c>
      <c r="CX13" s="164">
        <v>9.0399999999999991</v>
      </c>
      <c r="CY13" s="164">
        <v>46.46</v>
      </c>
      <c r="CZ13" s="164">
        <v>27.194800000000001</v>
      </c>
      <c r="DA13" s="164">
        <v>25.639299999999999</v>
      </c>
      <c r="DB13" s="164">
        <v>-19.309999999999999</v>
      </c>
      <c r="DC13" s="165"/>
      <c r="DD13" s="164">
        <v>97.561800000000005</v>
      </c>
      <c r="DE13" s="164">
        <v>96.519400000000005</v>
      </c>
      <c r="DF13" s="164">
        <v>-195.27070000000001</v>
      </c>
      <c r="DG13" s="164">
        <v>-2.0000000000000001E-4</v>
      </c>
      <c r="DH13" s="164">
        <v>-11.616300000000001</v>
      </c>
      <c r="DI13" s="164">
        <v>-46.7</v>
      </c>
      <c r="DJ13" s="165"/>
      <c r="DK13" s="164">
        <v>21.288799999999998</v>
      </c>
      <c r="DL13" s="164">
        <v>29.891999999999999</v>
      </c>
      <c r="DM13" s="164">
        <v>32.889899999999997</v>
      </c>
      <c r="DN13" s="164">
        <v>42.205800000000004</v>
      </c>
      <c r="DO13" s="164">
        <v>29.48</v>
      </c>
      <c r="DP13" s="164">
        <v>-3.48</v>
      </c>
      <c r="DQ13" s="164">
        <v>47.941499999999998</v>
      </c>
      <c r="DR13" s="164">
        <v>195.3811</v>
      </c>
      <c r="DS13" s="164">
        <v>-16.989999999999998</v>
      </c>
      <c r="DT13" s="164">
        <v>-17.059999999999999</v>
      </c>
      <c r="DU13" s="164">
        <v>67.98</v>
      </c>
      <c r="DV13" s="164">
        <v>33.56</v>
      </c>
      <c r="DW13" s="164">
        <v>195.2364</v>
      </c>
      <c r="DX13" s="164">
        <v>192.3091</v>
      </c>
      <c r="DY13" s="164">
        <v>51.475299999999997</v>
      </c>
      <c r="DZ13" s="165"/>
      <c r="EA13" s="164">
        <v>218.107</v>
      </c>
      <c r="EB13" s="164">
        <v>187.53200000000001</v>
      </c>
      <c r="EC13" s="164">
        <v>179.89439999999999</v>
      </c>
      <c r="ED13" s="164">
        <v>182.62029999999999</v>
      </c>
      <c r="EE13" s="164">
        <v>92.172799999999995</v>
      </c>
      <c r="EF13" s="164">
        <v>85.104799999999997</v>
      </c>
      <c r="EG13" s="164">
        <v>-21.751000000000001</v>
      </c>
      <c r="EH13" s="164">
        <v>425.79090000000002</v>
      </c>
      <c r="EI13" s="164">
        <v>427.96440000000001</v>
      </c>
      <c r="EJ13" s="165"/>
      <c r="EK13" s="164">
        <v>-18.561800000000002</v>
      </c>
      <c r="EL13" s="164">
        <v>-17.521100000000001</v>
      </c>
      <c r="EM13" s="164">
        <v>-12.862500000000001</v>
      </c>
      <c r="EN13" s="164">
        <v>0</v>
      </c>
      <c r="EO13" s="164">
        <v>7.1676000000000002</v>
      </c>
      <c r="EP13" s="164">
        <v>47.664000000000001</v>
      </c>
      <c r="EQ13" s="164">
        <v>-14.3741</v>
      </c>
      <c r="ER13" s="164">
        <v>-14.6395</v>
      </c>
      <c r="ES13" s="164">
        <v>-51.626899999999999</v>
      </c>
      <c r="ET13" s="164">
        <v>0</v>
      </c>
      <c r="EU13" s="164">
        <v>-14.41</v>
      </c>
      <c r="EV13" s="164">
        <v>1</v>
      </c>
      <c r="EW13" s="164">
        <v>8.6920000000000002</v>
      </c>
      <c r="EX13" s="164">
        <v>-29.434100000000001</v>
      </c>
      <c r="EY13" s="164">
        <v>-12.451499999999999</v>
      </c>
      <c r="EZ13" s="164">
        <v>-12.029</v>
      </c>
      <c r="FA13" s="164">
        <v>2.7985000000000002</v>
      </c>
      <c r="FB13" s="164">
        <v>-82.621499999999997</v>
      </c>
      <c r="FC13" s="164">
        <v>44.427500000000002</v>
      </c>
      <c r="FD13" s="165"/>
      <c r="FE13" s="164">
        <v>2.1402000000000001</v>
      </c>
      <c r="FF13" s="164">
        <v>2.1385999999999998</v>
      </c>
      <c r="FG13" s="164">
        <v>38.867199999999997</v>
      </c>
      <c r="FH13" s="164">
        <v>39.601500000000001</v>
      </c>
      <c r="FI13" s="164">
        <v>37.616199999999999</v>
      </c>
      <c r="FJ13" s="164">
        <v>-0.50239999999999996</v>
      </c>
      <c r="FK13" s="164">
        <v>-0.50239999999999996</v>
      </c>
      <c r="FL13" s="164">
        <v>-3.3491</v>
      </c>
      <c r="FM13" s="164">
        <v>-49.697699999999998</v>
      </c>
      <c r="FN13" s="165"/>
      <c r="FO13" s="164">
        <v>-7.6914999999999996</v>
      </c>
      <c r="FP13" s="165"/>
      <c r="FQ13" s="164">
        <v>-3.4039999999999999</v>
      </c>
      <c r="FR13" s="164">
        <v>-17.79</v>
      </c>
      <c r="FS13" s="164">
        <v>13.780099999999999</v>
      </c>
      <c r="FT13" s="164">
        <v>0.8206</v>
      </c>
      <c r="FU13" s="164">
        <v>-8.57</v>
      </c>
      <c r="FV13" s="164">
        <v>19.21</v>
      </c>
      <c r="FW13" s="164">
        <v>0</v>
      </c>
      <c r="FX13" s="164">
        <v>6.6029</v>
      </c>
      <c r="FY13" s="164">
        <v>-6.91</v>
      </c>
      <c r="FZ13" s="164">
        <v>0.41799999999999998</v>
      </c>
      <c r="GA13" s="165"/>
      <c r="GB13" s="164">
        <v>22.59</v>
      </c>
      <c r="GC13" s="164">
        <v>-2.7004999999999999</v>
      </c>
      <c r="GD13" s="164">
        <v>9.1929999999999996</v>
      </c>
      <c r="GE13" s="164">
        <v>12.73</v>
      </c>
      <c r="GF13" s="164">
        <v>65.9923</v>
      </c>
      <c r="GG13" s="164">
        <v>21.4</v>
      </c>
      <c r="GH13" s="164">
        <v>-13.0153</v>
      </c>
      <c r="GI13" s="164">
        <v>-1.5557000000000001</v>
      </c>
      <c r="GJ13" s="164">
        <v>-1.8418000000000001</v>
      </c>
      <c r="GK13" s="164">
        <v>1.3363</v>
      </c>
      <c r="GL13" s="165"/>
      <c r="GM13" s="165"/>
      <c r="GN13" s="164">
        <v>-12.241</v>
      </c>
      <c r="GO13" s="164">
        <v>-19.485800000000001</v>
      </c>
      <c r="GP13" s="164">
        <v>24.927900000000001</v>
      </c>
      <c r="GQ13" s="164">
        <v>29.327200000000001</v>
      </c>
      <c r="GR13" s="164">
        <v>63.673499999999997</v>
      </c>
      <c r="GS13" s="164">
        <v>65.416899999999998</v>
      </c>
      <c r="GT13" s="164">
        <v>-98.942099999999996</v>
      </c>
      <c r="GU13" s="164">
        <v>-15.0953</v>
      </c>
      <c r="GV13" s="164">
        <v>24.8965</v>
      </c>
      <c r="GW13" s="164">
        <v>-35.836599999999997</v>
      </c>
      <c r="GX13" s="164">
        <v>12.331</v>
      </c>
      <c r="GY13" s="164">
        <v>6.4955999999999996</v>
      </c>
      <c r="GZ13" s="164">
        <v>6.2873999999999999</v>
      </c>
      <c r="HA13" s="164">
        <v>14</v>
      </c>
      <c r="HB13" s="164">
        <v>223.7664</v>
      </c>
      <c r="HC13" s="164">
        <v>223.5727</v>
      </c>
      <c r="HD13" s="164">
        <v>117.3</v>
      </c>
      <c r="HE13" s="164">
        <v>-116.917</v>
      </c>
      <c r="HF13" s="164">
        <v>-341.32100000000003</v>
      </c>
      <c r="HG13" s="164">
        <v>343.20359999999999</v>
      </c>
      <c r="HH13" s="164">
        <v>341.7518</v>
      </c>
      <c r="HI13" s="164">
        <v>-214.1301</v>
      </c>
      <c r="HJ13" s="164">
        <v>-209.92400000000001</v>
      </c>
      <c r="HK13" s="164">
        <v>-44.3568</v>
      </c>
      <c r="HL13" s="164">
        <v>-37.516500000000001</v>
      </c>
      <c r="HM13" s="164">
        <v>82.865099999999998</v>
      </c>
      <c r="HN13" s="164">
        <v>80.268199999999993</v>
      </c>
      <c r="HO13" s="165"/>
      <c r="HP13" s="165"/>
      <c r="HQ13" s="164">
        <v>58.2971</v>
      </c>
      <c r="HR13" s="164">
        <v>57.945500000000003</v>
      </c>
      <c r="HS13" s="164">
        <v>-47.680399999999999</v>
      </c>
      <c r="HT13" s="164">
        <v>-47.4771</v>
      </c>
      <c r="HU13" s="164">
        <v>105.56</v>
      </c>
      <c r="HV13" s="164">
        <v>104.59</v>
      </c>
      <c r="HW13" s="164">
        <v>57.4</v>
      </c>
      <c r="HX13" s="164">
        <v>58.4</v>
      </c>
      <c r="HY13" s="164">
        <v>21.043299999999999</v>
      </c>
      <c r="HZ13" s="164">
        <v>17.440000000000001</v>
      </c>
      <c r="IA13" s="164">
        <v>-334.61219999999997</v>
      </c>
      <c r="IB13" s="164">
        <v>101.68089999999999</v>
      </c>
      <c r="IC13" s="164">
        <v>101.42659999999999</v>
      </c>
      <c r="ID13" s="164">
        <v>11.1</v>
      </c>
      <c r="IE13" s="164">
        <v>10.9</v>
      </c>
      <c r="IF13" s="164">
        <v>-57.4</v>
      </c>
      <c r="IG13" s="164">
        <v>-60.1</v>
      </c>
      <c r="IH13" s="165"/>
      <c r="II13" s="165"/>
      <c r="IJ13" s="164">
        <v>-340.65879999999999</v>
      </c>
      <c r="IK13" s="164">
        <v>-389.96440000000001</v>
      </c>
      <c r="IL13" s="164">
        <v>473.05790000000002</v>
      </c>
      <c r="IM13" s="164">
        <v>385.08260000000001</v>
      </c>
      <c r="IN13" s="164">
        <v>143.64279999999999</v>
      </c>
      <c r="IO13" s="164">
        <v>-375.1628</v>
      </c>
      <c r="IP13" s="164">
        <v>379.43130000000002</v>
      </c>
      <c r="IQ13" s="164">
        <v>-143.88290000000001</v>
      </c>
      <c r="IR13" s="164">
        <v>-217.2183</v>
      </c>
      <c r="IS13" s="164">
        <v>-371.79989999999998</v>
      </c>
      <c r="IT13" s="164">
        <v>111.9924</v>
      </c>
      <c r="IU13" s="164">
        <v>112.8768</v>
      </c>
      <c r="IV13" s="164">
        <v>145.70429999999999</v>
      </c>
      <c r="IW13" s="164">
        <v>-463.18509999999998</v>
      </c>
      <c r="IX13" s="164">
        <v>222.13079999999999</v>
      </c>
      <c r="IY13" s="164">
        <v>-240.2747</v>
      </c>
      <c r="IZ13" s="164">
        <v>236.4939</v>
      </c>
      <c r="JA13" s="164">
        <v>-8.7273999999999994</v>
      </c>
      <c r="JB13" s="165"/>
      <c r="JC13" s="164">
        <v>20.88</v>
      </c>
      <c r="JD13" s="164">
        <v>7.0190000000000001</v>
      </c>
      <c r="JE13" s="164">
        <v>7.0179999999999998</v>
      </c>
      <c r="JF13" s="164">
        <v>-21.12</v>
      </c>
      <c r="JG13" s="164">
        <v>4.88</v>
      </c>
      <c r="JH13" s="165"/>
      <c r="JI13" s="164">
        <v>-5.0369999999999999</v>
      </c>
      <c r="JJ13" s="164">
        <v>-44.240499999999997</v>
      </c>
      <c r="JK13" s="164">
        <v>-6.5598999999999998</v>
      </c>
      <c r="JL13" s="164">
        <v>27.8</v>
      </c>
      <c r="JM13" s="164">
        <v>52.607999999999997</v>
      </c>
      <c r="JN13" s="164">
        <v>53.954000000000001</v>
      </c>
      <c r="JO13" s="165"/>
      <c r="JP13" s="164">
        <v>13.4346</v>
      </c>
      <c r="JQ13" s="164">
        <v>55.108400000000003</v>
      </c>
      <c r="JR13" s="164">
        <v>52.269399999999997</v>
      </c>
      <c r="JS13" s="164">
        <v>52.523099999999999</v>
      </c>
      <c r="JT13" s="165"/>
      <c r="JU13" s="164">
        <v>-10.199999999999999</v>
      </c>
      <c r="JV13" s="164">
        <v>14.670500000000001</v>
      </c>
      <c r="JW13" s="164">
        <v>5.33</v>
      </c>
      <c r="JX13" s="165"/>
      <c r="JY13" s="164">
        <v>-30.939699999999998</v>
      </c>
      <c r="JZ13" s="164">
        <v>63.0137</v>
      </c>
      <c r="KA13" s="164">
        <v>44.833199999999998</v>
      </c>
      <c r="KB13" s="164">
        <v>-30.410900000000002</v>
      </c>
      <c r="KC13" s="164">
        <v>-61.9938</v>
      </c>
      <c r="KD13" s="164">
        <v>36.417400000000001</v>
      </c>
      <c r="KE13" s="164">
        <v>25.362200000000001</v>
      </c>
      <c r="KF13" s="164">
        <v>1.9</v>
      </c>
      <c r="KG13" s="164">
        <v>-1.5</v>
      </c>
      <c r="KH13" s="165"/>
      <c r="KI13" s="164">
        <v>28.809799999999999</v>
      </c>
    </row>
    <row r="14" spans="1:295" ht="18" customHeight="1" x14ac:dyDescent="0.3">
      <c r="A14" s="161" t="s">
        <v>27</v>
      </c>
      <c r="B14" s="161" t="s">
        <v>694</v>
      </c>
      <c r="C14" s="164">
        <v>0</v>
      </c>
      <c r="D14" s="164">
        <v>13.4069</v>
      </c>
      <c r="E14" s="164">
        <v>-16.095700000000001</v>
      </c>
      <c r="F14" s="164">
        <v>-39.616500000000002</v>
      </c>
      <c r="G14" s="164">
        <v>25.774999999999999</v>
      </c>
      <c r="H14" s="165"/>
      <c r="I14" s="164">
        <v>19.457000000000001</v>
      </c>
      <c r="J14" s="165"/>
      <c r="K14" s="164">
        <v>31.665400000000002</v>
      </c>
      <c r="L14" s="164">
        <v>15.907500000000001</v>
      </c>
      <c r="M14" s="164">
        <v>15.841699999999999</v>
      </c>
      <c r="N14" s="164">
        <v>37.74</v>
      </c>
      <c r="O14" s="164">
        <v>-34.598999999999997</v>
      </c>
      <c r="P14" s="164">
        <v>30.8</v>
      </c>
      <c r="Q14" s="164">
        <v>15.731999999999999</v>
      </c>
      <c r="R14" s="164">
        <v>-30.8</v>
      </c>
      <c r="S14" s="164">
        <v>14.266500000000001</v>
      </c>
      <c r="T14" s="164">
        <v>28.0792</v>
      </c>
      <c r="U14" s="164">
        <v>12.7294</v>
      </c>
      <c r="V14" s="164">
        <v>12.867100000000001</v>
      </c>
      <c r="W14" s="164">
        <v>21.471399999999999</v>
      </c>
      <c r="X14" s="164">
        <v>15.209199999999999</v>
      </c>
      <c r="Y14" s="164">
        <v>7.1499999999999994E-2</v>
      </c>
      <c r="Z14" s="164">
        <v>2.6564000000000001</v>
      </c>
      <c r="AA14" s="165"/>
      <c r="AB14" s="165"/>
      <c r="AC14" s="164">
        <v>-45.18</v>
      </c>
      <c r="AD14" s="165"/>
      <c r="AE14" s="165"/>
      <c r="AF14" s="164">
        <v>-37.74</v>
      </c>
      <c r="AG14" s="164">
        <v>33</v>
      </c>
      <c r="AH14" s="164">
        <v>8.9079999999999995</v>
      </c>
      <c r="AI14" s="164">
        <v>0.14000000000000001</v>
      </c>
      <c r="AJ14" s="164">
        <v>-26.79</v>
      </c>
      <c r="AK14" s="164">
        <v>-26.53</v>
      </c>
      <c r="AL14" s="164">
        <v>-33.840000000000003</v>
      </c>
      <c r="AM14" s="164">
        <v>26.43</v>
      </c>
      <c r="AN14" s="164">
        <v>27.27</v>
      </c>
      <c r="AO14" s="164">
        <v>11.797800000000001</v>
      </c>
      <c r="AP14" s="164">
        <v>4.7394999999999996</v>
      </c>
      <c r="AQ14" s="164">
        <v>39.724499999999999</v>
      </c>
      <c r="AR14" s="164">
        <v>41.8078</v>
      </c>
      <c r="AS14" s="164">
        <v>41.685099999999998</v>
      </c>
      <c r="AT14" s="164">
        <v>-40.053800000000003</v>
      </c>
      <c r="AU14" s="164">
        <v>0</v>
      </c>
      <c r="AV14" s="164">
        <v>33.451599999999999</v>
      </c>
      <c r="AW14" s="164">
        <v>31.994599999999998</v>
      </c>
      <c r="AX14" s="164">
        <v>41.259399999999999</v>
      </c>
      <c r="AY14" s="164">
        <v>37.910499999999999</v>
      </c>
      <c r="AZ14" s="164">
        <v>4.7275</v>
      </c>
      <c r="BA14" s="164">
        <v>18.5322</v>
      </c>
      <c r="BB14" s="164">
        <v>-311.63749999999999</v>
      </c>
      <c r="BC14" s="164">
        <v>6.1447000000000003</v>
      </c>
      <c r="BD14" s="164">
        <v>-18.100000000000001</v>
      </c>
      <c r="BE14" s="164">
        <v>-19.100000000000001</v>
      </c>
      <c r="BF14" s="164">
        <v>47.118499999999997</v>
      </c>
      <c r="BG14" s="164">
        <v>0</v>
      </c>
      <c r="BH14" s="164">
        <v>-2.1472000000000002</v>
      </c>
      <c r="BI14" s="165"/>
      <c r="BJ14" s="164">
        <v>-46.8797</v>
      </c>
      <c r="BK14" s="164">
        <v>-0.1835</v>
      </c>
      <c r="BL14" s="165"/>
      <c r="BM14" s="164">
        <v>0.12989999999999999</v>
      </c>
      <c r="BN14" s="164">
        <v>368.29730000000001</v>
      </c>
      <c r="BO14" s="164">
        <v>107.6082</v>
      </c>
      <c r="BP14" s="164">
        <v>107.66930000000001</v>
      </c>
      <c r="BQ14" s="164">
        <v>-410.60969999999998</v>
      </c>
      <c r="BR14" s="164">
        <v>321.6986</v>
      </c>
      <c r="BS14" s="165"/>
      <c r="BT14" s="164">
        <v>-22.770800000000001</v>
      </c>
      <c r="BU14" s="164">
        <v>24.403199999999998</v>
      </c>
      <c r="BV14" s="165"/>
      <c r="BW14" s="164">
        <v>17.61</v>
      </c>
      <c r="BX14" s="164">
        <v>12.98</v>
      </c>
      <c r="BY14" s="164">
        <v>32.99</v>
      </c>
      <c r="BZ14" s="164">
        <v>49.91</v>
      </c>
      <c r="CA14" s="164">
        <v>1.8795999999999999</v>
      </c>
      <c r="CB14" s="164">
        <v>1.8795999999999999</v>
      </c>
      <c r="CC14" s="164">
        <v>60.644300000000001</v>
      </c>
      <c r="CD14" s="164">
        <v>61.238199999999999</v>
      </c>
      <c r="CE14" s="164">
        <v>48.036099999999998</v>
      </c>
      <c r="CF14" s="164">
        <v>-66.008200000000002</v>
      </c>
      <c r="CG14" s="164">
        <v>-66.099400000000003</v>
      </c>
      <c r="CH14" s="164">
        <v>-11.069100000000001</v>
      </c>
      <c r="CI14" s="164">
        <v>-88.689300000000003</v>
      </c>
      <c r="CJ14" s="165"/>
      <c r="CK14" s="165"/>
      <c r="CL14" s="164">
        <v>-57.1</v>
      </c>
      <c r="CM14" s="164">
        <v>176.4</v>
      </c>
      <c r="CN14" s="164">
        <v>-9.26</v>
      </c>
      <c r="CO14" s="164">
        <v>-4.9051</v>
      </c>
      <c r="CP14" s="164">
        <v>-4.2461000000000002</v>
      </c>
      <c r="CQ14" s="164">
        <v>-4.1391999999999998</v>
      </c>
      <c r="CR14" s="164">
        <v>36.168300000000002</v>
      </c>
      <c r="CS14" s="164">
        <v>36.795499999999997</v>
      </c>
      <c r="CT14" s="164">
        <v>13.329499999999999</v>
      </c>
      <c r="CU14" s="164">
        <v>-76.783299999999997</v>
      </c>
      <c r="CV14" s="164">
        <v>9.6206999999999994</v>
      </c>
      <c r="CW14" s="164">
        <v>11.002800000000001</v>
      </c>
      <c r="CX14" s="164">
        <v>7.43</v>
      </c>
      <c r="CY14" s="164">
        <v>42.86</v>
      </c>
      <c r="CZ14" s="164">
        <v>26.726099999999999</v>
      </c>
      <c r="DA14" s="164">
        <v>25.346399999999999</v>
      </c>
      <c r="DB14" s="164">
        <v>-19.329999999999998</v>
      </c>
      <c r="DC14" s="164">
        <v>-3.7679</v>
      </c>
      <c r="DD14" s="164">
        <v>89.811800000000005</v>
      </c>
      <c r="DE14" s="164">
        <v>88.161199999999994</v>
      </c>
      <c r="DF14" s="164">
        <v>-178.47069999999999</v>
      </c>
      <c r="DG14" s="164">
        <v>-2.0000000000000001E-4</v>
      </c>
      <c r="DH14" s="164">
        <v>-11.719099999999999</v>
      </c>
      <c r="DI14" s="165"/>
      <c r="DJ14" s="165"/>
      <c r="DK14" s="164">
        <v>20.2121</v>
      </c>
      <c r="DL14" s="164">
        <v>29.306000000000001</v>
      </c>
      <c r="DM14" s="164">
        <v>30.071999999999999</v>
      </c>
      <c r="DN14" s="164">
        <v>41.619900000000001</v>
      </c>
      <c r="DO14" s="164">
        <v>29.18</v>
      </c>
      <c r="DP14" s="164">
        <v>-2.48</v>
      </c>
      <c r="DQ14" s="164">
        <v>52.606999999999999</v>
      </c>
      <c r="DR14" s="164">
        <v>177.1601</v>
      </c>
      <c r="DS14" s="164">
        <v>-17.2</v>
      </c>
      <c r="DT14" s="164">
        <v>-17.38</v>
      </c>
      <c r="DU14" s="164">
        <v>67.680000000000007</v>
      </c>
      <c r="DV14" s="164">
        <v>66.180000000000007</v>
      </c>
      <c r="DW14" s="164">
        <v>177.41820000000001</v>
      </c>
      <c r="DX14" s="164">
        <v>175.43639999999999</v>
      </c>
      <c r="DY14" s="164">
        <v>48.073799999999999</v>
      </c>
      <c r="DZ14" s="165"/>
      <c r="EA14" s="164">
        <v>224.92949999999999</v>
      </c>
      <c r="EB14" s="164">
        <v>187.3963</v>
      </c>
      <c r="EC14" s="164">
        <v>178.5215</v>
      </c>
      <c r="ED14" s="164">
        <v>181.9314</v>
      </c>
      <c r="EE14" s="164">
        <v>115.7402</v>
      </c>
      <c r="EF14" s="164">
        <v>109.24720000000001</v>
      </c>
      <c r="EG14" s="164">
        <v>-20.795999999999999</v>
      </c>
      <c r="EH14" s="164">
        <v>429.92160000000001</v>
      </c>
      <c r="EI14" s="164">
        <v>439.0693</v>
      </c>
      <c r="EJ14" s="165"/>
      <c r="EK14" s="164">
        <v>-18.25</v>
      </c>
      <c r="EL14" s="164">
        <v>-17.403500000000001</v>
      </c>
      <c r="EM14" s="164">
        <v>-36.528300000000002</v>
      </c>
      <c r="EN14" s="165"/>
      <c r="EO14" s="164">
        <v>-11.5083</v>
      </c>
      <c r="EP14" s="164">
        <v>155.196</v>
      </c>
      <c r="EQ14" s="164">
        <v>-31.356300000000001</v>
      </c>
      <c r="ER14" s="164">
        <v>-31.7559</v>
      </c>
      <c r="ES14" s="164">
        <v>-75.560199999999995</v>
      </c>
      <c r="ET14" s="164">
        <v>0</v>
      </c>
      <c r="EU14" s="164">
        <v>-11.37</v>
      </c>
      <c r="EV14" s="164">
        <v>111.7</v>
      </c>
      <c r="EW14" s="164">
        <v>8.6083999999999996</v>
      </c>
      <c r="EX14" s="164">
        <v>-47.405299999999997</v>
      </c>
      <c r="EY14" s="164">
        <v>-12.2844</v>
      </c>
      <c r="EZ14" s="164">
        <v>-11.8131</v>
      </c>
      <c r="FA14" s="164">
        <v>2.488</v>
      </c>
      <c r="FB14" s="164">
        <v>-105.4511</v>
      </c>
      <c r="FC14" s="164">
        <v>67.706599999999995</v>
      </c>
      <c r="FD14" s="165"/>
      <c r="FE14" s="164">
        <v>2.1257000000000001</v>
      </c>
      <c r="FF14" s="164">
        <v>2.0760000000000001</v>
      </c>
      <c r="FG14" s="164">
        <v>40.071399999999997</v>
      </c>
      <c r="FH14" s="164">
        <v>40.433799999999998</v>
      </c>
      <c r="FI14" s="164">
        <v>39.156599999999997</v>
      </c>
      <c r="FJ14" s="164">
        <v>-1.8420000000000001</v>
      </c>
      <c r="FK14" s="164">
        <v>-2.3443999999999998</v>
      </c>
      <c r="FL14" s="164">
        <v>-7.8704000000000001</v>
      </c>
      <c r="FM14" s="164">
        <v>-43.851700000000001</v>
      </c>
      <c r="FN14" s="165"/>
      <c r="FO14" s="164">
        <v>-11.9833</v>
      </c>
      <c r="FP14" s="165"/>
      <c r="FQ14" s="164">
        <v>-7.1687000000000003</v>
      </c>
      <c r="FR14" s="164">
        <v>-16.78</v>
      </c>
      <c r="FS14" s="164">
        <v>14.0633</v>
      </c>
      <c r="FT14" s="164">
        <v>0.7974</v>
      </c>
      <c r="FU14" s="164">
        <v>-8.7100000000000009</v>
      </c>
      <c r="FV14" s="164">
        <v>18.03</v>
      </c>
      <c r="FW14" s="164">
        <v>0</v>
      </c>
      <c r="FX14" s="165"/>
      <c r="FY14" s="164">
        <v>-7.0869999999999997</v>
      </c>
      <c r="FZ14" s="164">
        <v>0.41</v>
      </c>
      <c r="GA14" s="164">
        <v>10.761100000000001</v>
      </c>
      <c r="GB14" s="164">
        <v>21.81</v>
      </c>
      <c r="GC14" s="164">
        <v>1.6429</v>
      </c>
      <c r="GD14" s="164">
        <v>12.9811</v>
      </c>
      <c r="GE14" s="164">
        <v>12.19</v>
      </c>
      <c r="GF14" s="164">
        <v>64.810500000000005</v>
      </c>
      <c r="GG14" s="164">
        <v>21</v>
      </c>
      <c r="GH14" s="164">
        <v>-13.1934</v>
      </c>
      <c r="GI14" s="164">
        <v>-1.8081</v>
      </c>
      <c r="GJ14" s="164">
        <v>-2.2572000000000001</v>
      </c>
      <c r="GK14" s="164">
        <v>1.3205</v>
      </c>
      <c r="GL14" s="165"/>
      <c r="GM14" s="165"/>
      <c r="GN14" s="164">
        <v>-12.767899999999999</v>
      </c>
      <c r="GO14" s="164">
        <v>-19.0487</v>
      </c>
      <c r="GP14" s="164">
        <v>25.2438</v>
      </c>
      <c r="GQ14" s="164">
        <v>30.083500000000001</v>
      </c>
      <c r="GR14" s="164">
        <v>57.270299999999999</v>
      </c>
      <c r="GS14" s="164">
        <v>61.618400000000001</v>
      </c>
      <c r="GT14" s="164">
        <v>-97.151200000000003</v>
      </c>
      <c r="GU14" s="164">
        <v>-14.837400000000001</v>
      </c>
      <c r="GV14" s="164">
        <v>25.673999999999999</v>
      </c>
      <c r="GW14" s="164">
        <v>-36.005299999999998</v>
      </c>
      <c r="GX14" s="164">
        <v>12.5091</v>
      </c>
      <c r="GY14" s="164">
        <v>6.2416</v>
      </c>
      <c r="GZ14" s="164">
        <v>5.9920999999999998</v>
      </c>
      <c r="HA14" s="164">
        <v>14.0702</v>
      </c>
      <c r="HB14" s="164">
        <v>222.00139999999999</v>
      </c>
      <c r="HC14" s="164">
        <v>222.11750000000001</v>
      </c>
      <c r="HD14" s="164">
        <v>121.9</v>
      </c>
      <c r="HE14" s="164">
        <v>-122.5621</v>
      </c>
      <c r="HF14" s="164">
        <v>-342.91419999999999</v>
      </c>
      <c r="HG14" s="164">
        <v>345.23509999999999</v>
      </c>
      <c r="HH14" s="164">
        <v>340.91489999999999</v>
      </c>
      <c r="HI14" s="164">
        <v>-210.1387</v>
      </c>
      <c r="HJ14" s="164">
        <v>-208.57040000000001</v>
      </c>
      <c r="HK14" s="164">
        <v>-45.062600000000003</v>
      </c>
      <c r="HL14" s="164">
        <v>-38.341200000000001</v>
      </c>
      <c r="HM14" s="164">
        <v>82.263499999999993</v>
      </c>
      <c r="HN14" s="164">
        <v>78.739900000000006</v>
      </c>
      <c r="HO14" s="165"/>
      <c r="HP14" s="165"/>
      <c r="HQ14" s="164">
        <v>58.384999999999998</v>
      </c>
      <c r="HR14" s="164">
        <v>58.132300000000001</v>
      </c>
      <c r="HS14" s="164">
        <v>-46.5473</v>
      </c>
      <c r="HT14" s="164">
        <v>-45.674199999999999</v>
      </c>
      <c r="HU14" s="164">
        <v>107.85</v>
      </c>
      <c r="HV14" s="164">
        <v>107.65</v>
      </c>
      <c r="HW14" s="164">
        <v>57.3</v>
      </c>
      <c r="HX14" s="164">
        <v>57</v>
      </c>
      <c r="HY14" s="164">
        <v>20.757000000000001</v>
      </c>
      <c r="HZ14" s="164">
        <v>17.760000000000002</v>
      </c>
      <c r="IA14" s="164">
        <v>-332.21069999999997</v>
      </c>
      <c r="IB14" s="164">
        <v>104.31440000000001</v>
      </c>
      <c r="IC14" s="164">
        <v>104.0641</v>
      </c>
      <c r="ID14" s="164">
        <v>11.1</v>
      </c>
      <c r="IE14" s="164">
        <v>9.1</v>
      </c>
      <c r="IF14" s="164">
        <v>-57.4</v>
      </c>
      <c r="IG14" s="164">
        <v>-60.1</v>
      </c>
      <c r="IH14" s="164">
        <v>1.5132000000000001</v>
      </c>
      <c r="II14" s="164">
        <v>1.1633</v>
      </c>
      <c r="IJ14" s="164">
        <v>-338.70060000000001</v>
      </c>
      <c r="IK14" s="164">
        <v>-396.74419999999998</v>
      </c>
      <c r="IL14" s="164">
        <v>476.51900000000001</v>
      </c>
      <c r="IM14" s="164">
        <v>385.8039</v>
      </c>
      <c r="IN14" s="164">
        <v>133.33090000000001</v>
      </c>
      <c r="IO14" s="164">
        <v>-376.42899999999997</v>
      </c>
      <c r="IP14" s="164">
        <v>374.41980000000001</v>
      </c>
      <c r="IQ14" s="164">
        <v>-140.93049999999999</v>
      </c>
      <c r="IR14" s="164">
        <v>-215.6806</v>
      </c>
      <c r="IS14" s="164">
        <v>-371.42329999999998</v>
      </c>
      <c r="IT14" s="164">
        <v>111.88330000000001</v>
      </c>
      <c r="IU14" s="164">
        <v>109.7229</v>
      </c>
      <c r="IV14" s="164">
        <v>142.03809999999999</v>
      </c>
      <c r="IW14" s="164">
        <v>-460.59179999999998</v>
      </c>
      <c r="IX14" s="164">
        <v>222.93539999999999</v>
      </c>
      <c r="IY14" s="164">
        <v>-237.3972</v>
      </c>
      <c r="IZ14" s="164">
        <v>240.452</v>
      </c>
      <c r="JA14" s="164">
        <v>-9.9661000000000008</v>
      </c>
      <c r="JB14" s="165"/>
      <c r="JC14" s="164">
        <v>20.56</v>
      </c>
      <c r="JD14" s="165"/>
      <c r="JE14" s="165"/>
      <c r="JF14" s="164">
        <v>-19.68</v>
      </c>
      <c r="JG14" s="164">
        <v>4.08</v>
      </c>
      <c r="JH14" s="165"/>
      <c r="JI14" s="164">
        <v>-4.7165999999999997</v>
      </c>
      <c r="JJ14" s="164">
        <v>-43.859000000000002</v>
      </c>
      <c r="JK14" s="164">
        <v>-8.0277999999999992</v>
      </c>
      <c r="JL14" s="164">
        <v>28.8</v>
      </c>
      <c r="JM14" s="164">
        <v>54.176000000000002</v>
      </c>
      <c r="JN14" s="164">
        <v>53.942</v>
      </c>
      <c r="JO14" s="165"/>
      <c r="JP14" s="164">
        <v>13.2104</v>
      </c>
      <c r="JQ14" s="164">
        <v>52.798900000000003</v>
      </c>
      <c r="JR14" s="164">
        <v>53.1736</v>
      </c>
      <c r="JS14" s="164">
        <v>53.412999999999997</v>
      </c>
      <c r="JT14" s="165"/>
      <c r="JU14" s="164">
        <v>-9.6999999999999993</v>
      </c>
      <c r="JV14" s="164">
        <v>15.5167</v>
      </c>
      <c r="JW14" s="164">
        <v>5.22</v>
      </c>
      <c r="JX14" s="165"/>
      <c r="JY14" s="164">
        <v>-33.096899999999998</v>
      </c>
      <c r="JZ14" s="164">
        <v>63.924599999999998</v>
      </c>
      <c r="KA14" s="164">
        <v>46.024900000000002</v>
      </c>
      <c r="KB14" s="164">
        <v>-32.452300000000001</v>
      </c>
      <c r="KC14" s="164">
        <v>-62.558100000000003</v>
      </c>
      <c r="KD14" s="164">
        <v>36.9148</v>
      </c>
      <c r="KE14" s="164">
        <v>24.962700000000002</v>
      </c>
      <c r="KF14" s="164">
        <v>-0.5</v>
      </c>
      <c r="KG14" s="164">
        <v>0</v>
      </c>
      <c r="KH14" s="165"/>
      <c r="KI14" s="164">
        <v>28.279800000000002</v>
      </c>
    </row>
    <row r="15" spans="1:295" ht="18" customHeight="1" x14ac:dyDescent="0.3">
      <c r="A15" s="161" t="s">
        <v>27</v>
      </c>
      <c r="B15" s="161" t="s">
        <v>695</v>
      </c>
      <c r="C15" s="164">
        <v>0</v>
      </c>
      <c r="D15" s="164">
        <v>13.797000000000001</v>
      </c>
      <c r="E15" s="164">
        <v>-16.587199999999999</v>
      </c>
      <c r="F15" s="164">
        <v>-39.43</v>
      </c>
      <c r="G15" s="164">
        <v>25.6557</v>
      </c>
      <c r="H15" s="165"/>
      <c r="I15" s="164">
        <v>18.932400000000001</v>
      </c>
      <c r="J15" s="165"/>
      <c r="K15" s="164">
        <v>31.717400000000001</v>
      </c>
      <c r="L15" s="164">
        <v>15.9175</v>
      </c>
      <c r="M15" s="164">
        <v>15.6875</v>
      </c>
      <c r="N15" s="164">
        <v>39.96</v>
      </c>
      <c r="O15" s="164">
        <v>-34.820999999999998</v>
      </c>
      <c r="P15" s="164">
        <v>30.8</v>
      </c>
      <c r="Q15" s="164">
        <v>15.731999999999999</v>
      </c>
      <c r="R15" s="164">
        <v>-30.8</v>
      </c>
      <c r="S15" s="164">
        <v>14.3429</v>
      </c>
      <c r="T15" s="164">
        <v>25.779800000000002</v>
      </c>
      <c r="U15" s="164">
        <v>12.9587</v>
      </c>
      <c r="V15" s="164">
        <v>13.0891</v>
      </c>
      <c r="W15" s="164">
        <v>22.094799999999999</v>
      </c>
      <c r="X15" s="164">
        <v>15.6478</v>
      </c>
      <c r="Y15" s="164">
        <v>6.2799999999999995E-2</v>
      </c>
      <c r="Z15" s="164">
        <v>2.5918000000000001</v>
      </c>
      <c r="AA15" s="165"/>
      <c r="AB15" s="165"/>
      <c r="AC15" s="164">
        <v>-42.41</v>
      </c>
      <c r="AD15" s="165"/>
      <c r="AE15" s="165"/>
      <c r="AF15" s="164">
        <v>-39.96</v>
      </c>
      <c r="AG15" s="164">
        <v>33</v>
      </c>
      <c r="AH15" s="164">
        <v>9.2680000000000007</v>
      </c>
      <c r="AI15" s="164">
        <v>0.14199999999999999</v>
      </c>
      <c r="AJ15" s="164">
        <v>-23.99</v>
      </c>
      <c r="AK15" s="164">
        <v>-24.99</v>
      </c>
      <c r="AL15" s="164">
        <v>-35.520000000000003</v>
      </c>
      <c r="AM15" s="164">
        <v>25.07</v>
      </c>
      <c r="AN15" s="164">
        <v>23.72</v>
      </c>
      <c r="AO15" s="164">
        <v>10.85</v>
      </c>
      <c r="AP15" s="164">
        <v>5.0044000000000004</v>
      </c>
      <c r="AQ15" s="164">
        <v>38.0914</v>
      </c>
      <c r="AR15" s="164">
        <v>39.853900000000003</v>
      </c>
      <c r="AS15" s="164">
        <v>36.369100000000003</v>
      </c>
      <c r="AT15" s="164">
        <v>-33.221899999999998</v>
      </c>
      <c r="AU15" s="164">
        <v>0</v>
      </c>
      <c r="AV15" s="164">
        <v>22.9117</v>
      </c>
      <c r="AW15" s="164">
        <v>26.161999999999999</v>
      </c>
      <c r="AX15" s="164">
        <v>38.982100000000003</v>
      </c>
      <c r="AY15" s="164">
        <v>37.106699999999996</v>
      </c>
      <c r="AZ15" s="164">
        <v>2.6335999999999999</v>
      </c>
      <c r="BA15" s="164">
        <v>13.5114</v>
      </c>
      <c r="BB15" s="164">
        <v>-300.73329999999999</v>
      </c>
      <c r="BC15" s="164">
        <v>6.4772999999999996</v>
      </c>
      <c r="BD15" s="164">
        <v>-17.899999999999999</v>
      </c>
      <c r="BE15" s="164">
        <v>-18.899999999999999</v>
      </c>
      <c r="BF15" s="164">
        <v>40.536900000000003</v>
      </c>
      <c r="BG15" s="164">
        <v>0</v>
      </c>
      <c r="BH15" s="164">
        <v>-2.4041999999999999</v>
      </c>
      <c r="BI15" s="165"/>
      <c r="BJ15" s="164">
        <v>-37.238500000000002</v>
      </c>
      <c r="BK15" s="164">
        <v>-1.0761000000000001</v>
      </c>
      <c r="BL15" s="165"/>
      <c r="BM15" s="164">
        <v>0</v>
      </c>
      <c r="BN15" s="164">
        <v>359.3553</v>
      </c>
      <c r="BO15" s="164">
        <v>110.0802</v>
      </c>
      <c r="BP15" s="164">
        <v>110.1413</v>
      </c>
      <c r="BQ15" s="164">
        <v>-419.35070000000002</v>
      </c>
      <c r="BR15" s="164">
        <v>333.09780000000001</v>
      </c>
      <c r="BS15" s="165"/>
      <c r="BT15" s="164">
        <v>-18.144100000000002</v>
      </c>
      <c r="BU15" s="164">
        <v>20.341999999999999</v>
      </c>
      <c r="BV15" s="164">
        <v>56.753700000000002</v>
      </c>
      <c r="BW15" s="164">
        <v>18.36</v>
      </c>
      <c r="BX15" s="164">
        <v>13.75</v>
      </c>
      <c r="BY15" s="164">
        <v>32.65</v>
      </c>
      <c r="BZ15" s="164">
        <v>49.88</v>
      </c>
      <c r="CA15" s="164">
        <v>-0.1298</v>
      </c>
      <c r="CB15" s="164">
        <v>4.1999999999999997E-3</v>
      </c>
      <c r="CC15" s="164">
        <v>62.107799999999997</v>
      </c>
      <c r="CD15" s="164">
        <v>62.396099999999997</v>
      </c>
      <c r="CE15" s="164">
        <v>47.515300000000003</v>
      </c>
      <c r="CF15" s="164">
        <v>-67.868600000000001</v>
      </c>
      <c r="CG15" s="164">
        <v>-67.306899999999999</v>
      </c>
      <c r="CH15" s="164">
        <v>-12.083</v>
      </c>
      <c r="CI15" s="164">
        <v>-93.923199999999994</v>
      </c>
      <c r="CJ15" s="165"/>
      <c r="CK15" s="165"/>
      <c r="CL15" s="164">
        <v>-73.099999999999994</v>
      </c>
      <c r="CM15" s="164">
        <v>190.6</v>
      </c>
      <c r="CN15" s="164">
        <v>-9.16</v>
      </c>
      <c r="CO15" s="164">
        <v>-9.5319000000000003</v>
      </c>
      <c r="CP15" s="164">
        <v>-9.2894000000000005</v>
      </c>
      <c r="CQ15" s="164">
        <v>-8.2852999999999994</v>
      </c>
      <c r="CR15" s="164">
        <v>28.538799999999998</v>
      </c>
      <c r="CS15" s="164">
        <v>28.161100000000001</v>
      </c>
      <c r="CT15" s="164">
        <v>27.5578</v>
      </c>
      <c r="CU15" s="164">
        <v>-83.259100000000004</v>
      </c>
      <c r="CV15" s="164">
        <v>24.666899999999998</v>
      </c>
      <c r="CW15" s="164">
        <v>10.703799999999999</v>
      </c>
      <c r="CX15" s="164">
        <v>5.65</v>
      </c>
      <c r="CY15" s="164">
        <v>44.7</v>
      </c>
      <c r="CZ15" s="164">
        <v>27.194800000000001</v>
      </c>
      <c r="DA15" s="164">
        <v>25.346399999999999</v>
      </c>
      <c r="DB15" s="164">
        <v>-19.239999999999998</v>
      </c>
      <c r="DC15" s="164">
        <v>-3.7679</v>
      </c>
      <c r="DD15" s="164">
        <v>95.233999999999995</v>
      </c>
      <c r="DE15" s="164">
        <v>93.644199999999998</v>
      </c>
      <c r="DF15" s="164">
        <v>-196.42670000000001</v>
      </c>
      <c r="DG15" s="164">
        <v>-2.9999999999999997E-4</v>
      </c>
      <c r="DH15" s="164">
        <v>-11.7005</v>
      </c>
      <c r="DI15" s="165"/>
      <c r="DJ15" s="164">
        <v>-46.2</v>
      </c>
      <c r="DK15" s="164">
        <v>20.970199999999998</v>
      </c>
      <c r="DL15" s="165"/>
      <c r="DM15" s="164">
        <v>31.481000000000002</v>
      </c>
      <c r="DN15" s="164">
        <v>41.619900000000001</v>
      </c>
      <c r="DO15" s="164">
        <v>28.88</v>
      </c>
      <c r="DP15" s="164">
        <v>-3.25</v>
      </c>
      <c r="DQ15" s="164">
        <v>49.305500000000002</v>
      </c>
      <c r="DR15" s="164">
        <v>196.0411</v>
      </c>
      <c r="DS15" s="164">
        <v>-17.23</v>
      </c>
      <c r="DT15" s="164">
        <v>-17.47</v>
      </c>
      <c r="DU15" s="164">
        <v>67.19</v>
      </c>
      <c r="DV15" s="164">
        <v>36.979999999999997</v>
      </c>
      <c r="DW15" s="164">
        <v>197.94540000000001</v>
      </c>
      <c r="DX15" s="164">
        <v>191.72730000000001</v>
      </c>
      <c r="DY15" s="164">
        <v>52.823999999999998</v>
      </c>
      <c r="DZ15" s="165"/>
      <c r="EA15" s="164">
        <v>219.333</v>
      </c>
      <c r="EB15" s="164">
        <v>189.0018</v>
      </c>
      <c r="EC15" s="164">
        <v>181.62029999999999</v>
      </c>
      <c r="ED15" s="164">
        <v>182.06190000000001</v>
      </c>
      <c r="EE15" s="164">
        <v>111.7615</v>
      </c>
      <c r="EF15" s="164">
        <v>104.6687</v>
      </c>
      <c r="EG15" s="164">
        <v>-20.709</v>
      </c>
      <c r="EH15" s="164">
        <v>435.15550000000002</v>
      </c>
      <c r="EI15" s="164">
        <v>429.72340000000003</v>
      </c>
      <c r="EJ15" s="165"/>
      <c r="EK15" s="164">
        <v>-18.709499999999998</v>
      </c>
      <c r="EL15" s="164">
        <v>-17.0886</v>
      </c>
      <c r="EM15" s="164">
        <v>-26.435500000000001</v>
      </c>
      <c r="EN15" s="165"/>
      <c r="EO15" s="164">
        <v>-22.503599999999999</v>
      </c>
      <c r="EP15" s="164">
        <v>115.248</v>
      </c>
      <c r="EQ15" s="164">
        <v>-27.233000000000001</v>
      </c>
      <c r="ER15" s="164">
        <v>-27.7987</v>
      </c>
      <c r="ES15" s="164">
        <v>-69.517600000000002</v>
      </c>
      <c r="ET15" s="164">
        <v>0</v>
      </c>
      <c r="EU15" s="164">
        <v>-15.73</v>
      </c>
      <c r="EV15" s="164">
        <v>99.6</v>
      </c>
      <c r="EW15" s="164">
        <v>8.6471</v>
      </c>
      <c r="EX15" s="164">
        <v>-59.254100000000001</v>
      </c>
      <c r="EY15" s="164">
        <v>-12.382300000000001</v>
      </c>
      <c r="EZ15" s="164">
        <v>-11.894399999999999</v>
      </c>
      <c r="FA15" s="164">
        <v>2.6810999999999998</v>
      </c>
      <c r="FB15" s="164">
        <v>-99.016800000000003</v>
      </c>
      <c r="FC15" s="164">
        <v>52.016500000000001</v>
      </c>
      <c r="FD15" s="165"/>
      <c r="FE15" s="164">
        <v>2.0813999999999999</v>
      </c>
      <c r="FF15" s="164">
        <v>2.0596999999999999</v>
      </c>
      <c r="FG15" s="164">
        <v>39.172800000000002</v>
      </c>
      <c r="FH15" s="164">
        <v>39.0306</v>
      </c>
      <c r="FI15" s="164">
        <v>37.922800000000002</v>
      </c>
      <c r="FJ15" s="164">
        <v>-1.3396999999999999</v>
      </c>
      <c r="FK15" s="164">
        <v>-1.1721999999999999</v>
      </c>
      <c r="FL15" s="164">
        <v>-2.8468</v>
      </c>
      <c r="FM15" s="164">
        <v>-49.349299999999999</v>
      </c>
      <c r="FN15" s="165"/>
      <c r="FO15" s="164">
        <v>-10.889200000000001</v>
      </c>
      <c r="FP15" s="165"/>
      <c r="FQ15" s="164">
        <v>-5.008</v>
      </c>
      <c r="FR15" s="164">
        <v>-17.84</v>
      </c>
      <c r="FS15" s="164">
        <v>14.0633</v>
      </c>
      <c r="FT15" s="164">
        <v>0.79259999999999997</v>
      </c>
      <c r="FU15" s="164">
        <v>-8.89</v>
      </c>
      <c r="FV15" s="164">
        <v>19.64</v>
      </c>
      <c r="FW15" s="164">
        <v>0</v>
      </c>
      <c r="FX15" s="165"/>
      <c r="FY15" s="165"/>
      <c r="FZ15" s="164">
        <v>0.47799999999999998</v>
      </c>
      <c r="GA15" s="165"/>
      <c r="GB15" s="164">
        <v>21.94</v>
      </c>
      <c r="GC15" s="164">
        <v>-0.35670000000000002</v>
      </c>
      <c r="GD15" s="164">
        <v>11.1189</v>
      </c>
      <c r="GE15" s="164">
        <v>12.45</v>
      </c>
      <c r="GF15" s="164">
        <v>64.990200000000002</v>
      </c>
      <c r="GG15" s="164">
        <v>20.7</v>
      </c>
      <c r="GH15" s="164">
        <v>-13.2524</v>
      </c>
      <c r="GI15" s="164">
        <v>-1.2811999999999999</v>
      </c>
      <c r="GJ15" s="164">
        <v>0</v>
      </c>
      <c r="GK15" s="164">
        <v>1.3234999999999999</v>
      </c>
      <c r="GL15" s="165"/>
      <c r="GM15" s="165"/>
      <c r="GN15" s="165"/>
      <c r="GO15" s="164">
        <v>-18.998799999999999</v>
      </c>
      <c r="GP15" s="164">
        <v>25.613600000000002</v>
      </c>
      <c r="GQ15" s="164">
        <v>29.5793</v>
      </c>
      <c r="GR15" s="164">
        <v>60.623399999999997</v>
      </c>
      <c r="GS15" s="164">
        <v>61.944400000000002</v>
      </c>
      <c r="GT15" s="164">
        <v>-99.2059</v>
      </c>
      <c r="GU15" s="164">
        <v>-14.396100000000001</v>
      </c>
      <c r="GV15" s="164">
        <v>23.807200000000002</v>
      </c>
      <c r="GW15" s="164">
        <v>-34.052399999999999</v>
      </c>
      <c r="GX15" s="164">
        <v>13.353</v>
      </c>
      <c r="GY15" s="164">
        <v>6.1147</v>
      </c>
      <c r="GZ15" s="164">
        <v>5.8550000000000004</v>
      </c>
      <c r="HA15" s="164">
        <v>15</v>
      </c>
      <c r="HB15" s="164">
        <v>229.88290000000001</v>
      </c>
      <c r="HC15" s="164">
        <v>226.10489999999999</v>
      </c>
      <c r="HD15" s="164">
        <v>123.2</v>
      </c>
      <c r="HE15" s="164">
        <v>-122.557</v>
      </c>
      <c r="HF15" s="164">
        <v>-342.9255</v>
      </c>
      <c r="HG15" s="164">
        <v>342.64670000000001</v>
      </c>
      <c r="HH15" s="164">
        <v>341.59559999999999</v>
      </c>
      <c r="HI15" s="164">
        <v>-214.42140000000001</v>
      </c>
      <c r="HJ15" s="164">
        <v>-215.07320000000001</v>
      </c>
      <c r="HK15" s="164">
        <v>-43.570099999999996</v>
      </c>
      <c r="HL15" s="164">
        <v>-36.458199999999998</v>
      </c>
      <c r="HM15" s="164">
        <v>82.007300000000001</v>
      </c>
      <c r="HN15" s="164">
        <v>82.237799999999993</v>
      </c>
      <c r="HO15" s="165"/>
      <c r="HP15" s="165"/>
      <c r="HQ15" s="164">
        <v>58.220199999999998</v>
      </c>
      <c r="HR15" s="164">
        <v>57.3962</v>
      </c>
      <c r="HS15" s="164">
        <v>-50.184600000000003</v>
      </c>
      <c r="HT15" s="164">
        <v>-50.820900000000002</v>
      </c>
      <c r="HU15" s="164">
        <v>101.21</v>
      </c>
      <c r="HV15" s="164">
        <v>100.13</v>
      </c>
      <c r="HW15" s="164">
        <v>69.900000000000006</v>
      </c>
      <c r="HX15" s="164">
        <v>68.900000000000006</v>
      </c>
      <c r="HY15" s="164">
        <v>20.757000000000001</v>
      </c>
      <c r="HZ15" s="164">
        <v>17.84</v>
      </c>
      <c r="IA15" s="164">
        <v>-343.24160000000001</v>
      </c>
      <c r="IB15" s="164">
        <v>99.949200000000005</v>
      </c>
      <c r="IC15" s="164">
        <v>99.653899999999993</v>
      </c>
      <c r="ID15" s="164">
        <v>10.5</v>
      </c>
      <c r="IE15" s="164">
        <v>28</v>
      </c>
      <c r="IF15" s="164">
        <v>-56.8</v>
      </c>
      <c r="IG15" s="164">
        <v>-59.4</v>
      </c>
      <c r="IH15" s="164">
        <v>1.4303999999999999</v>
      </c>
      <c r="II15" s="164">
        <v>1.1971000000000001</v>
      </c>
      <c r="IJ15" s="164">
        <v>-338.57159999999999</v>
      </c>
      <c r="IK15" s="164">
        <v>-391.8485</v>
      </c>
      <c r="IL15" s="164">
        <v>499.07420000000002</v>
      </c>
      <c r="IM15" s="164">
        <v>408.97660000000002</v>
      </c>
      <c r="IN15" s="164">
        <v>188.8605</v>
      </c>
      <c r="IO15" s="164">
        <v>-394.22019999999998</v>
      </c>
      <c r="IP15" s="164">
        <v>398.5625</v>
      </c>
      <c r="IQ15" s="164">
        <v>-145.0051</v>
      </c>
      <c r="IR15" s="164">
        <v>-223.5496</v>
      </c>
      <c r="IS15" s="164">
        <v>-388.41699999999997</v>
      </c>
      <c r="IT15" s="164">
        <v>117.5675</v>
      </c>
      <c r="IU15" s="164">
        <v>118.8835</v>
      </c>
      <c r="IV15" s="164">
        <v>143.13480000000001</v>
      </c>
      <c r="IW15" s="164">
        <v>-486.86320000000001</v>
      </c>
      <c r="IX15" s="164">
        <v>229.47149999999999</v>
      </c>
      <c r="IY15" s="164">
        <v>-256.59969999999998</v>
      </c>
      <c r="IZ15" s="164">
        <v>259.54939999999999</v>
      </c>
      <c r="JA15" s="164">
        <v>-9.7299000000000007</v>
      </c>
      <c r="JB15" s="165"/>
      <c r="JC15" s="164">
        <v>24.56</v>
      </c>
      <c r="JD15" s="165"/>
      <c r="JE15" s="165"/>
      <c r="JF15" s="164">
        <v>-23.6</v>
      </c>
      <c r="JG15" s="164">
        <v>8.56</v>
      </c>
      <c r="JH15" s="165"/>
      <c r="JI15" s="164">
        <v>-8.9647000000000006</v>
      </c>
      <c r="JJ15" s="164">
        <v>-46.642200000000003</v>
      </c>
      <c r="JK15" s="164">
        <v>-2.4308000000000001</v>
      </c>
      <c r="JL15" s="164">
        <v>30.9</v>
      </c>
      <c r="JM15" s="164">
        <v>55.264000000000003</v>
      </c>
      <c r="JN15" s="164">
        <v>54.392000000000003</v>
      </c>
      <c r="JO15" s="164">
        <v>11.103199999999999</v>
      </c>
      <c r="JP15" s="164">
        <v>13.4011</v>
      </c>
      <c r="JQ15" s="164">
        <v>53.3123</v>
      </c>
      <c r="JR15" s="164">
        <v>52.366900000000001</v>
      </c>
      <c r="JS15" s="164">
        <v>51.925199999999997</v>
      </c>
      <c r="JT15" s="165"/>
      <c r="JU15" s="164">
        <v>-28.4</v>
      </c>
      <c r="JV15" s="164">
        <v>15.347200000000001</v>
      </c>
      <c r="JW15" s="164">
        <v>5.3</v>
      </c>
      <c r="JX15" s="165"/>
      <c r="JY15" s="164">
        <v>-30.807300000000001</v>
      </c>
      <c r="JZ15" s="164">
        <v>62.310600000000001</v>
      </c>
      <c r="KA15" s="164">
        <v>43.56</v>
      </c>
      <c r="KB15" s="164">
        <v>-30.173999999999999</v>
      </c>
      <c r="KC15" s="164">
        <v>-61.405999999999999</v>
      </c>
      <c r="KD15" s="164">
        <v>34.819200000000002</v>
      </c>
      <c r="KE15" s="164">
        <v>26.570900000000002</v>
      </c>
      <c r="KF15" s="164">
        <v>20.6</v>
      </c>
      <c r="KG15" s="164">
        <v>-21.2</v>
      </c>
      <c r="KH15" s="165"/>
      <c r="KI15" s="164">
        <v>30.020399999999999</v>
      </c>
    </row>
    <row r="16" spans="1:295" ht="18" customHeight="1" x14ac:dyDescent="0.3">
      <c r="A16" s="161" t="s">
        <v>27</v>
      </c>
      <c r="B16" s="161" t="s">
        <v>696</v>
      </c>
      <c r="C16" s="166">
        <v>0</v>
      </c>
      <c r="D16" s="166">
        <v>13.9556</v>
      </c>
      <c r="E16" s="167"/>
      <c r="F16" s="166">
        <v>-40.219299999999997</v>
      </c>
      <c r="G16" s="166">
        <v>25.992000000000001</v>
      </c>
      <c r="H16" s="167"/>
      <c r="I16" s="166">
        <v>19.725899999999999</v>
      </c>
      <c r="J16" s="167"/>
      <c r="K16" s="166">
        <v>32.177</v>
      </c>
      <c r="L16" s="166">
        <v>16.349499999999999</v>
      </c>
      <c r="M16" s="166">
        <v>16.051500000000001</v>
      </c>
      <c r="N16" s="166">
        <v>-2.2200000000000002</v>
      </c>
      <c r="O16" s="166">
        <v>-32.101999999999997</v>
      </c>
      <c r="P16" s="166">
        <v>28.6</v>
      </c>
      <c r="Q16" s="166">
        <v>15.731999999999999</v>
      </c>
      <c r="R16" s="166">
        <v>-28.6</v>
      </c>
      <c r="S16" s="166">
        <v>13.727</v>
      </c>
      <c r="T16" s="166">
        <v>25.8462</v>
      </c>
      <c r="U16" s="167"/>
      <c r="V16" s="167"/>
      <c r="W16" s="166">
        <v>22.144200000000001</v>
      </c>
      <c r="X16" s="166">
        <v>16.0029</v>
      </c>
      <c r="Y16" s="166">
        <v>9.5699999999999993E-2</v>
      </c>
      <c r="Z16" s="166">
        <v>2.6406999999999998</v>
      </c>
      <c r="AA16" s="167"/>
      <c r="AB16" s="167"/>
      <c r="AC16" s="166">
        <v>-62.25</v>
      </c>
      <c r="AD16" s="167"/>
      <c r="AE16" s="167"/>
      <c r="AF16" s="166">
        <v>2.2200000000000002</v>
      </c>
      <c r="AG16" s="166">
        <v>30.8</v>
      </c>
      <c r="AH16" s="166">
        <v>9.0410000000000004</v>
      </c>
      <c r="AI16" s="166">
        <v>0.13900000000000001</v>
      </c>
      <c r="AJ16" s="166">
        <v>-30.58</v>
      </c>
      <c r="AK16" s="166">
        <v>-30.64</v>
      </c>
      <c r="AL16" s="166">
        <v>-44.88</v>
      </c>
      <c r="AM16" s="166">
        <v>30.56</v>
      </c>
      <c r="AN16" s="166">
        <v>30.6</v>
      </c>
      <c r="AO16" s="166">
        <v>11.294</v>
      </c>
      <c r="AP16" s="166">
        <v>4.8296000000000001</v>
      </c>
      <c r="AQ16" s="166">
        <v>40.4544</v>
      </c>
      <c r="AR16" s="166">
        <v>41.919499999999999</v>
      </c>
      <c r="AS16" s="166">
        <v>54.029000000000003</v>
      </c>
      <c r="AT16" s="166">
        <v>-40.053800000000003</v>
      </c>
      <c r="AU16" s="166">
        <v>0</v>
      </c>
      <c r="AV16" s="166">
        <v>10.9697</v>
      </c>
      <c r="AW16" s="166">
        <v>11.086499999999999</v>
      </c>
      <c r="AX16" s="166">
        <v>47.823399999999999</v>
      </c>
      <c r="AY16" s="166">
        <v>47.555500000000002</v>
      </c>
      <c r="AZ16" s="166">
        <v>1.5867</v>
      </c>
      <c r="BA16" s="166">
        <v>7.3342999999999998</v>
      </c>
      <c r="BB16" s="166">
        <v>-341.77809999999999</v>
      </c>
      <c r="BC16" s="166">
        <v>5.5662000000000003</v>
      </c>
      <c r="BD16" s="166">
        <v>-17.399999999999999</v>
      </c>
      <c r="BE16" s="166">
        <v>-18.3</v>
      </c>
      <c r="BF16" s="166">
        <v>46.841999999999999</v>
      </c>
      <c r="BG16" s="166">
        <v>0</v>
      </c>
      <c r="BH16" s="166">
        <v>-2.0640999999999998</v>
      </c>
      <c r="BI16" s="167"/>
      <c r="BJ16" s="166">
        <v>-47.8964</v>
      </c>
      <c r="BK16" s="166">
        <v>-0.60919999999999996</v>
      </c>
      <c r="BL16" s="167"/>
      <c r="BM16" s="166">
        <v>0.2155</v>
      </c>
      <c r="BN16" s="166">
        <v>398.05279999999999</v>
      </c>
      <c r="BO16" s="166">
        <v>99.459800000000001</v>
      </c>
      <c r="BP16" s="166">
        <v>99.551299999999998</v>
      </c>
      <c r="BQ16" s="166">
        <v>-411.9615</v>
      </c>
      <c r="BR16" s="166">
        <v>350.60419999999999</v>
      </c>
      <c r="BS16" s="167"/>
      <c r="BT16" s="166">
        <v>-35.789900000000003</v>
      </c>
      <c r="BU16" s="166">
        <v>37.457599999999999</v>
      </c>
      <c r="BV16" s="166">
        <v>55.7258</v>
      </c>
      <c r="BW16" s="166">
        <v>18.079999999999998</v>
      </c>
      <c r="BX16" s="166">
        <v>13.48</v>
      </c>
      <c r="BY16" s="166">
        <v>32.61</v>
      </c>
      <c r="BZ16" s="166">
        <v>49.56</v>
      </c>
      <c r="CA16" s="166">
        <v>2.1475</v>
      </c>
      <c r="CB16" s="166">
        <v>4.1569000000000003</v>
      </c>
      <c r="CC16" s="166">
        <v>55.586799999999997</v>
      </c>
      <c r="CD16" s="166">
        <v>55.372</v>
      </c>
      <c r="CE16" s="166">
        <v>47.046700000000001</v>
      </c>
      <c r="CF16" s="166">
        <v>-70.277900000000002</v>
      </c>
      <c r="CG16" s="166">
        <v>-69.690799999999996</v>
      </c>
      <c r="CH16" s="166">
        <v>-10.935</v>
      </c>
      <c r="CI16" s="166">
        <v>-98.300299999999993</v>
      </c>
      <c r="CJ16" s="167"/>
      <c r="CK16" s="167"/>
      <c r="CL16" s="166">
        <v>-74.3</v>
      </c>
      <c r="CM16" s="166">
        <v>197.1</v>
      </c>
      <c r="CN16" s="166">
        <v>-9.1199999999999992</v>
      </c>
      <c r="CO16" s="166">
        <v>-10.824299999999999</v>
      </c>
      <c r="CP16" s="166">
        <v>-11.313000000000001</v>
      </c>
      <c r="CQ16" s="166">
        <v>-10.945399999999999</v>
      </c>
      <c r="CR16" s="166">
        <v>22.483599999999999</v>
      </c>
      <c r="CS16" s="166">
        <v>22.4377</v>
      </c>
      <c r="CT16" s="166">
        <v>23.230899999999998</v>
      </c>
      <c r="CU16" s="166">
        <v>-72.282899999999998</v>
      </c>
      <c r="CV16" s="166">
        <v>19.805900000000001</v>
      </c>
      <c r="CW16" s="166">
        <v>10.4358</v>
      </c>
      <c r="CX16" s="166">
        <v>7.46</v>
      </c>
      <c r="CY16" s="166">
        <v>45.35</v>
      </c>
      <c r="CZ16" s="166">
        <v>26.726099999999999</v>
      </c>
      <c r="DA16" s="166">
        <v>25.0534</v>
      </c>
      <c r="DB16" s="166">
        <v>-18.96</v>
      </c>
      <c r="DC16" s="166">
        <v>-3.7679</v>
      </c>
      <c r="DD16" s="166">
        <v>98.698099999999997</v>
      </c>
      <c r="DE16" s="166">
        <v>97.907300000000006</v>
      </c>
      <c r="DF16" s="166">
        <v>-204.72730000000001</v>
      </c>
      <c r="DG16" s="166">
        <v>-2.0000000000000001E-4</v>
      </c>
      <c r="DH16" s="166">
        <v>-11.462</v>
      </c>
      <c r="DI16" s="166">
        <v>-44.3</v>
      </c>
      <c r="DJ16" s="166">
        <v>-43.7</v>
      </c>
      <c r="DK16" s="166">
        <v>20.904199999999999</v>
      </c>
      <c r="DL16" s="166">
        <v>29.013100000000001</v>
      </c>
      <c r="DM16" s="166">
        <v>32.420299999999997</v>
      </c>
      <c r="DN16" s="166">
        <v>41.619900000000001</v>
      </c>
      <c r="DO16" s="166">
        <v>28.88</v>
      </c>
      <c r="DP16" s="166">
        <v>-3.78</v>
      </c>
      <c r="DQ16" s="166">
        <v>49.708500000000001</v>
      </c>
      <c r="DR16" s="166">
        <v>201.03639999999999</v>
      </c>
      <c r="DS16" s="166">
        <v>-17.32</v>
      </c>
      <c r="DT16" s="166">
        <v>-17.510000000000002</v>
      </c>
      <c r="DU16" s="166">
        <v>67.34</v>
      </c>
      <c r="DV16" s="166">
        <v>36.590000000000003</v>
      </c>
      <c r="DW16" s="166">
        <v>204.6</v>
      </c>
      <c r="DX16" s="166">
        <v>199.29089999999999</v>
      </c>
      <c r="DY16" s="166">
        <v>57.9758</v>
      </c>
      <c r="DZ16" s="167"/>
      <c r="EA16" s="166">
        <v>222.62430000000001</v>
      </c>
      <c r="EB16" s="166">
        <v>191.9091</v>
      </c>
      <c r="EC16" s="166">
        <v>184.37289999999999</v>
      </c>
      <c r="ED16" s="166">
        <v>188.18260000000001</v>
      </c>
      <c r="EE16" s="166">
        <v>94.710300000000004</v>
      </c>
      <c r="EF16" s="166">
        <v>87.175799999999995</v>
      </c>
      <c r="EG16" s="166">
        <v>-22.117000000000001</v>
      </c>
      <c r="EH16" s="166">
        <v>428.00810000000001</v>
      </c>
      <c r="EI16" s="166">
        <v>445.67410000000001</v>
      </c>
      <c r="EJ16" s="167"/>
      <c r="EK16" s="166">
        <v>-18.5319</v>
      </c>
      <c r="EL16" s="166">
        <v>-17.320599999999999</v>
      </c>
      <c r="EM16" s="166">
        <v>-13.1774</v>
      </c>
      <c r="EN16" s="167"/>
      <c r="EO16" s="166">
        <v>-13.092700000000001</v>
      </c>
      <c r="EP16" s="166">
        <v>172.09200000000001</v>
      </c>
      <c r="EQ16" s="166">
        <v>-11.164099999999999</v>
      </c>
      <c r="ER16" s="166">
        <v>-11.6791</v>
      </c>
      <c r="ES16" s="166">
        <v>-53.803199999999997</v>
      </c>
      <c r="ET16" s="166">
        <v>16.97</v>
      </c>
      <c r="EU16" s="166">
        <v>-15.68</v>
      </c>
      <c r="EV16" s="166">
        <v>0.9</v>
      </c>
      <c r="EW16" s="166">
        <v>8.8308</v>
      </c>
      <c r="EX16" s="166">
        <v>-50.107799999999997</v>
      </c>
      <c r="EY16" s="166">
        <v>-12.0669</v>
      </c>
      <c r="EZ16" s="166">
        <v>-11.578099999999999</v>
      </c>
      <c r="FA16" s="166">
        <v>1.9754</v>
      </c>
      <c r="FB16" s="166">
        <v>-83.370199999999997</v>
      </c>
      <c r="FC16" s="166">
        <v>46.415999999999997</v>
      </c>
      <c r="FD16" s="167"/>
      <c r="FE16" s="166">
        <v>2.0796000000000001</v>
      </c>
      <c r="FF16" s="166">
        <v>2.0628000000000002</v>
      </c>
      <c r="FG16" s="166">
        <v>38.953899999999997</v>
      </c>
      <c r="FH16" s="166">
        <v>39.241900000000001</v>
      </c>
      <c r="FI16" s="166">
        <v>38.685699999999997</v>
      </c>
      <c r="FJ16" s="166">
        <v>-5.1910999999999996</v>
      </c>
      <c r="FK16" s="166">
        <v>-5.6935000000000002</v>
      </c>
      <c r="FL16" s="166">
        <v>1.0046999999999999</v>
      </c>
      <c r="FM16" s="166">
        <v>-56.549399999999999</v>
      </c>
      <c r="FN16" s="167"/>
      <c r="FO16" s="166">
        <v>-4.9790000000000001</v>
      </c>
      <c r="FP16" s="167"/>
      <c r="FQ16" s="166">
        <v>-3.3893</v>
      </c>
      <c r="FR16" s="166">
        <v>-15.68</v>
      </c>
      <c r="FS16" s="166">
        <v>13.5702</v>
      </c>
      <c r="FT16" s="166">
        <v>0.78159999999999996</v>
      </c>
      <c r="FU16" s="166">
        <v>-8.65</v>
      </c>
      <c r="FV16" s="166">
        <v>18.21</v>
      </c>
      <c r="FW16" s="166">
        <v>0</v>
      </c>
      <c r="FX16" s="167"/>
      <c r="FY16" s="166">
        <v>-7.1609999999999996</v>
      </c>
      <c r="FZ16" s="166">
        <v>0.40799999999999997</v>
      </c>
      <c r="GA16" s="167"/>
      <c r="GB16" s="166">
        <v>23.35</v>
      </c>
      <c r="GC16" s="166">
        <v>-6.1852</v>
      </c>
      <c r="GD16" s="166">
        <v>6.7541000000000002</v>
      </c>
      <c r="GE16" s="166">
        <v>12.95</v>
      </c>
      <c r="GF16" s="166">
        <v>66.744299999999996</v>
      </c>
      <c r="GG16" s="166">
        <v>25.5</v>
      </c>
      <c r="GH16" s="166">
        <v>-13.882899999999999</v>
      </c>
      <c r="GI16" s="166">
        <v>-1.9824999999999999</v>
      </c>
      <c r="GJ16" s="166">
        <v>-2.0554000000000001</v>
      </c>
      <c r="GK16" s="166">
        <v>1.3021</v>
      </c>
      <c r="GL16" s="167"/>
      <c r="GM16" s="167"/>
      <c r="GN16" s="166">
        <v>-12.633100000000001</v>
      </c>
      <c r="GO16" s="166">
        <v>-19.6678</v>
      </c>
      <c r="GP16" s="166">
        <v>27.1691</v>
      </c>
      <c r="GQ16" s="166">
        <v>30.671700000000001</v>
      </c>
      <c r="GR16" s="166">
        <v>60.235300000000002</v>
      </c>
      <c r="GS16" s="166">
        <v>61.444299999999998</v>
      </c>
      <c r="GT16" s="166">
        <v>-100.9044</v>
      </c>
      <c r="GU16" s="166">
        <v>-14.4076</v>
      </c>
      <c r="GV16" s="166">
        <v>26.889299999999999</v>
      </c>
      <c r="GW16" s="166">
        <v>-36.096699999999998</v>
      </c>
      <c r="GX16" s="166">
        <v>11.8223</v>
      </c>
      <c r="GY16" s="166">
        <v>6.2026000000000003</v>
      </c>
      <c r="GZ16" s="166">
        <v>5.8234000000000004</v>
      </c>
      <c r="HA16" s="166">
        <v>13</v>
      </c>
      <c r="HB16" s="166">
        <v>234.66139999999999</v>
      </c>
      <c r="HC16" s="166">
        <v>235.00059999999999</v>
      </c>
      <c r="HD16" s="166">
        <v>123.2</v>
      </c>
      <c r="HE16" s="166">
        <v>-123.11199999999999</v>
      </c>
      <c r="HF16" s="166">
        <v>-350.29309999999998</v>
      </c>
      <c r="HG16" s="166">
        <v>354.94110000000001</v>
      </c>
      <c r="HH16" s="166">
        <v>353.65100000000001</v>
      </c>
      <c r="HI16" s="166">
        <v>-220.87139999999999</v>
      </c>
      <c r="HJ16" s="166">
        <v>-218.06290000000001</v>
      </c>
      <c r="HK16" s="166">
        <v>-37.934399999999997</v>
      </c>
      <c r="HL16" s="166">
        <v>-29.096699999999998</v>
      </c>
      <c r="HM16" s="166">
        <v>79.8399</v>
      </c>
      <c r="HN16" s="166">
        <v>79.235600000000005</v>
      </c>
      <c r="HO16" s="166">
        <v>-151.5136</v>
      </c>
      <c r="HP16" s="167"/>
      <c r="HQ16" s="166">
        <v>59.8352</v>
      </c>
      <c r="HR16" s="166">
        <v>59.055199999999999</v>
      </c>
      <c r="HS16" s="166">
        <v>-54.658299999999997</v>
      </c>
      <c r="HT16" s="166">
        <v>-53.491100000000003</v>
      </c>
      <c r="HU16" s="166">
        <v>100.57</v>
      </c>
      <c r="HV16" s="166">
        <v>100.66</v>
      </c>
      <c r="HW16" s="166">
        <v>72.900000000000006</v>
      </c>
      <c r="HX16" s="166">
        <v>72.900000000000006</v>
      </c>
      <c r="HY16" s="166">
        <v>20.776199999999999</v>
      </c>
      <c r="HZ16" s="166">
        <v>18.079999999999998</v>
      </c>
      <c r="IA16" s="166">
        <v>-353.22210000000001</v>
      </c>
      <c r="IB16" s="166">
        <v>101.6652</v>
      </c>
      <c r="IC16" s="166">
        <v>101.3648</v>
      </c>
      <c r="ID16" s="166">
        <v>10.5</v>
      </c>
      <c r="IE16" s="166">
        <v>30.1</v>
      </c>
      <c r="IF16" s="166">
        <v>-59.1</v>
      </c>
      <c r="IG16" s="166">
        <v>-61.2</v>
      </c>
      <c r="IH16" s="167"/>
      <c r="II16" s="166">
        <v>1.2922</v>
      </c>
      <c r="IJ16" s="166">
        <v>-350.03539999999998</v>
      </c>
      <c r="IK16" s="166">
        <v>-396.86750000000001</v>
      </c>
      <c r="IL16" s="166">
        <v>506.28140000000002</v>
      </c>
      <c r="IM16" s="166">
        <v>415.10210000000001</v>
      </c>
      <c r="IN16" s="166">
        <v>186.80549999999999</v>
      </c>
      <c r="IO16" s="166">
        <v>-399.24250000000001</v>
      </c>
      <c r="IP16" s="166">
        <v>400.63850000000002</v>
      </c>
      <c r="IQ16" s="166">
        <v>-150.69229999999999</v>
      </c>
      <c r="IR16" s="166">
        <v>-227.42920000000001</v>
      </c>
      <c r="IS16" s="166">
        <v>-393.15809999999999</v>
      </c>
      <c r="IT16" s="166">
        <v>120.66719999999999</v>
      </c>
      <c r="IU16" s="166">
        <v>121.44</v>
      </c>
      <c r="IV16" s="166">
        <v>153.6379</v>
      </c>
      <c r="IW16" s="166">
        <v>-500.32850000000002</v>
      </c>
      <c r="IX16" s="166">
        <v>231.49719999999999</v>
      </c>
      <c r="IY16" s="166">
        <v>-264.5317</v>
      </c>
      <c r="IZ16" s="166">
        <v>265.61869999999999</v>
      </c>
      <c r="JA16" s="166">
        <v>-9.3590999999999998</v>
      </c>
      <c r="JB16" s="167"/>
      <c r="JC16" s="166">
        <v>24.8</v>
      </c>
      <c r="JD16" s="167"/>
      <c r="JE16" s="167"/>
      <c r="JF16" s="166">
        <v>-23.84</v>
      </c>
      <c r="JG16" s="166">
        <v>8.64</v>
      </c>
      <c r="JH16" s="167"/>
      <c r="JI16" s="166">
        <v>-10.194599999999999</v>
      </c>
      <c r="JJ16" s="166">
        <v>-46.846699999999998</v>
      </c>
      <c r="JK16" s="166">
        <v>-1.3748</v>
      </c>
      <c r="JL16" s="166">
        <v>30.2</v>
      </c>
      <c r="JM16" s="166">
        <v>55.991</v>
      </c>
      <c r="JN16" s="166">
        <v>53.901000000000003</v>
      </c>
      <c r="JO16" s="166">
        <v>11.1555</v>
      </c>
      <c r="JP16" s="166">
        <v>13.2971</v>
      </c>
      <c r="JQ16" s="166">
        <v>51.494</v>
      </c>
      <c r="JR16" s="166">
        <v>50.101399999999998</v>
      </c>
      <c r="JS16" s="166">
        <v>50.687399999999997</v>
      </c>
      <c r="JT16" s="167"/>
      <c r="JU16" s="166">
        <v>-30.5</v>
      </c>
      <c r="JV16" s="166">
        <v>14.898</v>
      </c>
      <c r="JW16" s="166">
        <v>5.26</v>
      </c>
      <c r="JX16" s="167"/>
      <c r="JY16" s="166">
        <v>-24.281199999999998</v>
      </c>
      <c r="JZ16" s="166">
        <v>58.843400000000003</v>
      </c>
      <c r="KA16" s="166">
        <v>37.7941</v>
      </c>
      <c r="KB16" s="166">
        <v>-23.74</v>
      </c>
      <c r="KC16" s="166">
        <v>-58.517400000000002</v>
      </c>
      <c r="KD16" s="166">
        <v>30.3094</v>
      </c>
      <c r="KE16" s="166">
        <v>27.839200000000002</v>
      </c>
      <c r="KF16" s="166">
        <v>24.7</v>
      </c>
      <c r="KG16" s="166">
        <v>-23.9</v>
      </c>
      <c r="KH16" s="167"/>
      <c r="KI16" s="166">
        <v>28.751000000000001</v>
      </c>
    </row>
    <row r="17" spans="1:295" ht="18" customHeight="1" x14ac:dyDescent="0.3">
      <c r="A17" s="161" t="s">
        <v>27</v>
      </c>
      <c r="B17" s="161" t="s">
        <v>697</v>
      </c>
      <c r="C17" s="162">
        <v>0</v>
      </c>
      <c r="D17" s="162">
        <v>14.154299999999999</v>
      </c>
      <c r="E17" s="162">
        <v>-16.9438</v>
      </c>
      <c r="F17" s="162">
        <v>-39.480899999999998</v>
      </c>
      <c r="G17" s="162">
        <v>26.320900000000002</v>
      </c>
      <c r="H17" s="163"/>
      <c r="I17" s="162">
        <v>20.1312</v>
      </c>
      <c r="J17" s="163"/>
      <c r="K17" s="162">
        <v>32.517000000000003</v>
      </c>
      <c r="L17" s="162">
        <v>16.467500000000001</v>
      </c>
      <c r="M17" s="162">
        <v>16.198499999999999</v>
      </c>
      <c r="N17" s="162">
        <v>-4.4400000000000004</v>
      </c>
      <c r="O17" s="162">
        <v>-31.988</v>
      </c>
      <c r="P17" s="162">
        <v>28.6</v>
      </c>
      <c r="Q17" s="162">
        <v>15.731999999999999</v>
      </c>
      <c r="R17" s="163"/>
      <c r="S17" s="162">
        <v>13.7165</v>
      </c>
      <c r="T17" s="162">
        <v>33.902200000000001</v>
      </c>
      <c r="U17" s="162">
        <v>13.1502</v>
      </c>
      <c r="V17" s="162">
        <v>13.233499999999999</v>
      </c>
      <c r="W17" s="162">
        <v>22.368200000000002</v>
      </c>
      <c r="X17" s="162">
        <v>15.993</v>
      </c>
      <c r="Y17" s="162">
        <v>9.5000000000000001E-2</v>
      </c>
      <c r="Z17" s="162">
        <v>2.6779000000000002</v>
      </c>
      <c r="AA17" s="163"/>
      <c r="AB17" s="163"/>
      <c r="AC17" s="162">
        <v>-65.77</v>
      </c>
      <c r="AD17" s="163"/>
      <c r="AE17" s="163"/>
      <c r="AF17" s="162">
        <v>4.4400000000000004</v>
      </c>
      <c r="AG17" s="162">
        <v>30.8</v>
      </c>
      <c r="AH17" s="162">
        <v>11.68</v>
      </c>
      <c r="AI17" s="162">
        <v>0.155</v>
      </c>
      <c r="AJ17" s="162">
        <v>-34.67</v>
      </c>
      <c r="AK17" s="162">
        <v>-35.17</v>
      </c>
      <c r="AL17" s="162">
        <v>-40.99</v>
      </c>
      <c r="AM17" s="162">
        <v>35.32</v>
      </c>
      <c r="AN17" s="162">
        <v>35.229999999999997</v>
      </c>
      <c r="AO17" s="162">
        <v>11.541499999999999</v>
      </c>
      <c r="AP17" s="162">
        <v>4.9024999999999999</v>
      </c>
      <c r="AQ17" s="162">
        <v>40.567</v>
      </c>
      <c r="AR17" s="162">
        <v>40.712600000000002</v>
      </c>
      <c r="AS17" s="162">
        <v>61.233400000000003</v>
      </c>
      <c r="AT17" s="162">
        <v>-37.910400000000003</v>
      </c>
      <c r="AU17" s="162">
        <v>0</v>
      </c>
      <c r="AV17" s="162">
        <v>29.668199999999999</v>
      </c>
      <c r="AW17" s="162">
        <v>31.430800000000001</v>
      </c>
      <c r="AX17" s="162">
        <v>46.349899999999998</v>
      </c>
      <c r="AY17" s="162">
        <v>48.225299999999997</v>
      </c>
      <c r="AZ17" s="162">
        <v>4.2039999999999997</v>
      </c>
      <c r="BA17" s="162">
        <v>20.212900000000001</v>
      </c>
      <c r="BB17" s="162">
        <v>-376.0994</v>
      </c>
      <c r="BC17" s="162">
        <v>5.1257999999999999</v>
      </c>
      <c r="BD17" s="162">
        <v>-17.600000000000001</v>
      </c>
      <c r="BE17" s="162">
        <v>-18.600000000000001</v>
      </c>
      <c r="BF17" s="162">
        <v>49.4649</v>
      </c>
      <c r="BG17" s="162">
        <v>0</v>
      </c>
      <c r="BH17" s="162">
        <v>-2.1901000000000002</v>
      </c>
      <c r="BI17" s="163"/>
      <c r="BJ17" s="162">
        <v>-44.391199999999998</v>
      </c>
      <c r="BK17" s="162">
        <v>-1.2871999999999999</v>
      </c>
      <c r="BL17" s="163"/>
      <c r="BM17" s="162">
        <v>0.21840000000000001</v>
      </c>
      <c r="BN17" s="162">
        <v>440.44299999999998</v>
      </c>
      <c r="BO17" s="162">
        <v>106.75369999999999</v>
      </c>
      <c r="BP17" s="162">
        <v>106.75369999999999</v>
      </c>
      <c r="BQ17" s="162">
        <v>-441.16359999999997</v>
      </c>
      <c r="BR17" s="162">
        <v>379.64339999999999</v>
      </c>
      <c r="BS17" s="163"/>
      <c r="BT17" s="162">
        <v>-22.742699999999999</v>
      </c>
      <c r="BU17" s="162">
        <v>24.8721</v>
      </c>
      <c r="BV17" s="162">
        <v>57.841500000000003</v>
      </c>
      <c r="BW17" s="162">
        <v>18.989999999999998</v>
      </c>
      <c r="BX17" s="162">
        <v>14.72</v>
      </c>
      <c r="BY17" s="162">
        <v>33.340000000000003</v>
      </c>
      <c r="BZ17" s="162">
        <v>50.53</v>
      </c>
      <c r="CA17" s="162">
        <v>-6.0239000000000003</v>
      </c>
      <c r="CB17" s="162">
        <v>-6.1577999999999999</v>
      </c>
      <c r="CC17" s="162">
        <v>65.990200000000002</v>
      </c>
      <c r="CD17" s="162">
        <v>66.144800000000004</v>
      </c>
      <c r="CE17" s="162">
        <v>47.0199</v>
      </c>
      <c r="CF17" s="162">
        <v>-73.425200000000004</v>
      </c>
      <c r="CG17" s="162">
        <v>-72.866</v>
      </c>
      <c r="CH17" s="162">
        <v>-10.2941</v>
      </c>
      <c r="CI17" s="162">
        <v>-101.295</v>
      </c>
      <c r="CJ17" s="163"/>
      <c r="CK17" s="163"/>
      <c r="CL17" s="162">
        <v>-77.900000000000006</v>
      </c>
      <c r="CM17" s="162">
        <v>198.4</v>
      </c>
      <c r="CN17" s="162">
        <v>-8.89</v>
      </c>
      <c r="CO17" s="162">
        <v>-11.5265</v>
      </c>
      <c r="CP17" s="162">
        <v>-11.9245</v>
      </c>
      <c r="CQ17" s="162">
        <v>-11.87</v>
      </c>
      <c r="CR17" s="162">
        <v>19.8918</v>
      </c>
      <c r="CS17" s="162">
        <v>20.49</v>
      </c>
      <c r="CT17" s="162">
        <v>36.141500000000001</v>
      </c>
      <c r="CU17" s="162">
        <v>-84.188199999999995</v>
      </c>
      <c r="CV17" s="162">
        <v>32.548000000000002</v>
      </c>
      <c r="CW17" s="162">
        <v>11.111599999999999</v>
      </c>
      <c r="CX17" s="162">
        <v>8.9499999999999993</v>
      </c>
      <c r="CY17" s="162">
        <v>46.01</v>
      </c>
      <c r="CZ17" s="163"/>
      <c r="DA17" s="162">
        <v>25.346399999999999</v>
      </c>
      <c r="DB17" s="162">
        <v>-19.170000000000002</v>
      </c>
      <c r="DC17" s="162">
        <v>-3.7679</v>
      </c>
      <c r="DD17" s="162">
        <v>100.9555</v>
      </c>
      <c r="DE17" s="162">
        <v>99.567999999999998</v>
      </c>
      <c r="DF17" s="162">
        <v>-212.5162</v>
      </c>
      <c r="DG17" s="162">
        <v>-2.9999999999999997E-4</v>
      </c>
      <c r="DH17" s="162">
        <v>-11.6249</v>
      </c>
      <c r="DI17" s="163"/>
      <c r="DJ17" s="162">
        <v>-46</v>
      </c>
      <c r="DK17" s="162">
        <v>21.524999999999999</v>
      </c>
      <c r="DL17" s="162">
        <v>29.306000000000001</v>
      </c>
      <c r="DM17" s="162">
        <v>32.889899999999997</v>
      </c>
      <c r="DN17" s="162">
        <v>41.619900000000001</v>
      </c>
      <c r="DO17" s="163"/>
      <c r="DP17" s="162">
        <v>-3.83</v>
      </c>
      <c r="DQ17" s="162">
        <v>50.313000000000002</v>
      </c>
      <c r="DR17" s="162">
        <v>207.1568</v>
      </c>
      <c r="DS17" s="162">
        <v>-17.3</v>
      </c>
      <c r="DT17" s="162">
        <v>-17.37</v>
      </c>
      <c r="DU17" s="162">
        <v>66.930000000000007</v>
      </c>
      <c r="DV17" s="162">
        <v>38.11</v>
      </c>
      <c r="DW17" s="162">
        <v>202.1636</v>
      </c>
      <c r="DX17" s="162">
        <v>204.3091</v>
      </c>
      <c r="DY17" s="162">
        <v>50.151200000000003</v>
      </c>
      <c r="DZ17" s="163"/>
      <c r="EA17" s="162">
        <v>223.37620000000001</v>
      </c>
      <c r="EB17" s="162">
        <v>195.4247</v>
      </c>
      <c r="EC17" s="162">
        <v>186.21010000000001</v>
      </c>
      <c r="ED17" s="162">
        <v>191.4271</v>
      </c>
      <c r="EE17" s="162">
        <v>110.67789999999999</v>
      </c>
      <c r="EF17" s="162">
        <v>106.8728</v>
      </c>
      <c r="EG17" s="162">
        <v>-20.93</v>
      </c>
      <c r="EH17" s="162">
        <v>455.65949999999998</v>
      </c>
      <c r="EI17" s="162">
        <v>412.5027</v>
      </c>
      <c r="EJ17" s="163"/>
      <c r="EK17" s="162">
        <v>-18.883800000000001</v>
      </c>
      <c r="EL17" s="162">
        <v>-17.217199999999998</v>
      </c>
      <c r="EM17" s="162">
        <v>-17.605799999999999</v>
      </c>
      <c r="EN17" s="163"/>
      <c r="EO17" s="162">
        <v>-17.1783</v>
      </c>
      <c r="EP17" s="162">
        <v>173.62799999999999</v>
      </c>
      <c r="EQ17" s="162">
        <v>-28.324300000000001</v>
      </c>
      <c r="ER17" s="162">
        <v>-26.554099999999998</v>
      </c>
      <c r="ES17" s="162">
        <v>-64.495699999999999</v>
      </c>
      <c r="ET17" s="162">
        <v>14.23</v>
      </c>
      <c r="EU17" s="162">
        <v>-14.64</v>
      </c>
      <c r="EV17" s="162">
        <v>72.400000000000006</v>
      </c>
      <c r="EW17" s="162">
        <v>9.2071000000000005</v>
      </c>
      <c r="EX17" s="162">
        <v>-66.993300000000005</v>
      </c>
      <c r="EY17" s="162">
        <v>-12.426600000000001</v>
      </c>
      <c r="EZ17" s="162">
        <v>-11.9617</v>
      </c>
      <c r="FA17" s="162">
        <v>2.5278999999999998</v>
      </c>
      <c r="FB17" s="162">
        <v>-81.108400000000003</v>
      </c>
      <c r="FC17" s="162">
        <v>56.803800000000003</v>
      </c>
      <c r="FD17" s="163"/>
      <c r="FE17" s="162">
        <v>2.1932999999999998</v>
      </c>
      <c r="FF17" s="162">
        <v>2.1856</v>
      </c>
      <c r="FG17" s="162">
        <v>39.692999999999998</v>
      </c>
      <c r="FH17" s="162">
        <v>39.872799999999998</v>
      </c>
      <c r="FI17" s="162">
        <v>38.034199999999998</v>
      </c>
      <c r="FJ17" s="162">
        <v>4.8562000000000003</v>
      </c>
      <c r="FK17" s="162">
        <v>4.1863999999999999</v>
      </c>
      <c r="FL17" s="162">
        <v>0</v>
      </c>
      <c r="FM17" s="162">
        <v>-46.903100000000002</v>
      </c>
      <c r="FN17" s="163"/>
      <c r="FO17" s="162">
        <v>0.65500000000000003</v>
      </c>
      <c r="FP17" s="162">
        <v>10.234999999999999</v>
      </c>
      <c r="FQ17" s="162">
        <v>-5.5647000000000002</v>
      </c>
      <c r="FR17" s="162">
        <v>-14.84</v>
      </c>
      <c r="FS17" s="162">
        <v>14.463699999999999</v>
      </c>
      <c r="FT17" s="162">
        <v>0.79869999999999997</v>
      </c>
      <c r="FU17" s="162">
        <v>-9.08</v>
      </c>
      <c r="FV17" s="162">
        <v>18.41</v>
      </c>
      <c r="FW17" s="163"/>
      <c r="FX17" s="162">
        <v>8.7729999999999997</v>
      </c>
      <c r="FY17" s="162">
        <v>-7.0880000000000001</v>
      </c>
      <c r="FZ17" s="162">
        <v>0.44400000000000001</v>
      </c>
      <c r="GA17" s="163"/>
      <c r="GB17" s="162">
        <v>23.03</v>
      </c>
      <c r="GC17" s="162">
        <v>-11.1607</v>
      </c>
      <c r="GD17" s="162">
        <v>2.1100000000000001E-2</v>
      </c>
      <c r="GE17" s="162">
        <v>13.43</v>
      </c>
      <c r="GF17" s="162">
        <v>66.417000000000002</v>
      </c>
      <c r="GG17" s="162">
        <v>25.3</v>
      </c>
      <c r="GH17" s="162">
        <v>-15.585000000000001</v>
      </c>
      <c r="GI17" s="162">
        <v>-2.1194999999999999</v>
      </c>
      <c r="GJ17" s="162">
        <v>-2.1377999999999999</v>
      </c>
      <c r="GK17" s="162">
        <v>1.3516999999999999</v>
      </c>
      <c r="GL17" s="163"/>
      <c r="GM17" s="163"/>
      <c r="GN17" s="162">
        <v>-12.792899999999999</v>
      </c>
      <c r="GO17" s="162">
        <v>-21.834299999999999</v>
      </c>
      <c r="GP17" s="162">
        <v>23.257999999999999</v>
      </c>
      <c r="GQ17" s="162">
        <v>33.108600000000003</v>
      </c>
      <c r="GR17" s="162">
        <v>61.966799999999999</v>
      </c>
      <c r="GS17" s="162">
        <v>61.906300000000002</v>
      </c>
      <c r="GT17" s="162">
        <v>-109.4975</v>
      </c>
      <c r="GU17" s="162">
        <v>-14.6219</v>
      </c>
      <c r="GV17" s="162">
        <v>27.721399999999999</v>
      </c>
      <c r="GW17" s="162">
        <v>-35.823500000000003</v>
      </c>
      <c r="GX17" s="162">
        <v>12.6852</v>
      </c>
      <c r="GY17" s="162">
        <v>6.4955999999999996</v>
      </c>
      <c r="GZ17" s="162">
        <v>6.1398000000000001</v>
      </c>
      <c r="HA17" s="162">
        <v>14.03</v>
      </c>
      <c r="HB17" s="162">
        <v>239.6035</v>
      </c>
      <c r="HC17" s="162">
        <v>234.16290000000001</v>
      </c>
      <c r="HD17" s="162">
        <v>192.8</v>
      </c>
      <c r="HE17" s="162">
        <v>-193.1747</v>
      </c>
      <c r="HF17" s="162">
        <v>-414.15730000000002</v>
      </c>
      <c r="HG17" s="162">
        <v>414.00819999999999</v>
      </c>
      <c r="HH17" s="162">
        <v>415.09089999999998</v>
      </c>
      <c r="HI17" s="162">
        <v>-222.67070000000001</v>
      </c>
      <c r="HJ17" s="162">
        <v>-223.9308</v>
      </c>
      <c r="HK17" s="162">
        <v>-45.644100000000002</v>
      </c>
      <c r="HL17" s="162">
        <v>-33.3855</v>
      </c>
      <c r="HM17" s="162">
        <v>82.170100000000005</v>
      </c>
      <c r="HN17" s="162">
        <v>81.478200000000001</v>
      </c>
      <c r="HO17" s="163"/>
      <c r="HP17" s="162">
        <v>-158.06360000000001</v>
      </c>
      <c r="HQ17" s="162">
        <v>60.670200000000001</v>
      </c>
      <c r="HR17" s="162">
        <v>59.274900000000002</v>
      </c>
      <c r="HS17" s="162">
        <v>-54.5989</v>
      </c>
      <c r="HT17" s="162">
        <v>-54.529699999999998</v>
      </c>
      <c r="HU17" s="162">
        <v>104.57</v>
      </c>
      <c r="HV17" s="162">
        <v>104.43</v>
      </c>
      <c r="HW17" s="162">
        <v>68.400000000000006</v>
      </c>
      <c r="HX17" s="162">
        <v>67.599999999999994</v>
      </c>
      <c r="HY17" s="162">
        <v>20.859500000000001</v>
      </c>
      <c r="HZ17" s="162">
        <v>18.96</v>
      </c>
      <c r="IA17" s="162">
        <v>-352.42860000000002</v>
      </c>
      <c r="IB17" s="162">
        <v>106.4246</v>
      </c>
      <c r="IC17" s="162">
        <v>106.1437</v>
      </c>
      <c r="ID17" s="162">
        <v>11.1</v>
      </c>
      <c r="IE17" s="162">
        <v>30.8</v>
      </c>
      <c r="IF17" s="162">
        <v>-58.3</v>
      </c>
      <c r="IG17" s="162">
        <v>-60.3</v>
      </c>
      <c r="IH17" s="162">
        <v>1.5315000000000001</v>
      </c>
      <c r="II17" s="163"/>
      <c r="IJ17" s="162">
        <v>-408.96</v>
      </c>
      <c r="IK17" s="162">
        <v>-375.08240000000001</v>
      </c>
      <c r="IL17" s="162">
        <v>510.8211</v>
      </c>
      <c r="IM17" s="162">
        <v>411.85719999999998</v>
      </c>
      <c r="IN17" s="162">
        <v>149.4847</v>
      </c>
      <c r="IO17" s="162">
        <v>-403.9889</v>
      </c>
      <c r="IP17" s="162">
        <v>404.36169999999998</v>
      </c>
      <c r="IQ17" s="162">
        <v>-150.19720000000001</v>
      </c>
      <c r="IR17" s="162">
        <v>-229.6284</v>
      </c>
      <c r="IS17" s="162">
        <v>-392.89</v>
      </c>
      <c r="IT17" s="162">
        <v>120.1523</v>
      </c>
      <c r="IU17" s="162">
        <v>118.8279</v>
      </c>
      <c r="IV17" s="162">
        <v>148.79560000000001</v>
      </c>
      <c r="IW17" s="162">
        <v>-495.75200000000001</v>
      </c>
      <c r="IX17" s="162">
        <v>235.22110000000001</v>
      </c>
      <c r="IY17" s="162">
        <v>-259.29660000000001</v>
      </c>
      <c r="IZ17" s="162">
        <v>260.64339999999999</v>
      </c>
      <c r="JA17" s="162">
        <v>-10.361599999999999</v>
      </c>
      <c r="JB17" s="163"/>
      <c r="JC17" s="162">
        <v>23.44</v>
      </c>
      <c r="JD17" s="162">
        <v>6.9480000000000004</v>
      </c>
      <c r="JE17" s="163"/>
      <c r="JF17" s="162">
        <v>-23.36</v>
      </c>
      <c r="JG17" s="162">
        <v>8.08</v>
      </c>
      <c r="JH17" s="163"/>
      <c r="JI17" s="162">
        <v>-7.7622999999999998</v>
      </c>
      <c r="JJ17" s="162">
        <v>-47.316699999999997</v>
      </c>
      <c r="JK17" s="162">
        <v>-2.5192999999999999</v>
      </c>
      <c r="JL17" s="162">
        <v>29.3</v>
      </c>
      <c r="JM17" s="162">
        <v>51.948999999999998</v>
      </c>
      <c r="JN17" s="162">
        <v>51.863</v>
      </c>
      <c r="JO17" s="163"/>
      <c r="JP17" s="162">
        <v>13.296900000000001</v>
      </c>
      <c r="JQ17" s="162">
        <v>53.032200000000003</v>
      </c>
      <c r="JR17" s="162">
        <v>53.067399999999999</v>
      </c>
      <c r="JS17" s="162">
        <v>52.404400000000003</v>
      </c>
      <c r="JT17" s="163"/>
      <c r="JU17" s="162">
        <v>-25</v>
      </c>
      <c r="JV17" s="162">
        <v>15.7585</v>
      </c>
      <c r="JW17" s="162">
        <v>5.31</v>
      </c>
      <c r="JX17" s="163"/>
      <c r="JY17" s="162">
        <v>-26.952999999999999</v>
      </c>
      <c r="JZ17" s="162">
        <v>64.813599999999994</v>
      </c>
      <c r="KA17" s="162">
        <v>44.537399999999998</v>
      </c>
      <c r="KB17" s="162">
        <v>-25.748799999999999</v>
      </c>
      <c r="KC17" s="162">
        <v>-62.724800000000002</v>
      </c>
      <c r="KD17" s="162">
        <v>35.610900000000001</v>
      </c>
      <c r="KE17" s="162">
        <v>27.6233</v>
      </c>
      <c r="KF17" s="162">
        <v>16.2</v>
      </c>
      <c r="KG17" s="162">
        <v>-15.9</v>
      </c>
      <c r="KH17" s="163"/>
      <c r="KI17" s="162">
        <v>35.056600000000003</v>
      </c>
    </row>
    <row r="18" spans="1:295" ht="18" customHeight="1" x14ac:dyDescent="0.3">
      <c r="A18" s="161" t="s">
        <v>27</v>
      </c>
      <c r="B18" s="161" t="s">
        <v>698</v>
      </c>
      <c r="C18" s="164">
        <v>0</v>
      </c>
      <c r="D18" s="164">
        <v>14.2235</v>
      </c>
      <c r="E18" s="164">
        <v>-16.985199999999999</v>
      </c>
      <c r="F18" s="164">
        <v>-39.545900000000003</v>
      </c>
      <c r="G18" s="164">
        <v>26.6982</v>
      </c>
      <c r="H18" s="165"/>
      <c r="I18" s="164">
        <v>21.252099999999999</v>
      </c>
      <c r="J18" s="165"/>
      <c r="K18" s="164">
        <v>33.4315</v>
      </c>
      <c r="L18" s="164">
        <v>16.767499999999998</v>
      </c>
      <c r="M18" s="164">
        <v>16.650099999999998</v>
      </c>
      <c r="N18" s="164">
        <v>-6.66</v>
      </c>
      <c r="O18" s="164">
        <v>-32.758000000000003</v>
      </c>
      <c r="P18" s="164">
        <v>30.8</v>
      </c>
      <c r="Q18" s="164">
        <v>16.559999999999999</v>
      </c>
      <c r="R18" s="164">
        <v>-28.6</v>
      </c>
      <c r="S18" s="164">
        <v>14.306800000000001</v>
      </c>
      <c r="T18" s="164">
        <v>36.490200000000002</v>
      </c>
      <c r="U18" s="164">
        <v>13.254899999999999</v>
      </c>
      <c r="V18" s="164">
        <v>13.5359</v>
      </c>
      <c r="W18" s="164">
        <v>22.620100000000001</v>
      </c>
      <c r="X18" s="164">
        <v>15.2118</v>
      </c>
      <c r="Y18" s="164">
        <v>5.7000000000000002E-2</v>
      </c>
      <c r="Z18" s="164">
        <v>2.6160999999999999</v>
      </c>
      <c r="AA18" s="165"/>
      <c r="AB18" s="165"/>
      <c r="AC18" s="164">
        <v>-67.92</v>
      </c>
      <c r="AD18" s="165"/>
      <c r="AE18" s="165"/>
      <c r="AF18" s="164">
        <v>6.66</v>
      </c>
      <c r="AG18" s="164">
        <v>30.8</v>
      </c>
      <c r="AH18" s="164">
        <v>10.654</v>
      </c>
      <c r="AI18" s="164">
        <v>0.14899999999999999</v>
      </c>
      <c r="AJ18" s="164">
        <v>-32.76</v>
      </c>
      <c r="AK18" s="164">
        <v>-32.86</v>
      </c>
      <c r="AL18" s="164">
        <v>-46.24</v>
      </c>
      <c r="AM18" s="164">
        <v>32.82</v>
      </c>
      <c r="AN18" s="164">
        <v>33.03</v>
      </c>
      <c r="AO18" s="164">
        <v>11.109400000000001</v>
      </c>
      <c r="AP18" s="164">
        <v>4.9417999999999997</v>
      </c>
      <c r="AQ18" s="164">
        <v>40.195700000000002</v>
      </c>
      <c r="AR18" s="164">
        <v>41.224699999999999</v>
      </c>
      <c r="AS18" s="164">
        <v>62.973300000000002</v>
      </c>
      <c r="AT18" s="164">
        <v>-39.25</v>
      </c>
      <c r="AU18" s="164">
        <v>0</v>
      </c>
      <c r="AV18" s="164">
        <v>7.9238</v>
      </c>
      <c r="AW18" s="164">
        <v>7.7657999999999996</v>
      </c>
      <c r="AX18" s="164">
        <v>50.770499999999998</v>
      </c>
      <c r="AY18" s="164">
        <v>51.172400000000003</v>
      </c>
      <c r="AZ18" s="164">
        <v>0.53979999999999995</v>
      </c>
      <c r="BA18" s="164">
        <v>4.4500999999999999</v>
      </c>
      <c r="BB18" s="164">
        <v>-358.57459999999998</v>
      </c>
      <c r="BC18" s="164">
        <v>5.2135999999999996</v>
      </c>
      <c r="BD18" s="164">
        <v>-17.600000000000001</v>
      </c>
      <c r="BE18" s="164">
        <v>-18.399999999999999</v>
      </c>
      <c r="BF18" s="164">
        <v>45.871600000000001</v>
      </c>
      <c r="BG18" s="164">
        <v>0</v>
      </c>
      <c r="BH18" s="164">
        <v>-2.3923000000000001</v>
      </c>
      <c r="BI18" s="165"/>
      <c r="BJ18" s="164">
        <v>-40.5657</v>
      </c>
      <c r="BK18" s="164">
        <v>-0.67020000000000002</v>
      </c>
      <c r="BL18" s="165"/>
      <c r="BM18" s="164">
        <v>0.2397</v>
      </c>
      <c r="BN18" s="164">
        <v>419.01900000000001</v>
      </c>
      <c r="BO18" s="164">
        <v>112.18600000000001</v>
      </c>
      <c r="BP18" s="164">
        <v>112.6743</v>
      </c>
      <c r="BQ18" s="164">
        <v>-451.45530000000002</v>
      </c>
      <c r="BR18" s="164">
        <v>370.65789999999998</v>
      </c>
      <c r="BS18" s="165"/>
      <c r="BT18" s="164">
        <v>-18.928000000000001</v>
      </c>
      <c r="BU18" s="164">
        <v>20.3157</v>
      </c>
      <c r="BV18" s="164">
        <v>59.947200000000002</v>
      </c>
      <c r="BW18" s="164">
        <v>19.29</v>
      </c>
      <c r="BX18" s="164">
        <v>15.05</v>
      </c>
      <c r="BY18" s="164">
        <v>34.840000000000003</v>
      </c>
      <c r="BZ18" s="164">
        <v>51.95</v>
      </c>
      <c r="CA18" s="164">
        <v>-16.204599999999999</v>
      </c>
      <c r="CB18" s="164">
        <v>-15.9367</v>
      </c>
      <c r="CC18" s="164">
        <v>74.411000000000001</v>
      </c>
      <c r="CD18" s="164">
        <v>74.822900000000004</v>
      </c>
      <c r="CE18" s="164">
        <v>44.0809</v>
      </c>
      <c r="CF18" s="164">
        <v>-73.744600000000005</v>
      </c>
      <c r="CG18" s="164">
        <v>-74.129900000000006</v>
      </c>
      <c r="CH18" s="164">
        <v>-10.6708</v>
      </c>
      <c r="CI18" s="164">
        <v>-96.1006</v>
      </c>
      <c r="CJ18" s="165"/>
      <c r="CK18" s="165"/>
      <c r="CL18" s="164">
        <v>-66.2</v>
      </c>
      <c r="CM18" s="164">
        <v>191.4</v>
      </c>
      <c r="CN18" s="164">
        <v>-9.2200000000000006</v>
      </c>
      <c r="CO18" s="164">
        <v>-9.31</v>
      </c>
      <c r="CP18" s="164">
        <v>-8.6031999999999993</v>
      </c>
      <c r="CQ18" s="164">
        <v>-8.0533000000000001</v>
      </c>
      <c r="CR18" s="164">
        <v>30.255500000000001</v>
      </c>
      <c r="CS18" s="164">
        <v>29.6189</v>
      </c>
      <c r="CT18" s="164">
        <v>30.989100000000001</v>
      </c>
      <c r="CU18" s="164">
        <v>-89.916600000000003</v>
      </c>
      <c r="CV18" s="164">
        <v>29.176500000000001</v>
      </c>
      <c r="CW18" s="164">
        <v>11.385999999999999</v>
      </c>
      <c r="CX18" s="164">
        <v>9.3699999999999992</v>
      </c>
      <c r="CY18" s="164">
        <v>46.01</v>
      </c>
      <c r="CZ18" s="164">
        <v>27.663599999999999</v>
      </c>
      <c r="DA18" s="164">
        <v>25.932300000000001</v>
      </c>
      <c r="DB18" s="164">
        <v>-19.47</v>
      </c>
      <c r="DC18" s="164">
        <v>-3.7679</v>
      </c>
      <c r="DD18" s="164">
        <v>96.495400000000004</v>
      </c>
      <c r="DE18" s="164">
        <v>96.022300000000001</v>
      </c>
      <c r="DF18" s="164">
        <v>-191.78749999999999</v>
      </c>
      <c r="DG18" s="164">
        <v>-2.0000000000000001E-4</v>
      </c>
      <c r="DH18" s="164">
        <v>-11.747299999999999</v>
      </c>
      <c r="DI18" s="164">
        <v>-46.7</v>
      </c>
      <c r="DJ18" s="164">
        <v>-48.4</v>
      </c>
      <c r="DK18" s="164">
        <v>21.4755</v>
      </c>
      <c r="DL18" s="164">
        <v>30.477900000000002</v>
      </c>
      <c r="DM18" s="164">
        <v>33.8292</v>
      </c>
      <c r="DN18" s="164">
        <v>43.377699999999997</v>
      </c>
      <c r="DO18" s="164">
        <v>30.13</v>
      </c>
      <c r="DP18" s="164">
        <v>-3.65</v>
      </c>
      <c r="DQ18" s="164">
        <v>49.646500000000003</v>
      </c>
      <c r="DR18" s="164">
        <v>191.77090000000001</v>
      </c>
      <c r="DS18" s="164">
        <v>-17.73</v>
      </c>
      <c r="DT18" s="164">
        <v>-17.91</v>
      </c>
      <c r="DU18" s="164">
        <v>70.14</v>
      </c>
      <c r="DV18" s="164">
        <v>39.86</v>
      </c>
      <c r="DW18" s="164">
        <v>191.81819999999999</v>
      </c>
      <c r="DX18" s="164">
        <v>188.49090000000001</v>
      </c>
      <c r="DY18" s="164">
        <v>33.469200000000001</v>
      </c>
      <c r="DZ18" s="165"/>
      <c r="EA18" s="164">
        <v>216.17439999999999</v>
      </c>
      <c r="EB18" s="164">
        <v>184.6207</v>
      </c>
      <c r="EC18" s="164">
        <v>177.3706</v>
      </c>
      <c r="ED18" s="164">
        <v>179.9358</v>
      </c>
      <c r="EE18" s="164">
        <v>67.618300000000005</v>
      </c>
      <c r="EF18" s="164">
        <v>57.584699999999998</v>
      </c>
      <c r="EG18" s="164">
        <v>-23.506</v>
      </c>
      <c r="EH18" s="164">
        <v>462.66</v>
      </c>
      <c r="EI18" s="164">
        <v>350.34449999999998</v>
      </c>
      <c r="EJ18" s="165"/>
      <c r="EK18" s="164">
        <v>-19.486999999999998</v>
      </c>
      <c r="EL18" s="164">
        <v>-17.995100000000001</v>
      </c>
      <c r="EM18" s="164">
        <v>0</v>
      </c>
      <c r="EN18" s="165"/>
      <c r="EO18" s="164">
        <v>-23.797000000000001</v>
      </c>
      <c r="EP18" s="164">
        <v>44.591999999999999</v>
      </c>
      <c r="EQ18" s="164">
        <v>-19.125</v>
      </c>
      <c r="ER18" s="164">
        <v>-19.726500000000001</v>
      </c>
      <c r="ES18" s="164">
        <v>-26.064800000000002</v>
      </c>
      <c r="ET18" s="164">
        <v>0</v>
      </c>
      <c r="EU18" s="164">
        <v>-15.11</v>
      </c>
      <c r="EV18" s="164">
        <v>1</v>
      </c>
      <c r="EW18" s="164">
        <v>9.2622</v>
      </c>
      <c r="EX18" s="164">
        <v>-63.789900000000003</v>
      </c>
      <c r="EY18" s="164">
        <v>-13.192</v>
      </c>
      <c r="EZ18" s="164">
        <v>-12.5946</v>
      </c>
      <c r="FA18" s="164">
        <v>3.8336999999999999</v>
      </c>
      <c r="FB18" s="164">
        <v>-54.841000000000001</v>
      </c>
      <c r="FC18" s="164">
        <v>19.883500000000002</v>
      </c>
      <c r="FD18" s="165"/>
      <c r="FE18" s="164">
        <v>2.2793000000000001</v>
      </c>
      <c r="FF18" s="164">
        <v>2.2490000000000001</v>
      </c>
      <c r="FG18" s="164">
        <v>38.704999999999998</v>
      </c>
      <c r="FH18" s="164">
        <v>40.418999999999997</v>
      </c>
      <c r="FI18" s="164">
        <v>38.830800000000004</v>
      </c>
      <c r="FJ18" s="164">
        <v>15.2385</v>
      </c>
      <c r="FK18" s="164">
        <v>15.071099999999999</v>
      </c>
      <c r="FL18" s="164">
        <v>3.8515000000000001</v>
      </c>
      <c r="FM18" s="164">
        <v>-32.174999999999997</v>
      </c>
      <c r="FN18" s="165"/>
      <c r="FO18" s="164">
        <v>-1.9124000000000001</v>
      </c>
      <c r="FP18" s="164">
        <v>9.2723999999999993</v>
      </c>
      <c r="FQ18" s="164">
        <v>-7.7327000000000004</v>
      </c>
      <c r="FR18" s="164">
        <v>-15</v>
      </c>
      <c r="FS18" s="164">
        <v>13.970599999999999</v>
      </c>
      <c r="FT18" s="164">
        <v>0.79869999999999997</v>
      </c>
      <c r="FU18" s="164">
        <v>-9.2200000000000006</v>
      </c>
      <c r="FV18" s="164">
        <v>17.57</v>
      </c>
      <c r="FW18" s="164">
        <v>0</v>
      </c>
      <c r="FX18" s="165"/>
      <c r="FY18" s="164">
        <v>-7.0119999999999996</v>
      </c>
      <c r="FZ18" s="164">
        <v>0.495</v>
      </c>
      <c r="GA18" s="165"/>
      <c r="GB18" s="164">
        <v>21.46</v>
      </c>
      <c r="GC18" s="164">
        <v>-9.0137999999999998</v>
      </c>
      <c r="GD18" s="164">
        <v>1.7586999999999999</v>
      </c>
      <c r="GE18" s="164">
        <v>12.94</v>
      </c>
      <c r="GF18" s="164">
        <v>63.186900000000001</v>
      </c>
      <c r="GG18" s="164">
        <v>23.7</v>
      </c>
      <c r="GH18" s="164">
        <v>-16.405899999999999</v>
      </c>
      <c r="GI18" s="164">
        <v>-1.7473000000000001</v>
      </c>
      <c r="GJ18" s="164">
        <v>-2.1234999999999999</v>
      </c>
      <c r="GK18" s="164">
        <v>1.3876999999999999</v>
      </c>
      <c r="GL18" s="165"/>
      <c r="GM18" s="165"/>
      <c r="GN18" s="164">
        <v>-13.975199999999999</v>
      </c>
      <c r="GO18" s="164">
        <v>-23.077400000000001</v>
      </c>
      <c r="GP18" s="164">
        <v>22.782800000000002</v>
      </c>
      <c r="GQ18" s="164">
        <v>36.049700000000001</v>
      </c>
      <c r="GR18" s="164">
        <v>62.922400000000003</v>
      </c>
      <c r="GS18" s="164">
        <v>62.114199999999997</v>
      </c>
      <c r="GT18" s="164">
        <v>-108.2264</v>
      </c>
      <c r="GU18" s="164">
        <v>-14.8354</v>
      </c>
      <c r="GV18" s="164">
        <v>28.543500000000002</v>
      </c>
      <c r="GW18" s="164">
        <v>-36.096200000000003</v>
      </c>
      <c r="GX18" s="164">
        <v>12.5259</v>
      </c>
      <c r="GY18" s="164">
        <v>7.0228999999999999</v>
      </c>
      <c r="GZ18" s="164">
        <v>6.7515000000000001</v>
      </c>
      <c r="HA18" s="165"/>
      <c r="HB18" s="164">
        <v>236.95939999999999</v>
      </c>
      <c r="HC18" s="164">
        <v>233.82570000000001</v>
      </c>
      <c r="HD18" s="164">
        <v>222.9</v>
      </c>
      <c r="HE18" s="164">
        <v>-222.3571</v>
      </c>
      <c r="HF18" s="164">
        <v>-437.815</v>
      </c>
      <c r="HG18" s="164">
        <v>438.71600000000001</v>
      </c>
      <c r="HH18" s="164">
        <v>440.97829999999999</v>
      </c>
      <c r="HI18" s="164">
        <v>-221.6951</v>
      </c>
      <c r="HJ18" s="164">
        <v>-223.1636</v>
      </c>
      <c r="HK18" s="164">
        <v>-45.620399999999997</v>
      </c>
      <c r="HL18" s="164">
        <v>-37.181199999999997</v>
      </c>
      <c r="HM18" s="164">
        <v>81.103700000000003</v>
      </c>
      <c r="HN18" s="164">
        <v>78.883600000000001</v>
      </c>
      <c r="HO18" s="164">
        <v>-159.0273</v>
      </c>
      <c r="HP18" s="165"/>
      <c r="HQ18" s="164">
        <v>59.890099999999997</v>
      </c>
      <c r="HR18" s="164">
        <v>59.956099999999999</v>
      </c>
      <c r="HS18" s="164">
        <v>-58.181899999999999</v>
      </c>
      <c r="HT18" s="164">
        <v>-58.049900000000001</v>
      </c>
      <c r="HU18" s="164">
        <v>104.86</v>
      </c>
      <c r="HV18" s="164">
        <v>104.99</v>
      </c>
      <c r="HW18" s="164">
        <v>68.2</v>
      </c>
      <c r="HX18" s="164">
        <v>68.8</v>
      </c>
      <c r="HY18" s="164">
        <v>21.0838</v>
      </c>
      <c r="HZ18" s="164">
        <v>19.52</v>
      </c>
      <c r="IA18" s="164">
        <v>-351.87240000000003</v>
      </c>
      <c r="IB18" s="164">
        <v>105.2547</v>
      </c>
      <c r="IC18" s="164">
        <v>104.96420000000001</v>
      </c>
      <c r="ID18" s="164">
        <v>11.6</v>
      </c>
      <c r="IE18" s="164">
        <v>29.7</v>
      </c>
      <c r="IF18" s="164">
        <v>-58.3</v>
      </c>
      <c r="IG18" s="164">
        <v>-61</v>
      </c>
      <c r="IH18" s="164">
        <v>1.413</v>
      </c>
      <c r="II18" s="164">
        <v>1.1811</v>
      </c>
      <c r="IJ18" s="164">
        <v>-428.4572</v>
      </c>
      <c r="IK18" s="164">
        <v>-313.83210000000003</v>
      </c>
      <c r="IL18" s="164">
        <v>510.01510000000002</v>
      </c>
      <c r="IM18" s="164">
        <v>411.47059999999999</v>
      </c>
      <c r="IN18" s="164">
        <v>181.76079999999999</v>
      </c>
      <c r="IO18" s="164">
        <v>-402.88709999999998</v>
      </c>
      <c r="IP18" s="164">
        <v>398.52280000000002</v>
      </c>
      <c r="IQ18" s="164">
        <v>-147.36019999999999</v>
      </c>
      <c r="IR18" s="164">
        <v>-229.3374</v>
      </c>
      <c r="IS18" s="164">
        <v>-398.2783</v>
      </c>
      <c r="IT18" s="164">
        <v>122.6923</v>
      </c>
      <c r="IU18" s="164">
        <v>120.3189</v>
      </c>
      <c r="IV18" s="164">
        <v>153.66040000000001</v>
      </c>
      <c r="IW18" s="164">
        <v>-495.3252</v>
      </c>
      <c r="IX18" s="164">
        <v>234.77170000000001</v>
      </c>
      <c r="IY18" s="164">
        <v>-260.49680000000001</v>
      </c>
      <c r="IZ18" s="164">
        <v>263.14210000000003</v>
      </c>
      <c r="JA18" s="164">
        <v>-9.5981000000000005</v>
      </c>
      <c r="JB18" s="165"/>
      <c r="JC18" s="164">
        <v>22.88</v>
      </c>
      <c r="JD18" s="164">
        <v>6.8780000000000001</v>
      </c>
      <c r="JE18" s="164">
        <v>6.8639999999999999</v>
      </c>
      <c r="JF18" s="164">
        <v>-22.4</v>
      </c>
      <c r="JG18" s="164">
        <v>7.44</v>
      </c>
      <c r="JH18" s="165"/>
      <c r="JI18" s="164">
        <v>-7.7347999999999999</v>
      </c>
      <c r="JJ18" s="164">
        <v>-47.463200000000001</v>
      </c>
      <c r="JK18" s="164">
        <v>-1.6403000000000001</v>
      </c>
      <c r="JL18" s="164">
        <v>28.3</v>
      </c>
      <c r="JM18" s="164">
        <v>49.722999999999999</v>
      </c>
      <c r="JN18" s="164">
        <v>50.741999999999997</v>
      </c>
      <c r="JO18" s="165"/>
      <c r="JP18" s="165"/>
      <c r="JQ18" s="164">
        <v>51.060299999999998</v>
      </c>
      <c r="JR18" s="164">
        <v>52.337899999999998</v>
      </c>
      <c r="JS18" s="164">
        <v>50.504300000000001</v>
      </c>
      <c r="JT18" s="165"/>
      <c r="JU18" s="164">
        <v>-28.2</v>
      </c>
      <c r="JV18" s="164">
        <v>15.282400000000001</v>
      </c>
      <c r="JW18" s="164">
        <v>5.48</v>
      </c>
      <c r="JX18" s="165"/>
      <c r="JY18" s="164">
        <v>-30.5169</v>
      </c>
      <c r="JZ18" s="164">
        <v>64.481499999999997</v>
      </c>
      <c r="KA18" s="164">
        <v>45.847799999999999</v>
      </c>
      <c r="KB18" s="164">
        <v>-30.712599999999998</v>
      </c>
      <c r="KC18" s="164">
        <v>-63.976799999999997</v>
      </c>
      <c r="KD18" s="164">
        <v>36.152000000000001</v>
      </c>
      <c r="KE18" s="164">
        <v>27.1236</v>
      </c>
      <c r="KF18" s="164">
        <v>18.2</v>
      </c>
      <c r="KG18" s="164">
        <v>-19.5</v>
      </c>
      <c r="KH18" s="165"/>
      <c r="KI18" s="164">
        <v>39.7776</v>
      </c>
    </row>
    <row r="19" spans="1:295" ht="18" customHeight="1" x14ac:dyDescent="0.3">
      <c r="A19" s="161" t="s">
        <v>27</v>
      </c>
      <c r="B19" s="161" t="s">
        <v>699</v>
      </c>
      <c r="C19" s="164">
        <v>0</v>
      </c>
      <c r="D19" s="164">
        <v>15.0312</v>
      </c>
      <c r="E19" s="164">
        <v>-17.9696</v>
      </c>
      <c r="F19" s="164">
        <v>-39.665599999999998</v>
      </c>
      <c r="G19" s="164">
        <v>27.3095</v>
      </c>
      <c r="H19" s="165"/>
      <c r="I19" s="164">
        <v>24.311900000000001</v>
      </c>
      <c r="J19" s="165"/>
      <c r="K19" s="164">
        <v>35.944899999999997</v>
      </c>
      <c r="L19" s="164">
        <v>18.255400000000002</v>
      </c>
      <c r="M19" s="164">
        <v>17.8827</v>
      </c>
      <c r="N19" s="164">
        <v>24.42</v>
      </c>
      <c r="O19" s="164">
        <v>-35.956000000000003</v>
      </c>
      <c r="P19" s="164">
        <v>33</v>
      </c>
      <c r="Q19" s="164">
        <v>16.559999999999999</v>
      </c>
      <c r="R19" s="164">
        <v>-33</v>
      </c>
      <c r="S19" s="164">
        <v>13.896100000000001</v>
      </c>
      <c r="T19" s="164">
        <v>47.575600000000001</v>
      </c>
      <c r="U19" s="164">
        <v>14.081899999999999</v>
      </c>
      <c r="V19" s="164">
        <v>14.3172</v>
      </c>
      <c r="W19" s="164">
        <v>24.075399999999998</v>
      </c>
      <c r="X19" s="164">
        <v>15.5832</v>
      </c>
      <c r="Y19" s="164">
        <v>9.4899999999999998E-2</v>
      </c>
      <c r="Z19" s="164">
        <v>2.6103999999999998</v>
      </c>
      <c r="AA19" s="165"/>
      <c r="AB19" s="165"/>
      <c r="AC19" s="164">
        <v>-56.86</v>
      </c>
      <c r="AD19" s="165"/>
      <c r="AE19" s="165"/>
      <c r="AF19" s="164">
        <v>-24.42</v>
      </c>
      <c r="AG19" s="164">
        <v>33</v>
      </c>
      <c r="AH19" s="164">
        <v>12.076000000000001</v>
      </c>
      <c r="AI19" s="164">
        <v>0.161</v>
      </c>
      <c r="AJ19" s="164">
        <v>-28.38</v>
      </c>
      <c r="AK19" s="164">
        <v>-28.54</v>
      </c>
      <c r="AL19" s="164">
        <v>-43.31</v>
      </c>
      <c r="AM19" s="164">
        <v>28.62</v>
      </c>
      <c r="AN19" s="164">
        <v>28.61</v>
      </c>
      <c r="AO19" s="164">
        <v>11.646000000000001</v>
      </c>
      <c r="AP19" s="164">
        <v>4.5521000000000003</v>
      </c>
      <c r="AQ19" s="164">
        <v>42.774999999999999</v>
      </c>
      <c r="AR19" s="164">
        <v>44.231499999999997</v>
      </c>
      <c r="AS19" s="164">
        <v>52.442999999999998</v>
      </c>
      <c r="AT19" s="164">
        <v>-39.919800000000002</v>
      </c>
      <c r="AU19" s="164">
        <v>0</v>
      </c>
      <c r="AV19" s="164">
        <v>6.4717000000000002</v>
      </c>
      <c r="AW19" s="164">
        <v>6.4383999999999997</v>
      </c>
      <c r="AX19" s="164">
        <v>48.0914</v>
      </c>
      <c r="AY19" s="164">
        <v>48.493200000000002</v>
      </c>
      <c r="AZ19" s="164">
        <v>0.53979999999999995</v>
      </c>
      <c r="BA19" s="164">
        <v>3.1852999999999998</v>
      </c>
      <c r="BB19" s="164">
        <v>-334.4074</v>
      </c>
      <c r="BC19" s="164">
        <v>5.5260999999999996</v>
      </c>
      <c r="BD19" s="164">
        <v>-17.5</v>
      </c>
      <c r="BE19" s="164">
        <v>-18.3</v>
      </c>
      <c r="BF19" s="164">
        <v>46.270899999999997</v>
      </c>
      <c r="BG19" s="164">
        <v>0</v>
      </c>
      <c r="BH19" s="164">
        <v>-2.7751000000000001</v>
      </c>
      <c r="BI19" s="165"/>
      <c r="BJ19" s="164">
        <v>-43.533799999999999</v>
      </c>
      <c r="BK19" s="164">
        <v>0.53290000000000004</v>
      </c>
      <c r="BL19" s="165"/>
      <c r="BM19" s="164">
        <v>0.3266</v>
      </c>
      <c r="BN19" s="164">
        <v>395.06200000000001</v>
      </c>
      <c r="BO19" s="164">
        <v>116.4586</v>
      </c>
      <c r="BP19" s="164">
        <v>116.4586</v>
      </c>
      <c r="BQ19" s="164">
        <v>-447.02600000000001</v>
      </c>
      <c r="BR19" s="164">
        <v>365.89159999999998</v>
      </c>
      <c r="BS19" s="165"/>
      <c r="BT19" s="164">
        <v>-27.2486</v>
      </c>
      <c r="BU19" s="164">
        <v>29.6309</v>
      </c>
      <c r="BV19" s="164">
        <v>65.166499999999999</v>
      </c>
      <c r="BW19" s="164">
        <v>19.77</v>
      </c>
      <c r="BX19" s="164">
        <v>15.8</v>
      </c>
      <c r="BY19" s="164">
        <v>37.43</v>
      </c>
      <c r="BZ19" s="164">
        <v>54.17</v>
      </c>
      <c r="CA19" s="164">
        <v>-9.9085999999999999</v>
      </c>
      <c r="CB19" s="164">
        <v>-8.7029999999999994</v>
      </c>
      <c r="CC19" s="164">
        <v>72.152199999999993</v>
      </c>
      <c r="CD19" s="164">
        <v>72.119</v>
      </c>
      <c r="CE19" s="164">
        <v>38.786799999999999</v>
      </c>
      <c r="CF19" s="164">
        <v>-78.418199999999999</v>
      </c>
      <c r="CG19" s="164">
        <v>-77.636300000000006</v>
      </c>
      <c r="CH19" s="164">
        <v>-10.3565</v>
      </c>
      <c r="CI19" s="164">
        <v>-99.217100000000002</v>
      </c>
      <c r="CJ19" s="165"/>
      <c r="CK19" s="165"/>
      <c r="CL19" s="164">
        <v>-65</v>
      </c>
      <c r="CM19" s="164">
        <v>199</v>
      </c>
      <c r="CN19" s="164">
        <v>-9.92</v>
      </c>
      <c r="CO19" s="164">
        <v>-7.9264999999999999</v>
      </c>
      <c r="CP19" s="164">
        <v>-7.0617000000000001</v>
      </c>
      <c r="CQ19" s="164">
        <v>-7.0107999999999997</v>
      </c>
      <c r="CR19" s="164">
        <v>35.822600000000001</v>
      </c>
      <c r="CS19" s="164">
        <v>35.358400000000003</v>
      </c>
      <c r="CT19" s="164">
        <v>20.155999999999999</v>
      </c>
      <c r="CU19" s="164">
        <v>-86.699399999999997</v>
      </c>
      <c r="CV19" s="164">
        <v>17.022400000000001</v>
      </c>
      <c r="CW19" s="164">
        <v>11.9422</v>
      </c>
      <c r="CX19" s="164">
        <v>15.6</v>
      </c>
      <c r="CY19" s="164">
        <v>47.81</v>
      </c>
      <c r="CZ19" s="164">
        <v>29.069800000000001</v>
      </c>
      <c r="DA19" s="164">
        <v>27.690100000000001</v>
      </c>
      <c r="DB19" s="164">
        <v>-20.37</v>
      </c>
      <c r="DC19" s="164">
        <v>-0.83730000000000004</v>
      </c>
      <c r="DD19" s="164">
        <v>100.42449999999999</v>
      </c>
      <c r="DE19" s="164">
        <v>99.657899999999998</v>
      </c>
      <c r="DF19" s="164">
        <v>-200.69990000000001</v>
      </c>
      <c r="DG19" s="164">
        <v>-2.9999999999999997E-4</v>
      </c>
      <c r="DH19" s="164">
        <v>-12.3378</v>
      </c>
      <c r="DI19" s="164">
        <v>-51.4</v>
      </c>
      <c r="DJ19" s="164">
        <v>-51.5</v>
      </c>
      <c r="DK19" s="164">
        <v>21.717199999999998</v>
      </c>
      <c r="DL19" s="164">
        <v>33.407600000000002</v>
      </c>
      <c r="DM19" s="164">
        <v>41.343499999999999</v>
      </c>
      <c r="DN19" s="164">
        <v>47.479199999999999</v>
      </c>
      <c r="DO19" s="164">
        <v>33.08</v>
      </c>
      <c r="DP19" s="164">
        <v>-5.19</v>
      </c>
      <c r="DQ19" s="164">
        <v>52.064500000000002</v>
      </c>
      <c r="DR19" s="164">
        <v>200.47640000000001</v>
      </c>
      <c r="DS19" s="164">
        <v>-17.760000000000002</v>
      </c>
      <c r="DT19" s="164">
        <v>-17.739999999999998</v>
      </c>
      <c r="DU19" s="164">
        <v>74.75</v>
      </c>
      <c r="DV19" s="164">
        <v>42.05</v>
      </c>
      <c r="DW19" s="164">
        <v>200.50909999999999</v>
      </c>
      <c r="DX19" s="164">
        <v>196.1455</v>
      </c>
      <c r="DY19" s="164">
        <v>39.944499999999998</v>
      </c>
      <c r="DZ19" s="165"/>
      <c r="EA19" s="164">
        <v>230.2148</v>
      </c>
      <c r="EB19" s="164">
        <v>196.95939999999999</v>
      </c>
      <c r="EC19" s="164">
        <v>188.41390000000001</v>
      </c>
      <c r="ED19" s="164">
        <v>191.88849999999999</v>
      </c>
      <c r="EE19" s="164">
        <v>102.83499999999999</v>
      </c>
      <c r="EF19" s="164">
        <v>93.636099999999999</v>
      </c>
      <c r="EG19" s="164">
        <v>-21.716000000000001</v>
      </c>
      <c r="EH19" s="164">
        <v>460.94499999999999</v>
      </c>
      <c r="EI19" s="164">
        <v>401.42720000000003</v>
      </c>
      <c r="EJ19" s="165"/>
      <c r="EK19" s="164">
        <v>-19.536799999999999</v>
      </c>
      <c r="EL19" s="164">
        <v>-18.3413</v>
      </c>
      <c r="EM19" s="164">
        <v>-26.3459</v>
      </c>
      <c r="EN19" s="165"/>
      <c r="EO19" s="164">
        <v>-25.729199999999999</v>
      </c>
      <c r="EP19" s="164">
        <v>141.37200000000001</v>
      </c>
      <c r="EQ19" s="164">
        <v>-32.561799999999998</v>
      </c>
      <c r="ER19" s="164">
        <v>-33.2425</v>
      </c>
      <c r="ES19" s="164">
        <v>-61.134599999999999</v>
      </c>
      <c r="ET19" s="164">
        <v>0</v>
      </c>
      <c r="EU19" s="164">
        <v>-11.15</v>
      </c>
      <c r="EV19" s="164">
        <v>99.7</v>
      </c>
      <c r="EW19" s="164">
        <v>9.6254000000000008</v>
      </c>
      <c r="EX19" s="164">
        <v>-65.306200000000004</v>
      </c>
      <c r="EY19" s="164">
        <v>-12.9872</v>
      </c>
      <c r="EZ19" s="164">
        <v>-12.4903</v>
      </c>
      <c r="FA19" s="164">
        <v>3.7856999999999998</v>
      </c>
      <c r="FB19" s="164">
        <v>-90.694800000000001</v>
      </c>
      <c r="FC19" s="164">
        <v>53.883200000000002</v>
      </c>
      <c r="FD19" s="165"/>
      <c r="FE19" s="164">
        <v>2.2947000000000002</v>
      </c>
      <c r="FF19" s="164">
        <v>2.2780999999999998</v>
      </c>
      <c r="FG19" s="164">
        <v>38.8232</v>
      </c>
      <c r="FH19" s="164">
        <v>40.502800000000001</v>
      </c>
      <c r="FI19" s="164">
        <v>37.6614</v>
      </c>
      <c r="FJ19" s="164">
        <v>10.2148</v>
      </c>
      <c r="FK19" s="164">
        <v>9.5449999999999999</v>
      </c>
      <c r="FL19" s="164">
        <v>-5.6935000000000002</v>
      </c>
      <c r="FM19" s="164">
        <v>-37.892299999999999</v>
      </c>
      <c r="FN19" s="165"/>
      <c r="FO19" s="164">
        <v>-7.0427</v>
      </c>
      <c r="FP19" s="164">
        <v>0</v>
      </c>
      <c r="FQ19" s="164">
        <v>-9.6808999999999994</v>
      </c>
      <c r="FR19" s="164">
        <v>-14.6</v>
      </c>
      <c r="FS19" s="164">
        <v>13.875299999999999</v>
      </c>
      <c r="FT19" s="164">
        <v>0.84499999999999997</v>
      </c>
      <c r="FU19" s="164">
        <v>-9.1999999999999993</v>
      </c>
      <c r="FV19" s="164">
        <v>16.579999999999998</v>
      </c>
      <c r="FW19" s="164">
        <v>-9.5558999999999994</v>
      </c>
      <c r="FX19" s="165"/>
      <c r="FY19" s="164">
        <v>-6.8330000000000002</v>
      </c>
      <c r="FZ19" s="164">
        <v>0.45200000000000001</v>
      </c>
      <c r="GA19" s="165"/>
      <c r="GB19" s="164">
        <v>21.48</v>
      </c>
      <c r="GC19" s="164">
        <v>-3.9550999999999998</v>
      </c>
      <c r="GD19" s="164">
        <v>6.0175999999999998</v>
      </c>
      <c r="GE19" s="165"/>
      <c r="GF19" s="164">
        <v>63.682000000000002</v>
      </c>
      <c r="GG19" s="164">
        <v>22.7</v>
      </c>
      <c r="GH19" s="164">
        <v>-15.1676</v>
      </c>
      <c r="GI19" s="164">
        <v>-1.7517</v>
      </c>
      <c r="GJ19" s="164">
        <v>-2.3224999999999998</v>
      </c>
      <c r="GK19" s="164">
        <v>1.4569000000000001</v>
      </c>
      <c r="GL19" s="165"/>
      <c r="GM19" s="165"/>
      <c r="GN19" s="164">
        <v>-12.6305</v>
      </c>
      <c r="GO19" s="164">
        <v>-23.163900000000002</v>
      </c>
      <c r="GP19" s="164">
        <v>24.549800000000001</v>
      </c>
      <c r="GQ19" s="164">
        <v>36.049700000000001</v>
      </c>
      <c r="GR19" s="164">
        <v>61.745600000000003</v>
      </c>
      <c r="GS19" s="164">
        <v>64.377899999999997</v>
      </c>
      <c r="GT19" s="164">
        <v>-105.29989999999999</v>
      </c>
      <c r="GU19" s="164">
        <v>-15.736599999999999</v>
      </c>
      <c r="GV19" s="164">
        <v>27.621400000000001</v>
      </c>
      <c r="GW19" s="164">
        <v>-38.064100000000003</v>
      </c>
      <c r="GX19" s="165"/>
      <c r="GY19" s="164">
        <v>7.6870000000000003</v>
      </c>
      <c r="GZ19" s="164">
        <v>7.4793000000000003</v>
      </c>
      <c r="HA19" s="165"/>
      <c r="HB19" s="164">
        <v>243.01859999999999</v>
      </c>
      <c r="HC19" s="164">
        <v>242.86420000000001</v>
      </c>
      <c r="HD19" s="164">
        <v>226.3</v>
      </c>
      <c r="HE19" s="164">
        <v>-227.0778</v>
      </c>
      <c r="HF19" s="164">
        <v>-444.49130000000002</v>
      </c>
      <c r="HG19" s="164">
        <v>444.88900000000001</v>
      </c>
      <c r="HH19" s="164">
        <v>443.86360000000002</v>
      </c>
      <c r="HI19" s="164">
        <v>-227.24109999999999</v>
      </c>
      <c r="HJ19" s="164">
        <v>-227.5771</v>
      </c>
      <c r="HK19" s="164">
        <v>-43.389299999999999</v>
      </c>
      <c r="HL19" s="164">
        <v>-33.163899999999998</v>
      </c>
      <c r="HM19" s="164">
        <v>80.072599999999994</v>
      </c>
      <c r="HN19" s="164">
        <v>79.009399999999999</v>
      </c>
      <c r="HO19" s="165"/>
      <c r="HP19" s="165"/>
      <c r="HQ19" s="164">
        <v>59.956099999999999</v>
      </c>
      <c r="HR19" s="164">
        <v>59.0991</v>
      </c>
      <c r="HS19" s="164">
        <v>-65.94</v>
      </c>
      <c r="HT19" s="164">
        <v>-65.054699999999997</v>
      </c>
      <c r="HU19" s="164">
        <v>103.73</v>
      </c>
      <c r="HV19" s="164">
        <v>103.58</v>
      </c>
      <c r="HW19" s="164">
        <v>67.7</v>
      </c>
      <c r="HX19" s="164">
        <v>70.400000000000006</v>
      </c>
      <c r="HY19" s="164">
        <v>21.021899999999999</v>
      </c>
      <c r="HZ19" s="164">
        <v>20.16</v>
      </c>
      <c r="IA19" s="164">
        <v>-354.44200000000001</v>
      </c>
      <c r="IB19" s="164">
        <v>107.6254</v>
      </c>
      <c r="IC19" s="164">
        <v>107.053</v>
      </c>
      <c r="ID19" s="164">
        <v>12.1</v>
      </c>
      <c r="IE19" s="164">
        <v>31.8</v>
      </c>
      <c r="IF19" s="164">
        <v>-59.1</v>
      </c>
      <c r="IG19" s="164">
        <v>-61.7</v>
      </c>
      <c r="IH19" s="164">
        <v>1.4607000000000001</v>
      </c>
      <c r="II19" s="165"/>
      <c r="IJ19" s="164">
        <v>-437.1105</v>
      </c>
      <c r="IK19" s="164">
        <v>-358.36349999999999</v>
      </c>
      <c r="IL19" s="164">
        <v>511.29059999999998</v>
      </c>
      <c r="IM19" s="164">
        <v>415.04239999999999</v>
      </c>
      <c r="IN19" s="164">
        <v>137.78489999999999</v>
      </c>
      <c r="IO19" s="164">
        <v>-408.3057</v>
      </c>
      <c r="IP19" s="164">
        <v>404.23129999999998</v>
      </c>
      <c r="IQ19" s="164">
        <v>-151.13579999999999</v>
      </c>
      <c r="IR19" s="164">
        <v>-227.24209999999999</v>
      </c>
      <c r="IS19" s="164">
        <v>-404.39830000000001</v>
      </c>
      <c r="IT19" s="164">
        <v>121.23560000000001</v>
      </c>
      <c r="IU19" s="164">
        <v>119.78579999999999</v>
      </c>
      <c r="IV19" s="164">
        <v>152.90209999999999</v>
      </c>
      <c r="IW19" s="164">
        <v>-501.80160000000001</v>
      </c>
      <c r="IX19" s="164">
        <v>232.68039999999999</v>
      </c>
      <c r="IY19" s="164">
        <v>-261.94600000000003</v>
      </c>
      <c r="IZ19" s="164">
        <v>262.99770000000001</v>
      </c>
      <c r="JA19" s="164">
        <v>-9.5183999999999997</v>
      </c>
      <c r="JB19" s="165"/>
      <c r="JC19" s="164">
        <v>21.92</v>
      </c>
      <c r="JD19" s="164">
        <v>6.6859999999999999</v>
      </c>
      <c r="JE19" s="164">
        <v>6.72</v>
      </c>
      <c r="JF19" s="164">
        <v>-21.84</v>
      </c>
      <c r="JG19" s="164">
        <v>5.36</v>
      </c>
      <c r="JH19" s="165"/>
      <c r="JI19" s="164">
        <v>-5.742</v>
      </c>
      <c r="JJ19" s="164">
        <v>-46.669699999999999</v>
      </c>
      <c r="JK19" s="164">
        <v>-1.4328000000000001</v>
      </c>
      <c r="JL19" s="164">
        <v>26.2</v>
      </c>
      <c r="JM19" s="164">
        <v>48.884</v>
      </c>
      <c r="JN19" s="164">
        <v>48.981000000000002</v>
      </c>
      <c r="JO19" s="164">
        <v>11.145200000000001</v>
      </c>
      <c r="JP19" s="165"/>
      <c r="JQ19" s="164">
        <v>51.715800000000002</v>
      </c>
      <c r="JR19" s="164">
        <v>51.466900000000003</v>
      </c>
      <c r="JS19" s="164">
        <v>51.553600000000003</v>
      </c>
      <c r="JT19" s="165"/>
      <c r="JU19" s="164">
        <v>-30.6</v>
      </c>
      <c r="JV19" s="164">
        <v>15.055</v>
      </c>
      <c r="JW19" s="164">
        <v>5.88</v>
      </c>
      <c r="JX19" s="165"/>
      <c r="JY19" s="164">
        <v>-27.630600000000001</v>
      </c>
      <c r="JZ19" s="164">
        <v>62.646000000000001</v>
      </c>
      <c r="KA19" s="164">
        <v>42.239100000000001</v>
      </c>
      <c r="KB19" s="164">
        <v>-28.9133</v>
      </c>
      <c r="KC19" s="164">
        <v>-61.5764</v>
      </c>
      <c r="KD19" s="164">
        <v>32.777799999999999</v>
      </c>
      <c r="KE19" s="164">
        <v>28.867000000000001</v>
      </c>
      <c r="KF19" s="164">
        <v>21</v>
      </c>
      <c r="KG19" s="164">
        <v>-19.2</v>
      </c>
      <c r="KH19" s="165"/>
      <c r="KI19" s="164">
        <v>35.984699999999997</v>
      </c>
    </row>
    <row r="20" spans="1:295" ht="18" customHeight="1" x14ac:dyDescent="0.3">
      <c r="A20" s="161" t="s">
        <v>27</v>
      </c>
      <c r="B20" s="161" t="s">
        <v>700</v>
      </c>
      <c r="C20" s="164">
        <v>0</v>
      </c>
      <c r="D20" s="164">
        <v>16.029900000000001</v>
      </c>
      <c r="E20" s="164">
        <v>-19.3614</v>
      </c>
      <c r="F20" s="164">
        <v>-39.5595</v>
      </c>
      <c r="G20" s="164">
        <v>28.3169</v>
      </c>
      <c r="H20" s="165"/>
      <c r="I20" s="164">
        <v>25.558900000000001</v>
      </c>
      <c r="J20" s="165"/>
      <c r="K20" s="164">
        <v>38.491300000000003</v>
      </c>
      <c r="L20" s="164">
        <v>19.471399999999999</v>
      </c>
      <c r="M20" s="164">
        <v>19.304099999999998</v>
      </c>
      <c r="N20" s="164">
        <v>24.42</v>
      </c>
      <c r="O20" s="164">
        <v>-35.444000000000003</v>
      </c>
      <c r="P20" s="164">
        <v>30.8</v>
      </c>
      <c r="Q20" s="164">
        <v>14.904</v>
      </c>
      <c r="R20" s="164">
        <v>-30.8</v>
      </c>
      <c r="S20" s="164">
        <v>13.7925</v>
      </c>
      <c r="T20" s="164">
        <v>52.9206</v>
      </c>
      <c r="U20" s="164">
        <v>15.3401</v>
      </c>
      <c r="V20" s="164">
        <v>15.2544</v>
      </c>
      <c r="W20" s="164">
        <v>25.816299999999998</v>
      </c>
      <c r="X20" s="164">
        <v>15.971</v>
      </c>
      <c r="Y20" s="164">
        <v>6.0600000000000001E-2</v>
      </c>
      <c r="Z20" s="164">
        <v>2.6435</v>
      </c>
      <c r="AA20" s="165"/>
      <c r="AB20" s="165"/>
      <c r="AC20" s="164">
        <v>-60.02</v>
      </c>
      <c r="AD20" s="165"/>
      <c r="AE20" s="165"/>
      <c r="AF20" s="164">
        <v>-24.42</v>
      </c>
      <c r="AG20" s="164">
        <v>33</v>
      </c>
      <c r="AH20" s="164">
        <v>13.298</v>
      </c>
      <c r="AI20" s="164">
        <v>0.16400000000000001</v>
      </c>
      <c r="AJ20" s="164">
        <v>-30.94</v>
      </c>
      <c r="AK20" s="164">
        <v>-30.97</v>
      </c>
      <c r="AL20" s="164">
        <v>-40.01</v>
      </c>
      <c r="AM20" s="164">
        <v>31.79</v>
      </c>
      <c r="AN20" s="164">
        <v>31.44</v>
      </c>
      <c r="AO20" s="164">
        <v>11.872199999999999</v>
      </c>
      <c r="AP20" s="164">
        <v>4.0525000000000002</v>
      </c>
      <c r="AQ20" s="164">
        <v>47.767899999999997</v>
      </c>
      <c r="AR20" s="164">
        <v>48.5702</v>
      </c>
      <c r="AS20" s="164">
        <v>57.9</v>
      </c>
      <c r="AT20" s="164">
        <v>-47.9574</v>
      </c>
      <c r="AU20" s="164">
        <v>0</v>
      </c>
      <c r="AV20" s="164">
        <v>6.0128000000000004</v>
      </c>
      <c r="AW20" s="164">
        <v>6.2435</v>
      </c>
      <c r="AX20" s="164">
        <v>51.440300000000001</v>
      </c>
      <c r="AY20" s="164">
        <v>52.244100000000003</v>
      </c>
      <c r="AZ20" s="164">
        <v>1.0632999999999999</v>
      </c>
      <c r="BA20" s="164">
        <v>3.7366000000000001</v>
      </c>
      <c r="BB20" s="164">
        <v>-353.10820000000001</v>
      </c>
      <c r="BC20" s="164">
        <v>5.6237000000000004</v>
      </c>
      <c r="BD20" s="164">
        <v>-17.5</v>
      </c>
      <c r="BE20" s="164">
        <v>-18.5</v>
      </c>
      <c r="BF20" s="164">
        <v>51.551499999999997</v>
      </c>
      <c r="BG20" s="164">
        <v>0</v>
      </c>
      <c r="BH20" s="164">
        <v>-2.742</v>
      </c>
      <c r="BI20" s="165"/>
      <c r="BJ20" s="164">
        <v>-47.7956</v>
      </c>
      <c r="BK20" s="164">
        <v>1.4494</v>
      </c>
      <c r="BL20" s="165"/>
      <c r="BM20" s="164">
        <v>0</v>
      </c>
      <c r="BN20" s="164">
        <v>415.11259999999999</v>
      </c>
      <c r="BO20" s="164">
        <v>119.8156</v>
      </c>
      <c r="BP20" s="164">
        <v>119.8462</v>
      </c>
      <c r="BQ20" s="164">
        <v>-446.72620000000001</v>
      </c>
      <c r="BR20" s="164">
        <v>388.87860000000001</v>
      </c>
      <c r="BS20" s="165"/>
      <c r="BT20" s="164">
        <v>-41.547600000000003</v>
      </c>
      <c r="BU20" s="164">
        <v>43.993499999999997</v>
      </c>
      <c r="BV20" s="164">
        <v>67.222300000000004</v>
      </c>
      <c r="BW20" s="164">
        <v>20.02</v>
      </c>
      <c r="BX20" s="164">
        <v>16.149999999999999</v>
      </c>
      <c r="BY20" s="164">
        <v>39.43</v>
      </c>
      <c r="BZ20" s="164">
        <v>56.13</v>
      </c>
      <c r="CA20" s="164">
        <v>-11.1142</v>
      </c>
      <c r="CB20" s="164">
        <v>-10.712400000000001</v>
      </c>
      <c r="CC20" s="164">
        <v>77.330699999999993</v>
      </c>
      <c r="CD20" s="164">
        <v>77.820899999999995</v>
      </c>
      <c r="CE20" s="164">
        <v>35.609699999999997</v>
      </c>
      <c r="CF20" s="164">
        <v>-84.647300000000001</v>
      </c>
      <c r="CG20" s="164">
        <v>-84.868200000000002</v>
      </c>
      <c r="CH20" s="164">
        <v>-8.1098999999999997</v>
      </c>
      <c r="CI20" s="164">
        <v>-99.947000000000003</v>
      </c>
      <c r="CJ20" s="165"/>
      <c r="CK20" s="165"/>
      <c r="CL20" s="164">
        <v>-53.8</v>
      </c>
      <c r="CM20" s="164">
        <v>199.8</v>
      </c>
      <c r="CN20" s="164">
        <v>-10.91</v>
      </c>
      <c r="CO20" s="164">
        <v>-6.2759999999999998</v>
      </c>
      <c r="CP20" s="164">
        <v>-6.5400999999999998</v>
      </c>
      <c r="CQ20" s="164">
        <v>-5.6375999999999999</v>
      </c>
      <c r="CR20" s="164">
        <v>39.9666</v>
      </c>
      <c r="CS20" s="164">
        <v>39.447800000000001</v>
      </c>
      <c r="CT20" s="164">
        <v>12.736000000000001</v>
      </c>
      <c r="CU20" s="164">
        <v>-85.703699999999998</v>
      </c>
      <c r="CV20" s="164">
        <v>10.2704</v>
      </c>
      <c r="CW20" s="164">
        <v>12.287599999999999</v>
      </c>
      <c r="CX20" s="164">
        <v>20.51</v>
      </c>
      <c r="CY20" s="164">
        <v>50.48</v>
      </c>
      <c r="CZ20" s="164">
        <v>31.882300000000001</v>
      </c>
      <c r="DA20" s="164">
        <v>29.8874</v>
      </c>
      <c r="DB20" s="164">
        <v>-21.74</v>
      </c>
      <c r="DC20" s="164">
        <v>-3.7679</v>
      </c>
      <c r="DD20" s="164">
        <v>100.1523</v>
      </c>
      <c r="DE20" s="164">
        <v>99.208699999999993</v>
      </c>
      <c r="DF20" s="164">
        <v>-193.6103</v>
      </c>
      <c r="DG20" s="164">
        <v>-2.9999999999999997E-4</v>
      </c>
      <c r="DH20" s="164">
        <v>-13.167899999999999</v>
      </c>
      <c r="DI20" s="164">
        <v>-58.9</v>
      </c>
      <c r="DJ20" s="164">
        <v>-59</v>
      </c>
      <c r="DK20" s="164">
        <v>21.964400000000001</v>
      </c>
      <c r="DL20" s="164">
        <v>37.5092</v>
      </c>
      <c r="DM20" s="164">
        <v>46.509599999999999</v>
      </c>
      <c r="DN20" s="164">
        <v>53.924599999999998</v>
      </c>
      <c r="DO20" s="164">
        <v>37.299999999999997</v>
      </c>
      <c r="DP20" s="164">
        <v>-5.77</v>
      </c>
      <c r="DQ20" s="164">
        <v>51.785499999999999</v>
      </c>
      <c r="DR20" s="164">
        <v>190.73580000000001</v>
      </c>
      <c r="DS20" s="164">
        <v>-17.45</v>
      </c>
      <c r="DT20" s="164">
        <v>-17.87</v>
      </c>
      <c r="DU20" s="164">
        <v>81.900000000000006</v>
      </c>
      <c r="DV20" s="164">
        <v>44.83</v>
      </c>
      <c r="DW20" s="164">
        <v>191.50909999999999</v>
      </c>
      <c r="DX20" s="164">
        <v>189.96360000000001</v>
      </c>
      <c r="DY20" s="164">
        <v>30.5395</v>
      </c>
      <c r="DZ20" s="165"/>
      <c r="EA20" s="164">
        <v>230.37100000000001</v>
      </c>
      <c r="EB20" s="164">
        <v>198.98599999999999</v>
      </c>
      <c r="EC20" s="164">
        <v>190.2346</v>
      </c>
      <c r="ED20" s="164">
        <v>193.6386</v>
      </c>
      <c r="EE20" s="164">
        <v>104.74550000000001</v>
      </c>
      <c r="EF20" s="164">
        <v>95.894499999999994</v>
      </c>
      <c r="EG20" s="164">
        <v>-21.163</v>
      </c>
      <c r="EH20" s="164">
        <v>462.8073</v>
      </c>
      <c r="EI20" s="164">
        <v>375.80959999999999</v>
      </c>
      <c r="EJ20" s="165"/>
      <c r="EK20" s="164">
        <v>-21.808</v>
      </c>
      <c r="EL20" s="164">
        <v>-20.5015</v>
      </c>
      <c r="EM20" s="164">
        <v>-29.308800000000002</v>
      </c>
      <c r="EN20" s="165"/>
      <c r="EO20" s="164">
        <v>-21.351099999999999</v>
      </c>
      <c r="EP20" s="164">
        <v>156.732</v>
      </c>
      <c r="EQ20" s="164">
        <v>-42.612299999999998</v>
      </c>
      <c r="ER20" s="164">
        <v>-43.250999999999998</v>
      </c>
      <c r="ES20" s="164">
        <v>-67.058300000000003</v>
      </c>
      <c r="ET20" s="164">
        <v>0</v>
      </c>
      <c r="EU20" s="164">
        <v>-14.93</v>
      </c>
      <c r="EV20" s="164">
        <v>115.6</v>
      </c>
      <c r="EW20" s="164">
        <v>10.160299999999999</v>
      </c>
      <c r="EX20" s="164">
        <v>-65.603099999999998</v>
      </c>
      <c r="EY20" s="164">
        <v>-12.0671</v>
      </c>
      <c r="EZ20" s="164">
        <v>-11.493</v>
      </c>
      <c r="FA20" s="164">
        <v>2.8715000000000002</v>
      </c>
      <c r="FB20" s="164">
        <v>-95.171199999999999</v>
      </c>
      <c r="FC20" s="164">
        <v>61.2226</v>
      </c>
      <c r="FD20" s="165"/>
      <c r="FE20" s="164">
        <v>2.2746</v>
      </c>
      <c r="FF20" s="164">
        <v>2.2936999999999999</v>
      </c>
      <c r="FG20" s="164">
        <v>39.173099999999998</v>
      </c>
      <c r="FH20" s="164">
        <v>40.309199999999997</v>
      </c>
      <c r="FI20" s="164">
        <v>38.622999999999998</v>
      </c>
      <c r="FJ20" s="164">
        <v>13.731400000000001</v>
      </c>
      <c r="FK20" s="164">
        <v>13.0616</v>
      </c>
      <c r="FL20" s="164">
        <v>-7.8704000000000001</v>
      </c>
      <c r="FM20" s="164">
        <v>-28.690799999999999</v>
      </c>
      <c r="FN20" s="165"/>
      <c r="FO20" s="164">
        <v>-5.32</v>
      </c>
      <c r="FP20" s="164">
        <v>0</v>
      </c>
      <c r="FQ20" s="164">
        <v>-13.9657</v>
      </c>
      <c r="FR20" s="164">
        <v>-13.11</v>
      </c>
      <c r="FS20" s="164">
        <v>13.9681</v>
      </c>
      <c r="FT20" s="164">
        <v>0.89139999999999997</v>
      </c>
      <c r="FU20" s="164">
        <v>-9.18</v>
      </c>
      <c r="FV20" s="164">
        <v>13.18</v>
      </c>
      <c r="FW20" s="164">
        <v>-14.5435</v>
      </c>
      <c r="FX20" s="165"/>
      <c r="FY20" s="164">
        <v>-6.7640000000000002</v>
      </c>
      <c r="FZ20" s="164">
        <v>0.41099999999999998</v>
      </c>
      <c r="GA20" s="165"/>
      <c r="GB20" s="164">
        <v>20.49</v>
      </c>
      <c r="GC20" s="164">
        <v>-8.3984000000000005</v>
      </c>
      <c r="GD20" s="164">
        <v>4.4047000000000001</v>
      </c>
      <c r="GE20" s="164">
        <v>13.24</v>
      </c>
      <c r="GF20" s="164">
        <v>63.741999999999997</v>
      </c>
      <c r="GG20" s="164">
        <v>21.7</v>
      </c>
      <c r="GH20" s="164">
        <v>-15.508100000000001</v>
      </c>
      <c r="GI20" s="164">
        <v>-2.2323</v>
      </c>
      <c r="GJ20" s="164">
        <v>-2.5990000000000002</v>
      </c>
      <c r="GK20" s="164">
        <v>1.5934999999999999</v>
      </c>
      <c r="GL20" s="165"/>
      <c r="GM20" s="165"/>
      <c r="GN20" s="164">
        <v>-12.7746</v>
      </c>
      <c r="GO20" s="164">
        <v>-25.268000000000001</v>
      </c>
      <c r="GP20" s="164">
        <v>24.066400000000002</v>
      </c>
      <c r="GQ20" s="164">
        <v>39.0749</v>
      </c>
      <c r="GR20" s="164">
        <v>63.227800000000002</v>
      </c>
      <c r="GS20" s="164">
        <v>64.677899999999994</v>
      </c>
      <c r="GT20" s="164">
        <v>-108.39490000000001</v>
      </c>
      <c r="GU20" s="164">
        <v>-16.1325</v>
      </c>
      <c r="GV20" s="164">
        <v>28.095300000000002</v>
      </c>
      <c r="GW20" s="164">
        <v>-39.329900000000002</v>
      </c>
      <c r="GX20" s="164">
        <v>13.0968</v>
      </c>
      <c r="GY20" s="164">
        <v>8.9761000000000006</v>
      </c>
      <c r="GZ20" s="164">
        <v>8.6183999999999994</v>
      </c>
      <c r="HA20" s="164">
        <v>15</v>
      </c>
      <c r="HB20" s="164">
        <v>242.94380000000001</v>
      </c>
      <c r="HC20" s="164">
        <v>242.63399999999999</v>
      </c>
      <c r="HD20" s="164">
        <v>259</v>
      </c>
      <c r="HE20" s="164">
        <v>-261.11989999999997</v>
      </c>
      <c r="HF20" s="164">
        <v>-470.56599999999997</v>
      </c>
      <c r="HG20" s="164">
        <v>472.84809999999999</v>
      </c>
      <c r="HH20" s="164">
        <v>468.95069999999998</v>
      </c>
      <c r="HI20" s="164">
        <v>-226.7303</v>
      </c>
      <c r="HJ20" s="164">
        <v>-226.97839999999999</v>
      </c>
      <c r="HK20" s="164">
        <v>-39.630600000000001</v>
      </c>
      <c r="HL20" s="164">
        <v>-29.2118</v>
      </c>
      <c r="HM20" s="164">
        <v>79.419600000000003</v>
      </c>
      <c r="HN20" s="164">
        <v>79.695899999999995</v>
      </c>
      <c r="HO20" s="165"/>
      <c r="HP20" s="165"/>
      <c r="HQ20" s="164">
        <v>61.494199999999999</v>
      </c>
      <c r="HR20" s="164">
        <v>60.747100000000003</v>
      </c>
      <c r="HS20" s="164">
        <v>-67.900700000000001</v>
      </c>
      <c r="HT20" s="164">
        <v>-67.282899999999998</v>
      </c>
      <c r="HU20" s="164">
        <v>105.16</v>
      </c>
      <c r="HV20" s="164">
        <v>104.44</v>
      </c>
      <c r="HW20" s="164">
        <v>59.6</v>
      </c>
      <c r="HX20" s="164">
        <v>61.6</v>
      </c>
      <c r="HY20" s="164">
        <v>21.124400000000001</v>
      </c>
      <c r="HZ20" s="164">
        <v>20.64</v>
      </c>
      <c r="IA20" s="164">
        <v>-352.5077</v>
      </c>
      <c r="IB20" s="164">
        <v>108.22880000000001</v>
      </c>
      <c r="IC20" s="164">
        <v>108.78579999999999</v>
      </c>
      <c r="ID20" s="164">
        <v>13.3</v>
      </c>
      <c r="IE20" s="164">
        <v>17</v>
      </c>
      <c r="IF20" s="164">
        <v>-59.2</v>
      </c>
      <c r="IG20" s="164">
        <v>-61.9</v>
      </c>
      <c r="IH20" s="165"/>
      <c r="II20" s="164">
        <v>1.2813000000000001</v>
      </c>
      <c r="IJ20" s="164">
        <v>-463.75369999999998</v>
      </c>
      <c r="IK20" s="164">
        <v>-342.7056</v>
      </c>
      <c r="IL20" s="164">
        <v>505.67779999999999</v>
      </c>
      <c r="IM20" s="164">
        <v>405.10669999999999</v>
      </c>
      <c r="IN20" s="164">
        <v>110.5873</v>
      </c>
      <c r="IO20" s="164">
        <v>-396.9984</v>
      </c>
      <c r="IP20" s="164">
        <v>397.96429999999998</v>
      </c>
      <c r="IQ20" s="164">
        <v>-147.46260000000001</v>
      </c>
      <c r="IR20" s="164">
        <v>-223.55950000000001</v>
      </c>
      <c r="IS20" s="164">
        <v>-389.91329999999999</v>
      </c>
      <c r="IT20" s="164">
        <v>117.9508</v>
      </c>
      <c r="IU20" s="164">
        <v>118.7538</v>
      </c>
      <c r="IV20" s="164">
        <v>148.2552</v>
      </c>
      <c r="IW20" s="164">
        <v>-487.52800000000002</v>
      </c>
      <c r="IX20" s="164">
        <v>230.97110000000001</v>
      </c>
      <c r="IY20" s="164">
        <v>-256.72710000000001</v>
      </c>
      <c r="IZ20" s="164">
        <v>257.74709999999999</v>
      </c>
      <c r="JA20" s="164">
        <v>-8.9114000000000004</v>
      </c>
      <c r="JB20" s="165"/>
      <c r="JC20" s="164">
        <v>18.96</v>
      </c>
      <c r="JD20" s="164">
        <v>6.41</v>
      </c>
      <c r="JE20" s="164">
        <v>6.4089999999999998</v>
      </c>
      <c r="JF20" s="164">
        <v>-19.12</v>
      </c>
      <c r="JG20" s="164">
        <v>3.92</v>
      </c>
      <c r="JH20" s="165"/>
      <c r="JI20" s="164">
        <v>-4.0696000000000003</v>
      </c>
      <c r="JJ20" s="164">
        <v>-42.9221</v>
      </c>
      <c r="JK20" s="164">
        <v>-6.2088999999999999</v>
      </c>
      <c r="JL20" s="164">
        <v>25.4</v>
      </c>
      <c r="JM20" s="164">
        <v>50.01</v>
      </c>
      <c r="JN20" s="164">
        <v>49.39</v>
      </c>
      <c r="JO20" s="164">
        <v>11.2455</v>
      </c>
      <c r="JP20" s="164">
        <v>13.3482</v>
      </c>
      <c r="JQ20" s="164">
        <v>52.344299999999997</v>
      </c>
      <c r="JR20" s="164">
        <v>51.972000000000001</v>
      </c>
      <c r="JS20" s="164">
        <v>52.031300000000002</v>
      </c>
      <c r="JT20" s="165"/>
      <c r="JU20" s="164">
        <v>-17</v>
      </c>
      <c r="JV20" s="164">
        <v>14.912100000000001</v>
      </c>
      <c r="JW20" s="164">
        <v>6.39</v>
      </c>
      <c r="JX20" s="165"/>
      <c r="JY20" s="164">
        <v>-25.715800000000002</v>
      </c>
      <c r="JZ20" s="164">
        <v>59.9024</v>
      </c>
      <c r="KA20" s="164">
        <v>40.498100000000001</v>
      </c>
      <c r="KB20" s="164">
        <v>-25.466200000000001</v>
      </c>
      <c r="KC20" s="164">
        <v>-59.6494</v>
      </c>
      <c r="KD20" s="164">
        <v>29.297899999999998</v>
      </c>
      <c r="KE20" s="164">
        <v>30.318100000000001</v>
      </c>
      <c r="KF20" s="164">
        <v>7.8</v>
      </c>
      <c r="KG20" s="164">
        <v>-6.1</v>
      </c>
      <c r="KH20" s="165"/>
      <c r="KI20" s="164">
        <v>60.542499999999997</v>
      </c>
    </row>
    <row r="21" spans="1:295" ht="18" customHeight="1" x14ac:dyDescent="0.3">
      <c r="A21" s="161" t="s">
        <v>27</v>
      </c>
      <c r="B21" s="161" t="s">
        <v>701</v>
      </c>
      <c r="C21" s="164">
        <v>0</v>
      </c>
      <c r="D21" s="164">
        <v>16.822099999999999</v>
      </c>
      <c r="E21" s="164">
        <v>-20.033200000000001</v>
      </c>
      <c r="F21" s="164">
        <v>-38.0762</v>
      </c>
      <c r="G21" s="164">
        <v>29.100999999999999</v>
      </c>
      <c r="H21" s="165"/>
      <c r="I21" s="164">
        <v>29.873000000000001</v>
      </c>
      <c r="J21" s="165"/>
      <c r="K21" s="164">
        <v>45.0625</v>
      </c>
      <c r="L21" s="164">
        <v>22.909300000000002</v>
      </c>
      <c r="M21" s="164">
        <v>22.627300000000002</v>
      </c>
      <c r="N21" s="164">
        <v>15.54</v>
      </c>
      <c r="O21" s="164">
        <v>-36.075000000000003</v>
      </c>
      <c r="P21" s="165"/>
      <c r="Q21" s="164">
        <v>16.559999999999999</v>
      </c>
      <c r="R21" s="164">
        <v>-30.8</v>
      </c>
      <c r="S21" s="164">
        <v>13.578099999999999</v>
      </c>
      <c r="T21" s="164">
        <v>71.495800000000003</v>
      </c>
      <c r="U21" s="164">
        <v>16.618500000000001</v>
      </c>
      <c r="V21" s="164">
        <v>16.700900000000001</v>
      </c>
      <c r="W21" s="164">
        <v>28.139700000000001</v>
      </c>
      <c r="X21" s="164">
        <v>15.7079</v>
      </c>
      <c r="Y21" s="164">
        <v>6.6600000000000006E-2</v>
      </c>
      <c r="Z21" s="164">
        <v>2.6168</v>
      </c>
      <c r="AA21" s="165"/>
      <c r="AB21" s="165"/>
      <c r="AC21" s="164">
        <v>-71.56</v>
      </c>
      <c r="AD21" s="165"/>
      <c r="AE21" s="165"/>
      <c r="AF21" s="164">
        <v>-15.54</v>
      </c>
      <c r="AG21" s="164">
        <v>35.200000000000003</v>
      </c>
      <c r="AH21" s="164">
        <v>15.333</v>
      </c>
      <c r="AI21" s="164">
        <v>0.17199999999999999</v>
      </c>
      <c r="AJ21" s="164">
        <v>-41.29</v>
      </c>
      <c r="AK21" s="164">
        <v>-41.23</v>
      </c>
      <c r="AL21" s="164">
        <v>-32.51</v>
      </c>
      <c r="AM21" s="164">
        <v>41.59</v>
      </c>
      <c r="AN21" s="164">
        <v>41.7</v>
      </c>
      <c r="AO21" s="164">
        <v>13.3787</v>
      </c>
      <c r="AP21" s="164">
        <v>3.1829999999999998</v>
      </c>
      <c r="AQ21" s="164">
        <v>51.113599999999998</v>
      </c>
      <c r="AR21" s="164">
        <v>53.991399999999999</v>
      </c>
      <c r="AS21" s="164">
        <v>65.759799999999998</v>
      </c>
      <c r="AT21" s="164">
        <v>-52.512</v>
      </c>
      <c r="AU21" s="164">
        <v>0</v>
      </c>
      <c r="AV21" s="164">
        <v>7.1540999999999997</v>
      </c>
      <c r="AW21" s="164">
        <v>5.6748000000000003</v>
      </c>
      <c r="AX21" s="164">
        <v>55.726999999999997</v>
      </c>
      <c r="AY21" s="164">
        <v>57.066600000000001</v>
      </c>
      <c r="AZ21" s="164">
        <v>0.53979999999999995</v>
      </c>
      <c r="BA21" s="164">
        <v>3.649</v>
      </c>
      <c r="BB21" s="164">
        <v>-384.21629999999999</v>
      </c>
      <c r="BC21" s="164">
        <v>5.0137</v>
      </c>
      <c r="BD21" s="164">
        <v>-17.600000000000001</v>
      </c>
      <c r="BE21" s="164">
        <v>-18.600000000000001</v>
      </c>
      <c r="BF21" s="164">
        <v>58.8476</v>
      </c>
      <c r="BG21" s="164">
        <v>0</v>
      </c>
      <c r="BH21" s="164">
        <v>-3.0920000000000001</v>
      </c>
      <c r="BI21" s="165"/>
      <c r="BJ21" s="164">
        <v>-43.279899999999998</v>
      </c>
      <c r="BK21" s="164">
        <v>2.5343</v>
      </c>
      <c r="BL21" s="165"/>
      <c r="BM21" s="164">
        <v>0</v>
      </c>
      <c r="BN21" s="164">
        <v>444.77659999999997</v>
      </c>
      <c r="BO21" s="164">
        <v>125.61409999999999</v>
      </c>
      <c r="BP21" s="164">
        <v>125.6752</v>
      </c>
      <c r="BQ21" s="164">
        <v>-455.45639999999997</v>
      </c>
      <c r="BR21" s="164">
        <v>437.63670000000002</v>
      </c>
      <c r="BS21" s="165"/>
      <c r="BT21" s="164">
        <v>-60.911299999999997</v>
      </c>
      <c r="BU21" s="164">
        <v>62.697800000000001</v>
      </c>
      <c r="BV21" s="164">
        <v>71.4636</v>
      </c>
      <c r="BW21" s="164">
        <v>20.49</v>
      </c>
      <c r="BX21" s="164">
        <v>17.41</v>
      </c>
      <c r="BY21" s="164">
        <v>42.89</v>
      </c>
      <c r="BZ21" s="164">
        <v>58.16</v>
      </c>
      <c r="CA21" s="164">
        <v>-33.083199999999998</v>
      </c>
      <c r="CB21" s="164">
        <v>-33.887</v>
      </c>
      <c r="CC21" s="164">
        <v>93.319400000000002</v>
      </c>
      <c r="CD21" s="164">
        <v>94.119200000000006</v>
      </c>
      <c r="CE21" s="164">
        <v>30.261700000000001</v>
      </c>
      <c r="CF21" s="164">
        <v>-97.8005</v>
      </c>
      <c r="CG21" s="164">
        <v>-98.113600000000005</v>
      </c>
      <c r="CH21" s="164">
        <v>-7.4227999999999996</v>
      </c>
      <c r="CI21" s="164">
        <v>-101.8935</v>
      </c>
      <c r="CJ21" s="165"/>
      <c r="CK21" s="165"/>
      <c r="CL21" s="164">
        <v>-48.6</v>
      </c>
      <c r="CM21" s="164">
        <v>205.7</v>
      </c>
      <c r="CN21" s="164">
        <v>-11.83</v>
      </c>
      <c r="CO21" s="164">
        <v>-8.2863000000000007</v>
      </c>
      <c r="CP21" s="164">
        <v>-8.2486999999999995</v>
      </c>
      <c r="CQ21" s="164">
        <v>-7.5465</v>
      </c>
      <c r="CR21" s="164">
        <v>38.392000000000003</v>
      </c>
      <c r="CS21" s="164">
        <v>38.7273</v>
      </c>
      <c r="CT21" s="164">
        <v>11.0745</v>
      </c>
      <c r="CU21" s="164">
        <v>-86.647300000000001</v>
      </c>
      <c r="CV21" s="164">
        <v>9.9534000000000002</v>
      </c>
      <c r="CW21" s="164">
        <v>12.9903</v>
      </c>
      <c r="CX21" s="164">
        <v>22.55</v>
      </c>
      <c r="CY21" s="164">
        <v>55.71</v>
      </c>
      <c r="CZ21" s="164">
        <v>35.632300000000001</v>
      </c>
      <c r="DA21" s="164">
        <v>33.842500000000001</v>
      </c>
      <c r="DB21" s="164">
        <v>-24.04</v>
      </c>
      <c r="DC21" s="164">
        <v>-0.83730000000000004</v>
      </c>
      <c r="DD21" s="164">
        <v>103.2169</v>
      </c>
      <c r="DE21" s="164">
        <v>102.2052</v>
      </c>
      <c r="DF21" s="164">
        <v>-188.4315</v>
      </c>
      <c r="DG21" s="164">
        <v>-2.0000000000000001E-4</v>
      </c>
      <c r="DH21" s="164">
        <v>-14.706099999999999</v>
      </c>
      <c r="DI21" s="164">
        <v>-68.599999999999994</v>
      </c>
      <c r="DJ21" s="164">
        <v>-66.5</v>
      </c>
      <c r="DK21" s="164">
        <v>23.601400000000002</v>
      </c>
      <c r="DL21" s="164">
        <v>44.540399999999998</v>
      </c>
      <c r="DM21" s="164">
        <v>55.9026</v>
      </c>
      <c r="DN21" s="164">
        <v>63.299599999999998</v>
      </c>
      <c r="DO21" s="164">
        <v>44.41</v>
      </c>
      <c r="DP21" s="164">
        <v>-7.19</v>
      </c>
      <c r="DQ21" s="164">
        <v>54.172499999999999</v>
      </c>
      <c r="DR21" s="164">
        <v>185.66560000000001</v>
      </c>
      <c r="DS21" s="164">
        <v>-18.12</v>
      </c>
      <c r="DT21" s="164">
        <v>-18.190000000000001</v>
      </c>
      <c r="DU21" s="164">
        <v>84.14</v>
      </c>
      <c r="DV21" s="164">
        <v>50.45</v>
      </c>
      <c r="DW21" s="164">
        <v>187.8364</v>
      </c>
      <c r="DX21" s="164">
        <v>185.8</v>
      </c>
      <c r="DY21" s="164">
        <v>11.6716</v>
      </c>
      <c r="DZ21" s="165"/>
      <c r="EA21" s="164">
        <v>238.03469999999999</v>
      </c>
      <c r="EB21" s="164">
        <v>202.23079999999999</v>
      </c>
      <c r="EC21" s="164">
        <v>195.55430000000001</v>
      </c>
      <c r="ED21" s="164">
        <v>197.79519999999999</v>
      </c>
      <c r="EE21" s="164">
        <v>105.376</v>
      </c>
      <c r="EF21" s="164">
        <v>93.159199999999998</v>
      </c>
      <c r="EG21" s="164">
        <v>-21.9</v>
      </c>
      <c r="EH21" s="164">
        <v>469.37329999999997</v>
      </c>
      <c r="EI21" s="164">
        <v>345.40800000000002</v>
      </c>
      <c r="EJ21" s="165"/>
      <c r="EK21" s="164">
        <v>-23.5672</v>
      </c>
      <c r="EL21" s="164">
        <v>-22.753799999999998</v>
      </c>
      <c r="EM21" s="164">
        <v>-28.953099999999999</v>
      </c>
      <c r="EN21" s="165"/>
      <c r="EO21" s="164">
        <v>-23.444700000000001</v>
      </c>
      <c r="EP21" s="164">
        <v>162.876</v>
      </c>
      <c r="EQ21" s="164">
        <v>-46.198300000000003</v>
      </c>
      <c r="ER21" s="164">
        <v>-47.357500000000002</v>
      </c>
      <c r="ES21" s="164">
        <v>-61.183500000000002</v>
      </c>
      <c r="ET21" s="164">
        <v>0</v>
      </c>
      <c r="EU21" s="164">
        <v>-15.1</v>
      </c>
      <c r="EV21" s="164">
        <v>118.2</v>
      </c>
      <c r="EW21" s="164">
        <v>11.7104</v>
      </c>
      <c r="EX21" s="164">
        <v>-71.215199999999996</v>
      </c>
      <c r="EY21" s="164">
        <v>-11.886799999999999</v>
      </c>
      <c r="EZ21" s="164">
        <v>-11.353</v>
      </c>
      <c r="FA21" s="164">
        <v>1.8628</v>
      </c>
      <c r="FB21" s="164">
        <v>-91.5959</v>
      </c>
      <c r="FC21" s="164">
        <v>53.512900000000002</v>
      </c>
      <c r="FD21" s="165"/>
      <c r="FE21" s="164">
        <v>2.7326000000000001</v>
      </c>
      <c r="FF21" s="164">
        <v>2.6816</v>
      </c>
      <c r="FG21" s="164">
        <v>39.685299999999998</v>
      </c>
      <c r="FH21" s="164">
        <v>40.398299999999999</v>
      </c>
      <c r="FI21" s="164">
        <v>38.102499999999999</v>
      </c>
      <c r="FJ21" s="164">
        <v>34.328499999999998</v>
      </c>
      <c r="FK21" s="164">
        <v>35.165799999999997</v>
      </c>
      <c r="FL21" s="164">
        <v>-33.491300000000003</v>
      </c>
      <c r="FM21" s="164">
        <v>-8.2390000000000008</v>
      </c>
      <c r="FN21" s="165"/>
      <c r="FO21" s="164">
        <v>-23.860499999999998</v>
      </c>
      <c r="FP21" s="164">
        <v>-9.4570000000000007</v>
      </c>
      <c r="FQ21" s="164">
        <v>-23.531199999999998</v>
      </c>
      <c r="FR21" s="164">
        <v>-15.36</v>
      </c>
      <c r="FS21" s="164">
        <v>14.058400000000001</v>
      </c>
      <c r="FT21" s="164">
        <v>1.0915999999999999</v>
      </c>
      <c r="FU21" s="164">
        <v>-9.44</v>
      </c>
      <c r="FV21" s="164">
        <v>9.5399999999999991</v>
      </c>
      <c r="FW21" s="164">
        <v>-22.663799999999998</v>
      </c>
      <c r="FX21" s="165"/>
      <c r="FY21" s="164">
        <v>-6.609</v>
      </c>
      <c r="FZ21" s="164">
        <v>0.46400000000000002</v>
      </c>
      <c r="GA21" s="164">
        <v>8.8390000000000004</v>
      </c>
      <c r="GB21" s="164">
        <v>19.2</v>
      </c>
      <c r="GC21" s="164">
        <v>10.4316</v>
      </c>
      <c r="GD21" s="164">
        <v>23.92</v>
      </c>
      <c r="GE21" s="164">
        <v>13.04</v>
      </c>
      <c r="GF21" s="164">
        <v>68.334299999999999</v>
      </c>
      <c r="GG21" s="164">
        <v>20.2</v>
      </c>
      <c r="GH21" s="164">
        <v>-18.5471</v>
      </c>
      <c r="GI21" s="164">
        <v>-2.9940000000000002</v>
      </c>
      <c r="GJ21" s="164">
        <v>-3.2355999999999998</v>
      </c>
      <c r="GK21" s="164">
        <v>1.7876000000000001</v>
      </c>
      <c r="GL21" s="165"/>
      <c r="GM21" s="165"/>
      <c r="GN21" s="164">
        <v>-12.010999999999999</v>
      </c>
      <c r="GO21" s="164">
        <v>-30.366099999999999</v>
      </c>
      <c r="GP21" s="164">
        <v>23.345800000000001</v>
      </c>
      <c r="GQ21" s="164">
        <v>47.31</v>
      </c>
      <c r="GR21" s="164">
        <v>59.302799999999998</v>
      </c>
      <c r="GS21" s="164">
        <v>60.462800000000001</v>
      </c>
      <c r="GT21" s="164">
        <v>-123.7604</v>
      </c>
      <c r="GU21" s="164">
        <v>-17.041399999999999</v>
      </c>
      <c r="GV21" s="164">
        <v>32.030700000000003</v>
      </c>
      <c r="GW21" s="164">
        <v>-43.265700000000002</v>
      </c>
      <c r="GX21" s="164">
        <v>12.8162</v>
      </c>
      <c r="GY21" s="164">
        <v>10.9207</v>
      </c>
      <c r="GZ21" s="164">
        <v>10.538</v>
      </c>
      <c r="HA21" s="165"/>
      <c r="HB21" s="164">
        <v>245.3433</v>
      </c>
      <c r="HC21" s="164">
        <v>245.19280000000001</v>
      </c>
      <c r="HD21" s="164">
        <v>281.2</v>
      </c>
      <c r="HE21" s="164">
        <v>-279.9452</v>
      </c>
      <c r="HF21" s="164">
        <v>-490.26560000000001</v>
      </c>
      <c r="HG21" s="164">
        <v>493.55790000000002</v>
      </c>
      <c r="HH21" s="164">
        <v>487.86270000000002</v>
      </c>
      <c r="HI21" s="164">
        <v>-228.89099999999999</v>
      </c>
      <c r="HJ21" s="164">
        <v>-227.86240000000001</v>
      </c>
      <c r="HK21" s="164">
        <v>-30.4194</v>
      </c>
      <c r="HL21" s="164">
        <v>-20.096699999999998</v>
      </c>
      <c r="HM21" s="164">
        <v>75.903999999999996</v>
      </c>
      <c r="HN21" s="164">
        <v>75.629400000000004</v>
      </c>
      <c r="HO21" s="165"/>
      <c r="HP21" s="165"/>
      <c r="HQ21" s="164">
        <v>56.572200000000002</v>
      </c>
      <c r="HR21" s="164">
        <v>54.979199999999999</v>
      </c>
      <c r="HS21" s="164">
        <v>-70.305400000000006</v>
      </c>
      <c r="HT21" s="164">
        <v>-70.456299999999999</v>
      </c>
      <c r="HU21" s="164">
        <v>106.37</v>
      </c>
      <c r="HV21" s="164">
        <v>106.84</v>
      </c>
      <c r="HW21" s="164">
        <v>55.4</v>
      </c>
      <c r="HX21" s="164">
        <v>55.6</v>
      </c>
      <c r="HY21" s="164">
        <v>21.124400000000001</v>
      </c>
      <c r="HZ21" s="164">
        <v>20.079999999999998</v>
      </c>
      <c r="IA21" s="164">
        <v>-341.59640000000002</v>
      </c>
      <c r="IB21" s="164">
        <v>107.2443</v>
      </c>
      <c r="IC21" s="164">
        <v>106.37309999999999</v>
      </c>
      <c r="ID21" s="164">
        <v>15</v>
      </c>
      <c r="IE21" s="164">
        <v>13.1</v>
      </c>
      <c r="IF21" s="164">
        <v>-54.9</v>
      </c>
      <c r="IG21" s="164">
        <v>-57.4</v>
      </c>
      <c r="IH21" s="165"/>
      <c r="II21" s="165"/>
      <c r="IJ21" s="164">
        <v>-479.83679999999998</v>
      </c>
      <c r="IK21" s="164">
        <v>-307.13720000000001</v>
      </c>
      <c r="IL21" s="164">
        <v>497.91059999999999</v>
      </c>
      <c r="IM21" s="164">
        <v>405.9212</v>
      </c>
      <c r="IN21" s="164">
        <v>122.761</v>
      </c>
      <c r="IO21" s="164">
        <v>-392.53379999999999</v>
      </c>
      <c r="IP21" s="164">
        <v>389.4667</v>
      </c>
      <c r="IQ21" s="164">
        <v>-147.35669999999999</v>
      </c>
      <c r="IR21" s="164">
        <v>-220.30260000000001</v>
      </c>
      <c r="IS21" s="164">
        <v>-381.05840000000001</v>
      </c>
      <c r="IT21" s="164">
        <v>121.6073</v>
      </c>
      <c r="IU21" s="164">
        <v>117.70959999999999</v>
      </c>
      <c r="IV21" s="164">
        <v>140.113</v>
      </c>
      <c r="IW21" s="164">
        <v>-486.37099999999998</v>
      </c>
      <c r="IX21" s="164">
        <v>225.99289999999999</v>
      </c>
      <c r="IY21" s="164">
        <v>-255.64080000000001</v>
      </c>
      <c r="IZ21" s="164">
        <v>257.762</v>
      </c>
      <c r="JA21" s="164">
        <v>-8.9635999999999996</v>
      </c>
      <c r="JB21" s="165"/>
      <c r="JC21" s="164">
        <v>16</v>
      </c>
      <c r="JD21" s="164">
        <v>6.4329999999999998</v>
      </c>
      <c r="JE21" s="164">
        <v>6.4340000000000002</v>
      </c>
      <c r="JF21" s="164">
        <v>-16</v>
      </c>
      <c r="JG21" s="164">
        <v>1.84</v>
      </c>
      <c r="JH21" s="165"/>
      <c r="JI21" s="164">
        <v>-2.1652999999999998</v>
      </c>
      <c r="JJ21" s="164">
        <v>-38.057499999999997</v>
      </c>
      <c r="JK21" s="164">
        <v>-7.7622999999999998</v>
      </c>
      <c r="JL21" s="164">
        <v>20.399999999999999</v>
      </c>
      <c r="JM21" s="164">
        <v>46.704000000000001</v>
      </c>
      <c r="JN21" s="164">
        <v>46.558999999999997</v>
      </c>
      <c r="JO21" s="164">
        <v>11.061500000000001</v>
      </c>
      <c r="JP21" s="165"/>
      <c r="JQ21" s="164">
        <v>48.744999999999997</v>
      </c>
      <c r="JR21" s="164">
        <v>48.973500000000001</v>
      </c>
      <c r="JS21" s="164">
        <v>49.397500000000001</v>
      </c>
      <c r="JT21" s="165"/>
      <c r="JU21" s="164">
        <v>-12.7</v>
      </c>
      <c r="JV21" s="164">
        <v>14.9139</v>
      </c>
      <c r="JW21" s="164">
        <v>6.67</v>
      </c>
      <c r="JX21" s="165"/>
      <c r="JY21" s="164">
        <v>-25.259499999999999</v>
      </c>
      <c r="JZ21" s="164">
        <v>53.643300000000004</v>
      </c>
      <c r="KA21" s="164">
        <v>30.297599999999999</v>
      </c>
      <c r="KB21" s="164">
        <v>-24.8474</v>
      </c>
      <c r="KC21" s="164">
        <v>-53.873600000000003</v>
      </c>
      <c r="KD21" s="164">
        <v>20.369700000000002</v>
      </c>
      <c r="KE21" s="164">
        <v>31.9556</v>
      </c>
      <c r="KF21" s="164">
        <v>1.9</v>
      </c>
      <c r="KG21" s="164">
        <v>-2.4</v>
      </c>
      <c r="KH21" s="165"/>
      <c r="KI21" s="164">
        <v>100.41289999999999</v>
      </c>
    </row>
    <row r="22" spans="1:295" ht="18" customHeight="1" x14ac:dyDescent="0.3">
      <c r="A22" s="161" t="s">
        <v>27</v>
      </c>
      <c r="B22" s="161" t="s">
        <v>702</v>
      </c>
      <c r="C22" s="164">
        <v>0</v>
      </c>
      <c r="D22" s="164">
        <v>16.593399999999999</v>
      </c>
      <c r="E22" s="164">
        <v>-19.956700000000001</v>
      </c>
      <c r="F22" s="164">
        <v>-38.282899999999998</v>
      </c>
      <c r="G22" s="164">
        <v>28.736999999999998</v>
      </c>
      <c r="H22" s="165"/>
      <c r="I22" s="164">
        <v>30.037400000000002</v>
      </c>
      <c r="J22" s="165"/>
      <c r="K22" s="164">
        <v>46.909700000000001</v>
      </c>
      <c r="L22" s="164">
        <v>23.705300000000001</v>
      </c>
      <c r="M22" s="164">
        <v>23.455100000000002</v>
      </c>
      <c r="N22" s="164">
        <v>13.32</v>
      </c>
      <c r="O22" s="164">
        <v>-36.923999999999999</v>
      </c>
      <c r="P22" s="164">
        <v>30.8</v>
      </c>
      <c r="Q22" s="164">
        <v>17.388000000000002</v>
      </c>
      <c r="R22" s="165"/>
      <c r="S22" s="164">
        <v>13.683999999999999</v>
      </c>
      <c r="T22" s="164">
        <v>67.669200000000004</v>
      </c>
      <c r="U22" s="164">
        <v>16.652699999999999</v>
      </c>
      <c r="V22" s="164">
        <v>16.796600000000002</v>
      </c>
      <c r="W22" s="164">
        <v>27.947900000000001</v>
      </c>
      <c r="X22" s="164">
        <v>15.8592</v>
      </c>
      <c r="Y22" s="164">
        <v>0.1011</v>
      </c>
      <c r="Z22" s="164">
        <v>2.7130999999999998</v>
      </c>
      <c r="AA22" s="165"/>
      <c r="AB22" s="165"/>
      <c r="AC22" s="164">
        <v>-73.209999999999994</v>
      </c>
      <c r="AD22" s="165"/>
      <c r="AE22" s="165"/>
      <c r="AF22" s="164">
        <v>-13.32</v>
      </c>
      <c r="AG22" s="164">
        <v>35.200000000000003</v>
      </c>
      <c r="AH22" s="164">
        <v>14.76</v>
      </c>
      <c r="AI22" s="164">
        <v>0.16800000000000001</v>
      </c>
      <c r="AJ22" s="164">
        <v>-41.99</v>
      </c>
      <c r="AK22" s="164">
        <v>-42.11</v>
      </c>
      <c r="AL22" s="164">
        <v>-30.76</v>
      </c>
      <c r="AM22" s="164">
        <v>42.25</v>
      </c>
      <c r="AN22" s="164">
        <v>42.35</v>
      </c>
      <c r="AO22" s="164">
        <v>13.4353</v>
      </c>
      <c r="AP22" s="164">
        <v>3.0105</v>
      </c>
      <c r="AQ22" s="164">
        <v>51.503100000000003</v>
      </c>
      <c r="AR22" s="164">
        <v>53.968600000000002</v>
      </c>
      <c r="AS22" s="164">
        <v>66.722499999999997</v>
      </c>
      <c r="AT22" s="164">
        <v>-49.430900000000001</v>
      </c>
      <c r="AU22" s="164">
        <v>0</v>
      </c>
      <c r="AV22" s="164">
        <v>9.9260000000000002</v>
      </c>
      <c r="AW22" s="164">
        <v>9.5576000000000008</v>
      </c>
      <c r="AX22" s="164">
        <v>53.5837</v>
      </c>
      <c r="AY22" s="164">
        <v>56.798699999999997</v>
      </c>
      <c r="AZ22" s="164">
        <v>1.0632999999999999</v>
      </c>
      <c r="BA22" s="164">
        <v>5.4401999999999999</v>
      </c>
      <c r="BB22" s="164">
        <v>-387.72059999999999</v>
      </c>
      <c r="BC22" s="164">
        <v>5.6252000000000004</v>
      </c>
      <c r="BD22" s="164">
        <v>-17.7</v>
      </c>
      <c r="BE22" s="164">
        <v>-18.5</v>
      </c>
      <c r="BF22" s="164">
        <v>56.406100000000002</v>
      </c>
      <c r="BG22" s="164">
        <v>0</v>
      </c>
      <c r="BH22" s="164">
        <v>-3.0907</v>
      </c>
      <c r="BI22" s="165"/>
      <c r="BJ22" s="164">
        <v>-38.749600000000001</v>
      </c>
      <c r="BK22" s="164">
        <v>2.8064</v>
      </c>
      <c r="BL22" s="165"/>
      <c r="BM22" s="164">
        <v>2.1366000000000001</v>
      </c>
      <c r="BN22" s="164">
        <v>448.10309999999998</v>
      </c>
      <c r="BO22" s="164">
        <v>139.31700000000001</v>
      </c>
      <c r="BP22" s="164">
        <v>139.37799999999999</v>
      </c>
      <c r="BQ22" s="164">
        <v>-481.76679999999999</v>
      </c>
      <c r="BR22" s="164">
        <v>451.88499999999999</v>
      </c>
      <c r="BS22" s="165"/>
      <c r="BT22" s="164">
        <v>-27.887</v>
      </c>
      <c r="BU22" s="164">
        <v>29.4087</v>
      </c>
      <c r="BV22" s="164">
        <v>70.246099999999998</v>
      </c>
      <c r="BW22" s="164">
        <v>19.690000000000001</v>
      </c>
      <c r="BX22" s="164">
        <v>17.18</v>
      </c>
      <c r="BY22" s="164">
        <v>42.88</v>
      </c>
      <c r="BZ22" s="164">
        <v>56.95</v>
      </c>
      <c r="CA22" s="164">
        <v>-47.8185</v>
      </c>
      <c r="CB22" s="164">
        <v>-47.282699999999998</v>
      </c>
      <c r="CC22" s="164">
        <v>102.8421</v>
      </c>
      <c r="CD22" s="164">
        <v>102.5549</v>
      </c>
      <c r="CE22" s="164">
        <v>31.225100000000001</v>
      </c>
      <c r="CF22" s="164">
        <v>-93.682100000000005</v>
      </c>
      <c r="CG22" s="164">
        <v>-94.233500000000006</v>
      </c>
      <c r="CH22" s="164">
        <v>-8.9425000000000008</v>
      </c>
      <c r="CI22" s="164">
        <v>-101.9774</v>
      </c>
      <c r="CJ22" s="165"/>
      <c r="CK22" s="165"/>
      <c r="CL22" s="164">
        <v>-41.5</v>
      </c>
      <c r="CM22" s="164">
        <v>205.8</v>
      </c>
      <c r="CN22" s="164">
        <v>-13.68</v>
      </c>
      <c r="CO22" s="164">
        <v>-5.7655000000000003</v>
      </c>
      <c r="CP22" s="164">
        <v>-5.5991999999999997</v>
      </c>
      <c r="CQ22" s="164">
        <v>-4.8673999999999999</v>
      </c>
      <c r="CR22" s="164">
        <v>43.094799999999999</v>
      </c>
      <c r="CS22" s="164">
        <v>43.032699999999998</v>
      </c>
      <c r="CT22" s="164">
        <v>21.0853</v>
      </c>
      <c r="CU22" s="164">
        <v>-99.5471</v>
      </c>
      <c r="CV22" s="164">
        <v>20.103400000000001</v>
      </c>
      <c r="CW22" s="164">
        <v>12.6561</v>
      </c>
      <c r="CX22" s="164">
        <v>29.13</v>
      </c>
      <c r="CY22" s="164">
        <v>55.18</v>
      </c>
      <c r="CZ22" s="164">
        <v>37.976100000000002</v>
      </c>
      <c r="DA22" s="164">
        <v>35.8932</v>
      </c>
      <c r="DB22" s="164">
        <v>-24.38</v>
      </c>
      <c r="DC22" s="164">
        <v>-3.8935</v>
      </c>
      <c r="DD22" s="164">
        <v>103.7642</v>
      </c>
      <c r="DE22" s="164">
        <v>102.1658</v>
      </c>
      <c r="DF22" s="164">
        <v>-197.10339999999999</v>
      </c>
      <c r="DG22" s="164">
        <v>-2.9999999999999997E-4</v>
      </c>
      <c r="DH22" s="164">
        <v>-14.808199999999999</v>
      </c>
      <c r="DI22" s="164">
        <v>-71.3</v>
      </c>
      <c r="DJ22" s="164">
        <v>-70.099999999999994</v>
      </c>
      <c r="DK22" s="164">
        <v>24.298999999999999</v>
      </c>
      <c r="DL22" s="164">
        <v>46.8842</v>
      </c>
      <c r="DM22" s="164">
        <v>57.781100000000002</v>
      </c>
      <c r="DN22" s="164">
        <v>66.815200000000004</v>
      </c>
      <c r="DO22" s="164">
        <v>46.74</v>
      </c>
      <c r="DP22" s="164">
        <v>-7.29</v>
      </c>
      <c r="DQ22" s="164">
        <v>51.630499999999998</v>
      </c>
      <c r="DR22" s="164">
        <v>194.226</v>
      </c>
      <c r="DS22" s="164">
        <v>-18.13</v>
      </c>
      <c r="DT22" s="164">
        <v>-18.350000000000001</v>
      </c>
      <c r="DU22" s="164">
        <v>84.58</v>
      </c>
      <c r="DV22" s="164">
        <v>50.33</v>
      </c>
      <c r="DW22" s="164">
        <v>192.4</v>
      </c>
      <c r="DX22" s="164">
        <v>187.6182</v>
      </c>
      <c r="DY22" s="164">
        <v>0</v>
      </c>
      <c r="DZ22" s="165"/>
      <c r="EA22" s="164">
        <v>240.61099999999999</v>
      </c>
      <c r="EB22" s="164">
        <v>206.4975</v>
      </c>
      <c r="EC22" s="164">
        <v>199.05019999999999</v>
      </c>
      <c r="ED22" s="164">
        <v>200.49340000000001</v>
      </c>
      <c r="EE22" s="164">
        <v>96.834000000000003</v>
      </c>
      <c r="EF22" s="164">
        <v>84.387600000000006</v>
      </c>
      <c r="EG22" s="164">
        <v>-21.292999999999999</v>
      </c>
      <c r="EH22" s="164">
        <v>496.16680000000002</v>
      </c>
      <c r="EI22" s="164">
        <v>269.27460000000002</v>
      </c>
      <c r="EJ22" s="165"/>
      <c r="EK22" s="164">
        <v>-25.661000000000001</v>
      </c>
      <c r="EL22" s="164">
        <v>-23.832000000000001</v>
      </c>
      <c r="EM22" s="164">
        <v>-15.8202</v>
      </c>
      <c r="EN22" s="165"/>
      <c r="EO22" s="164">
        <v>-24.056899999999999</v>
      </c>
      <c r="EP22" s="164">
        <v>136.76400000000001</v>
      </c>
      <c r="EQ22" s="164">
        <v>-49.524999999999999</v>
      </c>
      <c r="ER22" s="164">
        <v>-50.3992</v>
      </c>
      <c r="ES22" s="164">
        <v>-50.452100000000002</v>
      </c>
      <c r="ET22" s="164">
        <v>0</v>
      </c>
      <c r="EU22" s="164">
        <v>-13.49</v>
      </c>
      <c r="EV22" s="164">
        <v>104.1</v>
      </c>
      <c r="EW22" s="164">
        <v>12.752000000000001</v>
      </c>
      <c r="EX22" s="164">
        <v>-75.488699999999994</v>
      </c>
      <c r="EY22" s="164">
        <v>-11.449400000000001</v>
      </c>
      <c r="EZ22" s="164">
        <v>-11.0558</v>
      </c>
      <c r="FA22" s="164">
        <v>1.5522</v>
      </c>
      <c r="FB22" s="164">
        <v>-83.854799999999997</v>
      </c>
      <c r="FC22" s="164">
        <v>53.2181</v>
      </c>
      <c r="FD22" s="165"/>
      <c r="FE22" s="164">
        <v>2.7765</v>
      </c>
      <c r="FF22" s="164">
        <v>2.7039</v>
      </c>
      <c r="FG22" s="164">
        <v>38.770600000000002</v>
      </c>
      <c r="FH22" s="164">
        <v>38.645200000000003</v>
      </c>
      <c r="FI22" s="164">
        <v>36.726100000000002</v>
      </c>
      <c r="FJ22" s="164">
        <v>47.557600000000001</v>
      </c>
      <c r="FK22" s="164">
        <v>47.725000000000001</v>
      </c>
      <c r="FL22" s="164">
        <v>-30.979399999999998</v>
      </c>
      <c r="FM22" s="164">
        <v>2.1046</v>
      </c>
      <c r="FN22" s="165"/>
      <c r="FO22" s="164">
        <v>-19.308700000000002</v>
      </c>
      <c r="FP22" s="164">
        <v>0</v>
      </c>
      <c r="FQ22" s="164">
        <v>-24.322299999999998</v>
      </c>
      <c r="FR22" s="164">
        <v>-15.15</v>
      </c>
      <c r="FS22" s="164">
        <v>13.780099999999999</v>
      </c>
      <c r="FT22" s="164">
        <v>0.99760000000000004</v>
      </c>
      <c r="FU22" s="164">
        <v>-9.2799999999999994</v>
      </c>
      <c r="FV22" s="164">
        <v>8.73</v>
      </c>
      <c r="FW22" s="164">
        <v>-24.601600000000001</v>
      </c>
      <c r="FX22" s="165"/>
      <c r="FY22" s="164">
        <v>-6.407</v>
      </c>
      <c r="FZ22" s="164">
        <v>0.45900000000000002</v>
      </c>
      <c r="GA22" s="165"/>
      <c r="GB22" s="164">
        <v>18.18</v>
      </c>
      <c r="GC22" s="164">
        <v>6.6360999999999999</v>
      </c>
      <c r="GD22" s="164">
        <v>18.228999999999999</v>
      </c>
      <c r="GE22" s="164">
        <v>12.63</v>
      </c>
      <c r="GF22" s="164">
        <v>67.405699999999996</v>
      </c>
      <c r="GG22" s="164">
        <v>22.3</v>
      </c>
      <c r="GH22" s="164">
        <v>-19.633600000000001</v>
      </c>
      <c r="GI22" s="164">
        <v>-2.9337</v>
      </c>
      <c r="GJ22" s="164">
        <v>-3.1095000000000002</v>
      </c>
      <c r="GK22" s="164">
        <v>1.7002999999999999</v>
      </c>
      <c r="GL22" s="165"/>
      <c r="GM22" s="165"/>
      <c r="GN22" s="164">
        <v>-12.1465</v>
      </c>
      <c r="GO22" s="164">
        <v>-31.607299999999999</v>
      </c>
      <c r="GP22" s="164">
        <v>22.642700000000001</v>
      </c>
      <c r="GQ22" s="164">
        <v>49.326799999999999</v>
      </c>
      <c r="GR22" s="164">
        <v>56.7074</v>
      </c>
      <c r="GS22" s="164">
        <v>58.73</v>
      </c>
      <c r="GT22" s="164">
        <v>-128.10650000000001</v>
      </c>
      <c r="GU22" s="164">
        <v>-17.942</v>
      </c>
      <c r="GV22" s="164">
        <v>32.796100000000003</v>
      </c>
      <c r="GW22" s="164">
        <v>-44.7547</v>
      </c>
      <c r="GX22" s="164">
        <v>11.9816</v>
      </c>
      <c r="GY22" s="164">
        <v>12.258699999999999</v>
      </c>
      <c r="GZ22" s="164">
        <v>11.9421</v>
      </c>
      <c r="HA22" s="164">
        <v>14.083</v>
      </c>
      <c r="HB22" s="164">
        <v>219.6319</v>
      </c>
      <c r="HC22" s="164">
        <v>219.4246</v>
      </c>
      <c r="HD22" s="164">
        <v>283.7</v>
      </c>
      <c r="HE22" s="164">
        <v>-280.76670000000001</v>
      </c>
      <c r="HF22" s="164">
        <v>-478.49860000000001</v>
      </c>
      <c r="HG22" s="164">
        <v>480.5883</v>
      </c>
      <c r="HH22" s="164">
        <v>477.42090000000002</v>
      </c>
      <c r="HI22" s="164">
        <v>-207.4418</v>
      </c>
      <c r="HJ22" s="164">
        <v>-206.04849999999999</v>
      </c>
      <c r="HK22" s="164">
        <v>-40.272799999999997</v>
      </c>
      <c r="HL22" s="164">
        <v>-30.289899999999999</v>
      </c>
      <c r="HM22" s="164">
        <v>72.295299999999997</v>
      </c>
      <c r="HN22" s="164">
        <v>71.869</v>
      </c>
      <c r="HO22" s="165"/>
      <c r="HP22" s="164">
        <v>-161.05330000000001</v>
      </c>
      <c r="HQ22" s="164">
        <v>47.969799999999999</v>
      </c>
      <c r="HR22" s="164">
        <v>47.2117</v>
      </c>
      <c r="HS22" s="164">
        <v>-64.8767</v>
      </c>
      <c r="HT22" s="164">
        <v>-65.366</v>
      </c>
      <c r="HU22" s="164">
        <v>100.14</v>
      </c>
      <c r="HV22" s="164">
        <v>99.68</v>
      </c>
      <c r="HW22" s="164">
        <v>55.8</v>
      </c>
      <c r="HX22" s="164">
        <v>55.2</v>
      </c>
      <c r="HY22" s="164">
        <v>20.776199999999999</v>
      </c>
      <c r="HZ22" s="164">
        <v>1.2</v>
      </c>
      <c r="IA22" s="164">
        <v>-343.90410000000003</v>
      </c>
      <c r="IB22" s="164">
        <v>100.5184</v>
      </c>
      <c r="IC22" s="164">
        <v>100.2551</v>
      </c>
      <c r="ID22" s="164">
        <v>15</v>
      </c>
      <c r="IE22" s="164">
        <v>17.7</v>
      </c>
      <c r="IF22" s="164">
        <v>-46.3</v>
      </c>
      <c r="IG22" s="164">
        <v>-47.6</v>
      </c>
      <c r="IH22" s="164">
        <v>1.3371999999999999</v>
      </c>
      <c r="II22" s="164">
        <v>1.1781999999999999</v>
      </c>
      <c r="IJ22" s="164">
        <v>-465.48050000000001</v>
      </c>
      <c r="IK22" s="164">
        <v>-234.92099999999999</v>
      </c>
      <c r="IL22" s="164">
        <v>443.19099999999997</v>
      </c>
      <c r="IM22" s="164">
        <v>354.24639999999999</v>
      </c>
      <c r="IN22" s="164">
        <v>106.1348</v>
      </c>
      <c r="IO22" s="164">
        <v>-350.14100000000002</v>
      </c>
      <c r="IP22" s="164">
        <v>349.59440000000001</v>
      </c>
      <c r="IQ22" s="164">
        <v>-127.46850000000001</v>
      </c>
      <c r="IR22" s="164">
        <v>-189.61</v>
      </c>
      <c r="IS22" s="164">
        <v>-344.44049999999999</v>
      </c>
      <c r="IT22" s="164">
        <v>122.0528</v>
      </c>
      <c r="IU22" s="164">
        <v>121.12269999999999</v>
      </c>
      <c r="IV22" s="164">
        <v>129.44820000000001</v>
      </c>
      <c r="IW22" s="164">
        <v>-430.73469999999998</v>
      </c>
      <c r="IX22" s="164">
        <v>193.83529999999999</v>
      </c>
      <c r="IY22" s="164">
        <v>-235.59569999999999</v>
      </c>
      <c r="IZ22" s="164">
        <v>237.0872</v>
      </c>
      <c r="JA22" s="164">
        <v>-8.0681999999999992</v>
      </c>
      <c r="JB22" s="165"/>
      <c r="JC22" s="164">
        <v>16.72</v>
      </c>
      <c r="JD22" s="164">
        <v>5.9790000000000001</v>
      </c>
      <c r="JE22" s="164">
        <v>5.9779999999999998</v>
      </c>
      <c r="JF22" s="164">
        <v>-16.399999999999999</v>
      </c>
      <c r="JG22" s="164">
        <v>1.2</v>
      </c>
      <c r="JH22" s="165"/>
      <c r="JI22" s="164">
        <v>-2.0798000000000001</v>
      </c>
      <c r="JJ22" s="164">
        <v>-38.820500000000003</v>
      </c>
      <c r="JK22" s="164">
        <v>-7.3532999999999999</v>
      </c>
      <c r="JL22" s="164">
        <v>20.5</v>
      </c>
      <c r="JM22" s="164">
        <v>46.491</v>
      </c>
      <c r="JN22" s="164">
        <v>46.366</v>
      </c>
      <c r="JO22" s="164">
        <v>10.99</v>
      </c>
      <c r="JP22" s="164">
        <v>13.3523</v>
      </c>
      <c r="JQ22" s="164">
        <v>47.359699999999997</v>
      </c>
      <c r="JR22" s="164">
        <v>47.1447</v>
      </c>
      <c r="JS22" s="164">
        <v>47.448799999999999</v>
      </c>
      <c r="JT22" s="165"/>
      <c r="JU22" s="164">
        <v>-17.399999999999999</v>
      </c>
      <c r="JV22" s="164">
        <v>14.247299999999999</v>
      </c>
      <c r="JW22" s="164">
        <v>6.48</v>
      </c>
      <c r="JX22" s="165"/>
      <c r="JY22" s="164">
        <v>-24.6724</v>
      </c>
      <c r="JZ22" s="164">
        <v>63.5961</v>
      </c>
      <c r="KA22" s="164">
        <v>40.651499999999999</v>
      </c>
      <c r="KB22" s="164">
        <v>-24.644600000000001</v>
      </c>
      <c r="KC22" s="164">
        <v>-62.893000000000001</v>
      </c>
      <c r="KD22" s="164">
        <v>29.128799999999998</v>
      </c>
      <c r="KE22" s="164">
        <v>32.826500000000003</v>
      </c>
      <c r="KF22" s="164">
        <v>8.8000000000000007</v>
      </c>
      <c r="KG22" s="164">
        <v>-7.6</v>
      </c>
      <c r="KH22" s="165"/>
      <c r="KI22" s="164">
        <v>123.6789</v>
      </c>
    </row>
    <row r="23" spans="1:295" ht="18" customHeight="1" x14ac:dyDescent="0.3">
      <c r="A23" s="161" t="s">
        <v>27</v>
      </c>
      <c r="B23" s="161" t="s">
        <v>703</v>
      </c>
      <c r="C23" s="164">
        <v>0</v>
      </c>
      <c r="D23" s="164">
        <v>17.305900000000001</v>
      </c>
      <c r="E23" s="164">
        <v>-20.7257</v>
      </c>
      <c r="F23" s="164">
        <v>-38.1616</v>
      </c>
      <c r="G23" s="164">
        <v>28.444199999999999</v>
      </c>
      <c r="H23" s="165"/>
      <c r="I23" s="164">
        <v>31.000699999999998</v>
      </c>
      <c r="J23" s="165"/>
      <c r="K23" s="164">
        <v>49.523000000000003</v>
      </c>
      <c r="L23" s="164">
        <v>25.011199999999999</v>
      </c>
      <c r="M23" s="164">
        <v>24.658999999999999</v>
      </c>
      <c r="N23" s="164">
        <v>15.54</v>
      </c>
      <c r="O23" s="164">
        <v>-41.551000000000002</v>
      </c>
      <c r="P23" s="164">
        <v>37.4</v>
      </c>
      <c r="Q23" s="164">
        <v>18.216000000000001</v>
      </c>
      <c r="R23" s="164">
        <v>-35.200000000000003</v>
      </c>
      <c r="S23" s="164">
        <v>13.7643</v>
      </c>
      <c r="T23" s="164">
        <v>71.203000000000003</v>
      </c>
      <c r="U23" s="164">
        <v>15.916600000000001</v>
      </c>
      <c r="V23" s="164">
        <v>16.119299999999999</v>
      </c>
      <c r="W23" s="164">
        <v>26.937999999999999</v>
      </c>
      <c r="X23" s="164">
        <v>15.8834</v>
      </c>
      <c r="Y23" s="164">
        <v>5.5100000000000003E-2</v>
      </c>
      <c r="Z23" s="164">
        <v>2.6002999999999998</v>
      </c>
      <c r="AA23" s="165"/>
      <c r="AB23" s="165"/>
      <c r="AC23" s="164">
        <v>-72.56</v>
      </c>
      <c r="AD23" s="164">
        <v>-0.04</v>
      </c>
      <c r="AE23" s="165"/>
      <c r="AF23" s="164">
        <v>-15.54</v>
      </c>
      <c r="AG23" s="164">
        <v>39.6</v>
      </c>
      <c r="AH23" s="164">
        <v>15.186999999999999</v>
      </c>
      <c r="AI23" s="164">
        <v>0.16800000000000001</v>
      </c>
      <c r="AJ23" s="164">
        <v>-37.31</v>
      </c>
      <c r="AK23" s="164">
        <v>-37.29</v>
      </c>
      <c r="AL23" s="164">
        <v>-36.33</v>
      </c>
      <c r="AM23" s="164">
        <v>37.1</v>
      </c>
      <c r="AN23" s="164">
        <v>37.79</v>
      </c>
      <c r="AO23" s="164">
        <v>13.2529</v>
      </c>
      <c r="AP23" s="164">
        <v>3.4718</v>
      </c>
      <c r="AQ23" s="164">
        <v>53.316600000000001</v>
      </c>
      <c r="AR23" s="164">
        <v>54.884300000000003</v>
      </c>
      <c r="AS23" s="164">
        <v>66.4696</v>
      </c>
      <c r="AT23" s="164">
        <v>-36.570900000000002</v>
      </c>
      <c r="AU23" s="164">
        <v>-36.045299999999997</v>
      </c>
      <c r="AV23" s="164">
        <v>5.7561</v>
      </c>
      <c r="AW23" s="164">
        <v>5.6013000000000002</v>
      </c>
      <c r="AX23" s="164">
        <v>60.549599999999998</v>
      </c>
      <c r="AY23" s="164">
        <v>61.0854</v>
      </c>
      <c r="AZ23" s="164">
        <v>1.0632999999999999</v>
      </c>
      <c r="BA23" s="164">
        <v>4.9101999999999997</v>
      </c>
      <c r="BB23" s="164">
        <v>-390.53269999999998</v>
      </c>
      <c r="BC23" s="164">
        <v>4.423</v>
      </c>
      <c r="BD23" s="164">
        <v>-17.5</v>
      </c>
      <c r="BE23" s="164">
        <v>-18.5</v>
      </c>
      <c r="BF23" s="164">
        <v>42.6721</v>
      </c>
      <c r="BG23" s="164">
        <v>41.5321</v>
      </c>
      <c r="BH23" s="164">
        <v>-3.1027</v>
      </c>
      <c r="BI23" s="165"/>
      <c r="BJ23" s="164">
        <v>-47.099499999999999</v>
      </c>
      <c r="BK23" s="164">
        <v>2.9823</v>
      </c>
      <c r="BL23" s="165"/>
      <c r="BM23" s="164">
        <v>2.5547</v>
      </c>
      <c r="BN23" s="164">
        <v>449.47649999999999</v>
      </c>
      <c r="BO23" s="164">
        <v>156.86510000000001</v>
      </c>
      <c r="BP23" s="164">
        <v>156.25470000000001</v>
      </c>
      <c r="BQ23" s="164">
        <v>-521.17870000000005</v>
      </c>
      <c r="BR23" s="164">
        <v>472.0043</v>
      </c>
      <c r="BS23" s="165"/>
      <c r="BT23" s="164">
        <v>-38.2667</v>
      </c>
      <c r="BU23" s="164">
        <v>40.195999999999998</v>
      </c>
      <c r="BV23" s="164">
        <v>74.387600000000006</v>
      </c>
      <c r="BW23" s="164">
        <v>20.48</v>
      </c>
      <c r="BX23" s="164">
        <v>18.34</v>
      </c>
      <c r="BY23" s="164">
        <v>45.71</v>
      </c>
      <c r="BZ23" s="164">
        <v>58.92</v>
      </c>
      <c r="CA23" s="164">
        <v>-57.061500000000002</v>
      </c>
      <c r="CB23" s="164">
        <v>-57.061500000000002</v>
      </c>
      <c r="CC23" s="164">
        <v>114.7351</v>
      </c>
      <c r="CD23" s="164">
        <v>115.7439</v>
      </c>
      <c r="CE23" s="164">
        <v>27.1401</v>
      </c>
      <c r="CF23" s="164">
        <v>-103.251</v>
      </c>
      <c r="CG23" s="164">
        <v>-101.9753</v>
      </c>
      <c r="CH23" s="164">
        <v>-1.4428000000000001</v>
      </c>
      <c r="CI23" s="164">
        <v>-98.722200000000001</v>
      </c>
      <c r="CJ23" s="165"/>
      <c r="CK23" s="165"/>
      <c r="CL23" s="164">
        <v>-25.3</v>
      </c>
      <c r="CM23" s="164">
        <v>198.2</v>
      </c>
      <c r="CN23" s="164">
        <v>-14.46</v>
      </c>
      <c r="CO23" s="164">
        <v>-4.1835000000000004</v>
      </c>
      <c r="CP23" s="164">
        <v>-4.0620000000000003</v>
      </c>
      <c r="CQ23" s="164">
        <v>-3.2526999999999999</v>
      </c>
      <c r="CR23" s="164">
        <v>50.275500000000001</v>
      </c>
      <c r="CS23" s="164">
        <v>49.726100000000002</v>
      </c>
      <c r="CT23" s="164">
        <v>29.238399999999999</v>
      </c>
      <c r="CU23" s="164">
        <v>-117.6062</v>
      </c>
      <c r="CV23" s="164">
        <v>30.1877</v>
      </c>
      <c r="CW23" s="164">
        <v>11.9694</v>
      </c>
      <c r="CX23" s="164">
        <v>33.479999999999997</v>
      </c>
      <c r="CY23" s="164">
        <v>56.87</v>
      </c>
      <c r="CZ23" s="164">
        <v>39.851100000000002</v>
      </c>
      <c r="DA23" s="164">
        <v>38.090499999999999</v>
      </c>
      <c r="DB23" s="164">
        <v>-25.24</v>
      </c>
      <c r="DC23" s="164">
        <v>-0.83730000000000004</v>
      </c>
      <c r="DD23" s="164">
        <v>100.0637</v>
      </c>
      <c r="DE23" s="164">
        <v>99.678700000000006</v>
      </c>
      <c r="DF23" s="164">
        <v>-174.41069999999999</v>
      </c>
      <c r="DG23" s="164">
        <v>-2.0000000000000001E-4</v>
      </c>
      <c r="DH23" s="164">
        <v>-15.282299999999999</v>
      </c>
      <c r="DI23" s="164">
        <v>-77.3</v>
      </c>
      <c r="DJ23" s="164">
        <v>-77.3</v>
      </c>
      <c r="DK23" s="164">
        <v>25.5899</v>
      </c>
      <c r="DL23" s="164">
        <v>50.399799999999999</v>
      </c>
      <c r="DM23" s="164">
        <v>59.190100000000001</v>
      </c>
      <c r="DN23" s="164">
        <v>71.502700000000004</v>
      </c>
      <c r="DO23" s="164">
        <v>50.28</v>
      </c>
      <c r="DP23" s="164">
        <v>-7.47</v>
      </c>
      <c r="DQ23" s="164">
        <v>51.552999999999997</v>
      </c>
      <c r="DR23" s="164">
        <v>171.9348</v>
      </c>
      <c r="DS23" s="164">
        <v>-18.350000000000001</v>
      </c>
      <c r="DT23" s="164">
        <v>-18.64</v>
      </c>
      <c r="DU23" s="164">
        <v>94.23</v>
      </c>
      <c r="DV23" s="164">
        <v>52.25</v>
      </c>
      <c r="DW23" s="164">
        <v>173.1455</v>
      </c>
      <c r="DX23" s="164">
        <v>171.34549999999999</v>
      </c>
      <c r="DY23" s="164">
        <v>-18.4678</v>
      </c>
      <c r="DZ23" s="164">
        <v>0</v>
      </c>
      <c r="EA23" s="164">
        <v>231.6369</v>
      </c>
      <c r="EB23" s="164">
        <v>195.92359999999999</v>
      </c>
      <c r="EC23" s="164">
        <v>187.71619999999999</v>
      </c>
      <c r="ED23" s="164">
        <v>191.36150000000001</v>
      </c>
      <c r="EE23" s="164">
        <v>54.494900000000001</v>
      </c>
      <c r="EF23" s="164">
        <v>43.009300000000003</v>
      </c>
      <c r="EG23" s="164">
        <v>-23.193000000000001</v>
      </c>
      <c r="EH23" s="164">
        <v>530.13099999999997</v>
      </c>
      <c r="EI23" s="164">
        <v>140.80799999999999</v>
      </c>
      <c r="EJ23" s="165"/>
      <c r="EK23" s="164">
        <v>-27.248699999999999</v>
      </c>
      <c r="EL23" s="164">
        <v>-24.927700000000002</v>
      </c>
      <c r="EM23" s="164">
        <v>23.0854</v>
      </c>
      <c r="EN23" s="165"/>
      <c r="EO23" s="164">
        <v>-14.911899999999999</v>
      </c>
      <c r="EP23" s="164">
        <v>39.984000000000002</v>
      </c>
      <c r="EQ23" s="164">
        <v>-45.324399999999997</v>
      </c>
      <c r="ER23" s="164">
        <v>-46.2241</v>
      </c>
      <c r="ES23" s="164">
        <v>-9.6546000000000003</v>
      </c>
      <c r="ET23" s="164">
        <v>0</v>
      </c>
      <c r="EU23" s="164">
        <v>-11.47</v>
      </c>
      <c r="EV23" s="164">
        <v>1</v>
      </c>
      <c r="EW23" s="164">
        <v>11.817399999999999</v>
      </c>
      <c r="EX23" s="164">
        <v>-64.695599999999999</v>
      </c>
      <c r="EY23" s="164">
        <v>-12.118399999999999</v>
      </c>
      <c r="EZ23" s="164">
        <v>-11.586499999999999</v>
      </c>
      <c r="FA23" s="164">
        <v>1.5095000000000001</v>
      </c>
      <c r="FB23" s="164">
        <v>-40.8994</v>
      </c>
      <c r="FC23" s="164">
        <v>8.3260000000000005</v>
      </c>
      <c r="FD23" s="165"/>
      <c r="FE23" s="164">
        <v>2.9775999999999998</v>
      </c>
      <c r="FF23" s="164">
        <v>2.9468000000000001</v>
      </c>
      <c r="FG23" s="164">
        <v>38.749000000000002</v>
      </c>
      <c r="FH23" s="164">
        <v>38.922400000000003</v>
      </c>
      <c r="FI23" s="164">
        <v>37.517699999999998</v>
      </c>
      <c r="FJ23" s="164">
        <v>58.107300000000002</v>
      </c>
      <c r="FK23" s="164">
        <v>58.274799999999999</v>
      </c>
      <c r="FL23" s="164">
        <v>-19.09</v>
      </c>
      <c r="FM23" s="164">
        <v>21.804500000000001</v>
      </c>
      <c r="FN23" s="165"/>
      <c r="FO23" s="164">
        <v>-9.5637000000000008</v>
      </c>
      <c r="FP23" s="164">
        <v>0</v>
      </c>
      <c r="FQ23" s="164">
        <v>-20.308499999999999</v>
      </c>
      <c r="FR23" s="164">
        <v>-10.4</v>
      </c>
      <c r="FS23" s="164">
        <v>14.068199999999999</v>
      </c>
      <c r="FT23" s="164">
        <v>1.0671999999999999</v>
      </c>
      <c r="FU23" s="164">
        <v>-9.3800000000000008</v>
      </c>
      <c r="FV23" s="164">
        <v>8.92</v>
      </c>
      <c r="FW23" s="164">
        <v>-20.007000000000001</v>
      </c>
      <c r="FX23" s="165"/>
      <c r="FY23" s="164">
        <v>-6.2750000000000004</v>
      </c>
      <c r="FZ23" s="164">
        <v>0.52300000000000002</v>
      </c>
      <c r="GA23" s="165"/>
      <c r="GB23" s="164">
        <v>21.23</v>
      </c>
      <c r="GC23" s="164">
        <v>-3.3401000000000001</v>
      </c>
      <c r="GD23" s="164">
        <v>9.468</v>
      </c>
      <c r="GE23" s="164">
        <v>12.8</v>
      </c>
      <c r="GF23" s="164">
        <v>70.338499999999996</v>
      </c>
      <c r="GG23" s="164">
        <v>21.7</v>
      </c>
      <c r="GH23" s="164">
        <v>-22.489000000000001</v>
      </c>
      <c r="GI23" s="164">
        <v>-1.8420000000000001</v>
      </c>
      <c r="GJ23" s="164">
        <v>-1.8752</v>
      </c>
      <c r="GK23" s="164">
        <v>1.7052</v>
      </c>
      <c r="GL23" s="165"/>
      <c r="GM23" s="165"/>
      <c r="GN23" s="165"/>
      <c r="GO23" s="164">
        <v>-33.7697</v>
      </c>
      <c r="GP23" s="164">
        <v>23.539000000000001</v>
      </c>
      <c r="GQ23" s="164">
        <v>52.940199999999997</v>
      </c>
      <c r="GR23" s="164">
        <v>64.146199999999993</v>
      </c>
      <c r="GS23" s="164">
        <v>61.5319</v>
      </c>
      <c r="GT23" s="164">
        <v>-137.5796</v>
      </c>
      <c r="GU23" s="164">
        <v>-21.097000000000001</v>
      </c>
      <c r="GV23" s="164">
        <v>33.627800000000001</v>
      </c>
      <c r="GW23" s="164">
        <v>-49.224299999999999</v>
      </c>
      <c r="GX23" s="164">
        <v>11.6548</v>
      </c>
      <c r="GY23" s="164">
        <v>12.512600000000001</v>
      </c>
      <c r="GZ23" s="164">
        <v>12.2057</v>
      </c>
      <c r="HA23" s="165"/>
      <c r="HB23" s="164">
        <v>196.0883</v>
      </c>
      <c r="HC23" s="164">
        <v>194.1687</v>
      </c>
      <c r="HD23" s="164">
        <v>274.10000000000002</v>
      </c>
      <c r="HE23" s="164">
        <v>-272.7989</v>
      </c>
      <c r="HF23" s="164">
        <v>-442.43029999999999</v>
      </c>
      <c r="HG23" s="164">
        <v>444.73169999999999</v>
      </c>
      <c r="HH23" s="164">
        <v>442.87979999999999</v>
      </c>
      <c r="HI23" s="164">
        <v>-184.97499999999999</v>
      </c>
      <c r="HJ23" s="164">
        <v>-184.28739999999999</v>
      </c>
      <c r="HK23" s="164">
        <v>-41.881399999999999</v>
      </c>
      <c r="HL23" s="164">
        <v>-32.383499999999998</v>
      </c>
      <c r="HM23" s="164">
        <v>79.874099999999999</v>
      </c>
      <c r="HN23" s="164">
        <v>80.526200000000003</v>
      </c>
      <c r="HO23" s="164">
        <v>-145.10169999999999</v>
      </c>
      <c r="HP23" s="164">
        <v>-134.66550000000001</v>
      </c>
      <c r="HQ23" s="164">
        <v>31.061599999999999</v>
      </c>
      <c r="HR23" s="164">
        <v>30.797899999999998</v>
      </c>
      <c r="HS23" s="164">
        <v>-56.689500000000002</v>
      </c>
      <c r="HT23" s="164">
        <v>-58.193899999999999</v>
      </c>
      <c r="HU23" s="164">
        <v>84.92</v>
      </c>
      <c r="HV23" s="164">
        <v>84.25</v>
      </c>
      <c r="HW23" s="164">
        <v>55.2</v>
      </c>
      <c r="HX23" s="164">
        <v>54.4</v>
      </c>
      <c r="HY23" s="164">
        <v>20.816800000000001</v>
      </c>
      <c r="HZ23" s="164">
        <v>-9.36</v>
      </c>
      <c r="IA23" s="164">
        <v>-333.83640000000003</v>
      </c>
      <c r="IB23" s="164">
        <v>90.239000000000004</v>
      </c>
      <c r="IC23" s="164">
        <v>89.96</v>
      </c>
      <c r="ID23" s="164">
        <v>14.5</v>
      </c>
      <c r="IE23" s="164">
        <v>24</v>
      </c>
      <c r="IF23" s="164">
        <v>-29.3</v>
      </c>
      <c r="IG23" s="164">
        <v>-30.6</v>
      </c>
      <c r="IH23" s="164">
        <v>1.4561999999999999</v>
      </c>
      <c r="II23" s="165"/>
      <c r="IJ23" s="164">
        <v>-438.69439999999997</v>
      </c>
      <c r="IK23" s="164">
        <v>-99.3917</v>
      </c>
      <c r="IL23" s="164">
        <v>350.94290000000001</v>
      </c>
      <c r="IM23" s="164">
        <v>278.69589999999999</v>
      </c>
      <c r="IN23" s="164">
        <v>91.025000000000006</v>
      </c>
      <c r="IO23" s="164">
        <v>-270.7199</v>
      </c>
      <c r="IP23" s="164">
        <v>270.64870000000002</v>
      </c>
      <c r="IQ23" s="164">
        <v>-112.81010000000001</v>
      </c>
      <c r="IR23" s="164">
        <v>-131.51249999999999</v>
      </c>
      <c r="IS23" s="164">
        <v>-264.32560000000001</v>
      </c>
      <c r="IT23" s="164">
        <v>135.60149999999999</v>
      </c>
      <c r="IU23" s="164">
        <v>134.9819</v>
      </c>
      <c r="IV23" s="164">
        <v>112.2315</v>
      </c>
      <c r="IW23" s="164">
        <v>-337.96969999999999</v>
      </c>
      <c r="IX23" s="164">
        <v>131.11500000000001</v>
      </c>
      <c r="IY23" s="164">
        <v>-206.95320000000001</v>
      </c>
      <c r="IZ23" s="164">
        <v>206.12899999999999</v>
      </c>
      <c r="JA23" s="164">
        <v>-9.3865999999999996</v>
      </c>
      <c r="JB23" s="165"/>
      <c r="JC23" s="164">
        <v>18.48</v>
      </c>
      <c r="JD23" s="164">
        <v>6.0839999999999996</v>
      </c>
      <c r="JE23" s="164">
        <v>6.0890000000000004</v>
      </c>
      <c r="JF23" s="164">
        <v>-18</v>
      </c>
      <c r="JG23" s="164">
        <v>4</v>
      </c>
      <c r="JH23" s="165"/>
      <c r="JI23" s="164">
        <v>-4.0420999999999996</v>
      </c>
      <c r="JJ23" s="164">
        <v>-34.453299999999999</v>
      </c>
      <c r="JK23" s="164">
        <v>-8.4946999999999999</v>
      </c>
      <c r="JL23" s="164">
        <v>18.399999999999999</v>
      </c>
      <c r="JM23" s="164">
        <v>49.295999999999999</v>
      </c>
      <c r="JN23" s="164">
        <v>46.948999999999998</v>
      </c>
      <c r="JO23" s="164">
        <v>11.059900000000001</v>
      </c>
      <c r="JP23" s="164">
        <v>13.279299999999999</v>
      </c>
      <c r="JQ23" s="164">
        <v>52.6922</v>
      </c>
      <c r="JR23" s="164">
        <v>52.958399999999997</v>
      </c>
      <c r="JS23" s="164">
        <v>52.853499999999997</v>
      </c>
      <c r="JT23" s="165"/>
      <c r="JU23" s="164">
        <v>-22.5</v>
      </c>
      <c r="JV23" s="164">
        <v>14.1219</v>
      </c>
      <c r="JW23" s="164">
        <v>6.48</v>
      </c>
      <c r="JX23" s="165"/>
      <c r="JY23" s="164">
        <v>-29.354800000000001</v>
      </c>
      <c r="JZ23" s="164">
        <v>63.984000000000002</v>
      </c>
      <c r="KA23" s="164">
        <v>42.416600000000003</v>
      </c>
      <c r="KB23" s="164">
        <v>-28.5214</v>
      </c>
      <c r="KC23" s="164">
        <v>-62.749299999999998</v>
      </c>
      <c r="KD23" s="164">
        <v>31.769400000000001</v>
      </c>
      <c r="KE23" s="164">
        <v>30.8552</v>
      </c>
      <c r="KF23" s="164">
        <v>14.1</v>
      </c>
      <c r="KG23" s="164">
        <v>-14</v>
      </c>
      <c r="KH23" s="165"/>
      <c r="KI23" s="164">
        <v>129.11240000000001</v>
      </c>
    </row>
    <row r="24" spans="1:295" ht="18" customHeight="1" x14ac:dyDescent="0.3">
      <c r="A24" s="161" t="s">
        <v>27</v>
      </c>
      <c r="B24" s="161" t="s">
        <v>704</v>
      </c>
      <c r="C24" s="166">
        <v>0</v>
      </c>
      <c r="D24" s="166">
        <v>18.268699999999999</v>
      </c>
      <c r="E24" s="166">
        <v>-21.975899999999999</v>
      </c>
      <c r="F24" s="166">
        <v>-37.595199999999998</v>
      </c>
      <c r="G24" s="166">
        <v>28.8475</v>
      </c>
      <c r="H24" s="167"/>
      <c r="I24" s="166">
        <v>31.795200000000001</v>
      </c>
      <c r="J24" s="167"/>
      <c r="K24" s="166">
        <v>48.818300000000001</v>
      </c>
      <c r="L24" s="166">
        <v>24.895199999999999</v>
      </c>
      <c r="M24" s="166">
        <v>24.216899999999999</v>
      </c>
      <c r="N24" s="166">
        <v>31.08</v>
      </c>
      <c r="O24" s="166">
        <v>-44.767000000000003</v>
      </c>
      <c r="P24" s="166">
        <v>39.6</v>
      </c>
      <c r="Q24" s="166">
        <v>19.044</v>
      </c>
      <c r="R24" s="166">
        <v>-39.6</v>
      </c>
      <c r="S24" s="166">
        <v>13.8743</v>
      </c>
      <c r="T24" s="166">
        <v>73.043400000000005</v>
      </c>
      <c r="U24" s="166">
        <v>17.346800000000002</v>
      </c>
      <c r="V24" s="166">
        <v>17.611499999999999</v>
      </c>
      <c r="W24" s="166">
        <v>29.252199999999998</v>
      </c>
      <c r="X24" s="166">
        <v>16.3598</v>
      </c>
      <c r="Y24" s="166">
        <v>6.2899999999999998E-2</v>
      </c>
      <c r="Z24" s="166">
        <v>2.6501000000000001</v>
      </c>
      <c r="AA24" s="167"/>
      <c r="AB24" s="167"/>
      <c r="AC24" s="166">
        <v>-42.55</v>
      </c>
      <c r="AD24" s="166">
        <v>-42.48</v>
      </c>
      <c r="AE24" s="167"/>
      <c r="AF24" s="166">
        <v>-31.08</v>
      </c>
      <c r="AG24" s="166">
        <v>44</v>
      </c>
      <c r="AH24" s="166">
        <v>13.601000000000001</v>
      </c>
      <c r="AI24" s="166">
        <v>0.16400000000000001</v>
      </c>
      <c r="AJ24" s="166">
        <v>-43.93</v>
      </c>
      <c r="AK24" s="166">
        <v>-44.45</v>
      </c>
      <c r="AL24" s="166">
        <v>-34.68</v>
      </c>
      <c r="AM24" s="166">
        <v>44.72</v>
      </c>
      <c r="AN24" s="166">
        <v>44.01</v>
      </c>
      <c r="AO24" s="166">
        <v>13.839</v>
      </c>
      <c r="AP24" s="166">
        <v>3.3574999999999999</v>
      </c>
      <c r="AQ24" s="166">
        <v>54.896500000000003</v>
      </c>
      <c r="AR24" s="166">
        <v>56.7577</v>
      </c>
      <c r="AS24" s="166">
        <v>48.684699999999999</v>
      </c>
      <c r="AT24" s="166">
        <v>-36.034999999999997</v>
      </c>
      <c r="AU24" s="166">
        <v>-38.102499999999999</v>
      </c>
      <c r="AV24" s="166">
        <v>25.830100000000002</v>
      </c>
      <c r="AW24" s="166">
        <v>25.142399999999999</v>
      </c>
      <c r="AX24" s="166">
        <v>59.879800000000003</v>
      </c>
      <c r="AY24" s="166">
        <v>60.0137</v>
      </c>
      <c r="AZ24" s="166">
        <v>4.7275</v>
      </c>
      <c r="BA24" s="166">
        <v>20.922999999999998</v>
      </c>
      <c r="BB24" s="166">
        <v>-419.00220000000002</v>
      </c>
      <c r="BC24" s="166">
        <v>4.9793000000000003</v>
      </c>
      <c r="BD24" s="166">
        <v>-17.600000000000001</v>
      </c>
      <c r="BE24" s="166">
        <v>-18.5</v>
      </c>
      <c r="BF24" s="166">
        <v>43.644100000000002</v>
      </c>
      <c r="BG24" s="166">
        <v>42.6783</v>
      </c>
      <c r="BH24" s="166">
        <v>-3.0825</v>
      </c>
      <c r="BI24" s="167"/>
      <c r="BJ24" s="166">
        <v>-49.788699999999999</v>
      </c>
      <c r="BK24" s="166">
        <v>4.0141</v>
      </c>
      <c r="BL24" s="167"/>
      <c r="BM24" s="166">
        <v>2.4140000000000001</v>
      </c>
      <c r="BN24" s="166">
        <v>475.3562</v>
      </c>
      <c r="BO24" s="166">
        <v>167.94329999999999</v>
      </c>
      <c r="BP24" s="166">
        <v>168.03489999999999</v>
      </c>
      <c r="BQ24" s="166">
        <v>-560.19889999999998</v>
      </c>
      <c r="BR24" s="166">
        <v>496.18180000000001</v>
      </c>
      <c r="BS24" s="167"/>
      <c r="BT24" s="166">
        <v>-28.288499999999999</v>
      </c>
      <c r="BU24" s="166">
        <v>29.248000000000001</v>
      </c>
      <c r="BV24" s="166">
        <v>78.558999999999997</v>
      </c>
      <c r="BW24" s="166">
        <v>21.39</v>
      </c>
      <c r="BX24" s="166">
        <v>19.12</v>
      </c>
      <c r="BY24" s="166">
        <v>47.73</v>
      </c>
      <c r="BZ24" s="166">
        <v>60.96</v>
      </c>
      <c r="CA24" s="166">
        <v>-57.865299999999998</v>
      </c>
      <c r="CB24" s="166">
        <v>-57.999200000000002</v>
      </c>
      <c r="CC24" s="166">
        <v>115.7216</v>
      </c>
      <c r="CD24" s="166">
        <v>115.8755</v>
      </c>
      <c r="CE24" s="166">
        <v>26.345300000000002</v>
      </c>
      <c r="CF24" s="166">
        <v>-105.0479</v>
      </c>
      <c r="CG24" s="166">
        <v>-104.4584</v>
      </c>
      <c r="CH24" s="166">
        <v>0.8548</v>
      </c>
      <c r="CI24" s="166">
        <v>-102.64239999999999</v>
      </c>
      <c r="CJ24" s="167"/>
      <c r="CK24" s="167"/>
      <c r="CL24" s="166">
        <v>-27.4</v>
      </c>
      <c r="CM24" s="166">
        <v>206.4</v>
      </c>
      <c r="CN24" s="166">
        <v>-14.6</v>
      </c>
      <c r="CO24" s="166">
        <v>-3.9390000000000001</v>
      </c>
      <c r="CP24" s="166">
        <v>-4.1420000000000003</v>
      </c>
      <c r="CQ24" s="166">
        <v>-2.5545</v>
      </c>
      <c r="CR24" s="166">
        <v>51.451799999999999</v>
      </c>
      <c r="CS24" s="166">
        <v>51.280799999999999</v>
      </c>
      <c r="CT24" s="166">
        <v>34.877000000000002</v>
      </c>
      <c r="CU24" s="166">
        <v>-125.5427</v>
      </c>
      <c r="CV24" s="166">
        <v>37.273099999999999</v>
      </c>
      <c r="CW24" s="166">
        <v>11.7242</v>
      </c>
      <c r="CX24" s="166">
        <v>30.37</v>
      </c>
      <c r="CY24" s="166">
        <v>59.6</v>
      </c>
      <c r="CZ24" s="166">
        <v>41.726100000000002</v>
      </c>
      <c r="DA24" s="166">
        <v>39.408900000000003</v>
      </c>
      <c r="DB24" s="166">
        <v>-26.66</v>
      </c>
      <c r="DC24" s="166">
        <v>-0.83730000000000004</v>
      </c>
      <c r="DD24" s="166">
        <v>103.8561</v>
      </c>
      <c r="DE24" s="166">
        <v>103.4072</v>
      </c>
      <c r="DF24" s="166">
        <v>-186.48099999999999</v>
      </c>
      <c r="DG24" s="166">
        <v>-2.0000000000000001E-4</v>
      </c>
      <c r="DH24" s="166">
        <v>-15.99</v>
      </c>
      <c r="DI24" s="166">
        <v>-81.7</v>
      </c>
      <c r="DJ24" s="166">
        <v>-81</v>
      </c>
      <c r="DK24" s="166">
        <v>26.0898</v>
      </c>
      <c r="DL24" s="166">
        <v>52.743499999999997</v>
      </c>
      <c r="DM24" s="166">
        <v>62.477600000000002</v>
      </c>
      <c r="DN24" s="166">
        <v>75.018299999999996</v>
      </c>
      <c r="DO24" s="166">
        <v>52.71</v>
      </c>
      <c r="DP24" s="166">
        <v>-8.34</v>
      </c>
      <c r="DQ24" s="166">
        <v>53.722999999999999</v>
      </c>
      <c r="DR24" s="166">
        <v>183.18039999999999</v>
      </c>
      <c r="DS24" s="166">
        <v>-16.97</v>
      </c>
      <c r="DT24" s="166">
        <v>-17.2</v>
      </c>
      <c r="DU24" s="166">
        <v>87.65</v>
      </c>
      <c r="DV24" s="166">
        <v>53.91</v>
      </c>
      <c r="DW24" s="166">
        <v>185.98179999999999</v>
      </c>
      <c r="DX24" s="166">
        <v>182.50909999999999</v>
      </c>
      <c r="DY24" s="166">
        <v>-15.3515</v>
      </c>
      <c r="DZ24" s="166">
        <v>-15.4727</v>
      </c>
      <c r="EA24" s="166">
        <v>239.89830000000001</v>
      </c>
      <c r="EB24" s="166">
        <v>199.68049999999999</v>
      </c>
      <c r="EC24" s="166">
        <v>193.32409999999999</v>
      </c>
      <c r="ED24" s="166">
        <v>196.8586</v>
      </c>
      <c r="EE24" s="166">
        <v>69.469499999999996</v>
      </c>
      <c r="EF24" s="166">
        <v>57.142899999999997</v>
      </c>
      <c r="EG24" s="166">
        <v>-23.074999999999999</v>
      </c>
      <c r="EH24" s="166">
        <v>578.39120000000003</v>
      </c>
      <c r="EI24" s="166">
        <v>54.622599999999998</v>
      </c>
      <c r="EJ24" s="167"/>
      <c r="EK24" s="166">
        <v>-28.001000000000001</v>
      </c>
      <c r="EL24" s="166">
        <v>-25.085699999999999</v>
      </c>
      <c r="EM24" s="166">
        <v>8.1707999999999998</v>
      </c>
      <c r="EN24" s="166">
        <v>-27.6769</v>
      </c>
      <c r="EO24" s="166">
        <v>-24.8154</v>
      </c>
      <c r="EP24" s="166">
        <v>170.55600000000001</v>
      </c>
      <c r="EQ24" s="166">
        <v>-57.772300000000001</v>
      </c>
      <c r="ER24" s="166">
        <v>-58.7395</v>
      </c>
      <c r="ES24" s="166">
        <v>-24.356999999999999</v>
      </c>
      <c r="ET24" s="166">
        <v>0</v>
      </c>
      <c r="EU24" s="166">
        <v>-11.76</v>
      </c>
      <c r="EV24" s="166">
        <v>127.1</v>
      </c>
      <c r="EW24" s="166">
        <v>11.1983</v>
      </c>
      <c r="EX24" s="166">
        <v>-101.42870000000001</v>
      </c>
      <c r="EY24" s="166">
        <v>-12.7014</v>
      </c>
      <c r="EZ24" s="166">
        <v>-12.230499999999999</v>
      </c>
      <c r="FA24" s="166">
        <v>2.8071000000000002</v>
      </c>
      <c r="FB24" s="166">
        <v>-54.979399999999998</v>
      </c>
      <c r="FC24" s="166">
        <v>21.470300000000002</v>
      </c>
      <c r="FD24" s="167"/>
      <c r="FE24" s="166">
        <v>3.1503999999999999</v>
      </c>
      <c r="FF24" s="166">
        <v>3.1465000000000001</v>
      </c>
      <c r="FG24" s="166">
        <v>37.792400000000001</v>
      </c>
      <c r="FH24" s="166">
        <v>37.548699999999997</v>
      </c>
      <c r="FI24" s="166">
        <v>36.700899999999997</v>
      </c>
      <c r="FJ24" s="166">
        <v>60.116799999999998</v>
      </c>
      <c r="FK24" s="166">
        <v>58.944600000000001</v>
      </c>
      <c r="FL24" s="166">
        <v>-11.7219</v>
      </c>
      <c r="FM24" s="166">
        <v>17.953600000000002</v>
      </c>
      <c r="FN24" s="166">
        <v>17.818200000000001</v>
      </c>
      <c r="FO24" s="166">
        <v>-2.5318999999999998</v>
      </c>
      <c r="FP24" s="166">
        <v>0</v>
      </c>
      <c r="FQ24" s="166">
        <v>-20.1035</v>
      </c>
      <c r="FR24" s="166">
        <v>-12.87</v>
      </c>
      <c r="FS24" s="166">
        <v>13.1698</v>
      </c>
      <c r="FT24" s="166">
        <v>0.98540000000000005</v>
      </c>
      <c r="FU24" s="166">
        <v>-8.8800000000000008</v>
      </c>
      <c r="FV24" s="166">
        <v>9.41</v>
      </c>
      <c r="FW24" s="166">
        <v>-19.123000000000001</v>
      </c>
      <c r="FX24" s="167"/>
      <c r="FY24" s="166">
        <v>-6.5119999999999996</v>
      </c>
      <c r="FZ24" s="166">
        <v>0.57399999999999995</v>
      </c>
      <c r="GA24" s="167"/>
      <c r="GB24" s="166">
        <v>19.93</v>
      </c>
      <c r="GC24" s="166">
        <v>-9.9126999999999992</v>
      </c>
      <c r="GD24" s="166">
        <v>4.2323000000000004</v>
      </c>
      <c r="GE24" s="166">
        <v>13.29</v>
      </c>
      <c r="GF24" s="166">
        <v>69.501000000000005</v>
      </c>
      <c r="GG24" s="166">
        <v>22.1</v>
      </c>
      <c r="GH24" s="166">
        <v>-24.909500000000001</v>
      </c>
      <c r="GI24" s="166">
        <v>-2.0215000000000001</v>
      </c>
      <c r="GJ24" s="166">
        <v>-2.1747999999999998</v>
      </c>
      <c r="GK24" s="166">
        <v>1.7511000000000001</v>
      </c>
      <c r="GL24" s="167"/>
      <c r="GM24" s="167"/>
      <c r="GN24" s="166">
        <v>-11.666499999999999</v>
      </c>
      <c r="GO24" s="166">
        <v>-36.518700000000003</v>
      </c>
      <c r="GP24" s="166">
        <v>23.248799999999999</v>
      </c>
      <c r="GQ24" s="166">
        <v>56.805599999999998</v>
      </c>
      <c r="GR24" s="166">
        <v>62.791200000000003</v>
      </c>
      <c r="GS24" s="166">
        <v>62.499000000000002</v>
      </c>
      <c r="GT24" s="166">
        <v>-140.7852</v>
      </c>
      <c r="GU24" s="166">
        <v>-23.3812</v>
      </c>
      <c r="GV24" s="166">
        <v>35.703400000000002</v>
      </c>
      <c r="GW24" s="166">
        <v>-55.334000000000003</v>
      </c>
      <c r="GX24" s="166">
        <v>11.482900000000001</v>
      </c>
      <c r="GY24" s="166">
        <v>12.0829</v>
      </c>
      <c r="GZ24" s="166">
        <v>11.857699999999999</v>
      </c>
      <c r="HA24" s="166">
        <v>13</v>
      </c>
      <c r="HB24" s="166">
        <v>159.56209999999999</v>
      </c>
      <c r="HC24" s="166">
        <v>161.44319999999999</v>
      </c>
      <c r="HD24" s="166">
        <v>226.3</v>
      </c>
      <c r="HE24" s="166">
        <v>-224.39920000000001</v>
      </c>
      <c r="HF24" s="166">
        <v>-364.87810000000002</v>
      </c>
      <c r="HG24" s="166">
        <v>369.28129999999999</v>
      </c>
      <c r="HH24" s="166">
        <v>368.08229999999998</v>
      </c>
      <c r="HI24" s="166">
        <v>-152.14109999999999</v>
      </c>
      <c r="HJ24" s="166">
        <v>-152.22900000000001</v>
      </c>
      <c r="HK24" s="166">
        <v>-42.236699999999999</v>
      </c>
      <c r="HL24" s="166">
        <v>-34.369300000000003</v>
      </c>
      <c r="HM24" s="166">
        <v>82.438100000000006</v>
      </c>
      <c r="HN24" s="166">
        <v>80.53</v>
      </c>
      <c r="HO24" s="166">
        <v>-100.044</v>
      </c>
      <c r="HP24" s="166">
        <v>-106.8115</v>
      </c>
      <c r="HQ24" s="166">
        <v>21.734000000000002</v>
      </c>
      <c r="HR24" s="166">
        <v>21.569199999999999</v>
      </c>
      <c r="HS24" s="166">
        <v>-32.127800000000001</v>
      </c>
      <c r="HT24" s="166">
        <v>-32.743299999999998</v>
      </c>
      <c r="HU24" s="166">
        <v>71.400000000000006</v>
      </c>
      <c r="HV24" s="166">
        <v>71.34</v>
      </c>
      <c r="HW24" s="166">
        <v>53.3</v>
      </c>
      <c r="HX24" s="166">
        <v>53.1</v>
      </c>
      <c r="HY24" s="166">
        <v>20.816800000000001</v>
      </c>
      <c r="HZ24" s="166">
        <v>-38.880000000000003</v>
      </c>
      <c r="IA24" s="166">
        <v>-336.53379999999999</v>
      </c>
      <c r="IB24" s="166">
        <v>85.784800000000004</v>
      </c>
      <c r="IC24" s="166">
        <v>84.496899999999997</v>
      </c>
      <c r="ID24" s="166">
        <v>14</v>
      </c>
      <c r="IE24" s="166">
        <v>27.3</v>
      </c>
      <c r="IF24" s="166">
        <v>-20.100000000000001</v>
      </c>
      <c r="IG24" s="166">
        <v>-20</v>
      </c>
      <c r="IH24" s="167"/>
      <c r="II24" s="166">
        <v>1.2470000000000001</v>
      </c>
      <c r="IJ24" s="166">
        <v>-361.77690000000001</v>
      </c>
      <c r="IK24" s="166">
        <v>-18.721499999999999</v>
      </c>
      <c r="IL24" s="166">
        <v>256.64760000000001</v>
      </c>
      <c r="IM24" s="166">
        <v>197.94159999999999</v>
      </c>
      <c r="IN24" s="166">
        <v>76.516999999999996</v>
      </c>
      <c r="IO24" s="166">
        <v>-189.48519999999999</v>
      </c>
      <c r="IP24" s="166">
        <v>187.36840000000001</v>
      </c>
      <c r="IQ24" s="166">
        <v>-99.687100000000001</v>
      </c>
      <c r="IR24" s="166">
        <v>-77.539699999999996</v>
      </c>
      <c r="IS24" s="166">
        <v>-184.6395</v>
      </c>
      <c r="IT24" s="166">
        <v>140.47020000000001</v>
      </c>
      <c r="IU24" s="166">
        <v>138.8588</v>
      </c>
      <c r="IV24" s="166">
        <v>100.5278</v>
      </c>
      <c r="IW24" s="166">
        <v>-242.81790000000001</v>
      </c>
      <c r="IX24" s="166">
        <v>78.084500000000006</v>
      </c>
      <c r="IY24" s="166">
        <v>-165.14449999999999</v>
      </c>
      <c r="IZ24" s="166">
        <v>165.93</v>
      </c>
      <c r="JA24" s="166">
        <v>-8.7796000000000003</v>
      </c>
      <c r="JB24" s="167"/>
      <c r="JC24" s="166">
        <v>22.08</v>
      </c>
      <c r="JD24" s="166">
        <v>6.3940000000000001</v>
      </c>
      <c r="JE24" s="166">
        <v>6.4210000000000003</v>
      </c>
      <c r="JF24" s="166">
        <v>-21.6</v>
      </c>
      <c r="JG24" s="166">
        <v>6.64</v>
      </c>
      <c r="JH24" s="167"/>
      <c r="JI24" s="166">
        <v>-7.5578000000000003</v>
      </c>
      <c r="JJ24" s="166">
        <v>-30.528700000000001</v>
      </c>
      <c r="JK24" s="166">
        <v>-8.9067000000000007</v>
      </c>
      <c r="JL24" s="166">
        <v>18.5</v>
      </c>
      <c r="JM24" s="166">
        <v>47.326000000000001</v>
      </c>
      <c r="JN24" s="166">
        <v>46.536000000000001</v>
      </c>
      <c r="JO24" s="166">
        <v>11.2415</v>
      </c>
      <c r="JP24" s="167"/>
      <c r="JQ24" s="166">
        <v>52.162700000000001</v>
      </c>
      <c r="JR24" s="166">
        <v>52.5306</v>
      </c>
      <c r="JS24" s="166">
        <v>53.451500000000003</v>
      </c>
      <c r="JT24" s="167"/>
      <c r="JU24" s="166">
        <v>-26.2</v>
      </c>
      <c r="JV24" s="166">
        <v>13.7004</v>
      </c>
      <c r="JW24" s="166">
        <v>6.5</v>
      </c>
      <c r="JX24" s="167"/>
      <c r="JY24" s="166">
        <v>-28.709900000000001</v>
      </c>
      <c r="JZ24" s="166">
        <v>61.929600000000001</v>
      </c>
      <c r="KA24" s="166">
        <v>42.889099999999999</v>
      </c>
      <c r="KB24" s="166">
        <v>-29.514099999999999</v>
      </c>
      <c r="KC24" s="166">
        <v>-61.742400000000004</v>
      </c>
      <c r="KD24" s="166">
        <v>33.744300000000003</v>
      </c>
      <c r="KE24" s="166">
        <v>27.869900000000001</v>
      </c>
      <c r="KF24" s="166">
        <v>17.7</v>
      </c>
      <c r="KG24" s="166">
        <v>-16.8</v>
      </c>
      <c r="KH24" s="167"/>
      <c r="KI24" s="166">
        <v>127.5848</v>
      </c>
    </row>
    <row r="25" spans="1:295" ht="18" customHeight="1" x14ac:dyDescent="0.3">
      <c r="A25" s="161" t="s">
        <v>27</v>
      </c>
      <c r="B25" s="161" t="s">
        <v>705</v>
      </c>
      <c r="C25" s="162">
        <v>0</v>
      </c>
      <c r="D25" s="162">
        <v>19.192699999999999</v>
      </c>
      <c r="E25" s="162">
        <v>-22.961099999999998</v>
      </c>
      <c r="F25" s="162">
        <v>-37.690899999999999</v>
      </c>
      <c r="G25" s="162">
        <v>30.723400000000002</v>
      </c>
      <c r="H25" s="163"/>
      <c r="I25" s="162">
        <v>33.735599999999998</v>
      </c>
      <c r="J25" s="163"/>
      <c r="K25" s="162">
        <v>50.477800000000002</v>
      </c>
      <c r="L25" s="162">
        <v>25.8752</v>
      </c>
      <c r="M25" s="162">
        <v>25.407399999999999</v>
      </c>
      <c r="N25" s="162">
        <v>17.760000000000002</v>
      </c>
      <c r="O25" s="162">
        <v>-50.515999999999998</v>
      </c>
      <c r="P25" s="162">
        <v>46.2</v>
      </c>
      <c r="Q25" s="162">
        <v>19.872</v>
      </c>
      <c r="R25" s="162">
        <v>-46.2</v>
      </c>
      <c r="S25" s="162">
        <v>13.613200000000001</v>
      </c>
      <c r="T25" s="162">
        <v>86.971800000000002</v>
      </c>
      <c r="U25" s="162">
        <v>17.832100000000001</v>
      </c>
      <c r="V25" s="162">
        <v>17.8354</v>
      </c>
      <c r="W25" s="162">
        <v>29.8215</v>
      </c>
      <c r="X25" s="162">
        <v>15.416499999999999</v>
      </c>
      <c r="Y25" s="162">
        <v>2.5999999999999999E-2</v>
      </c>
      <c r="Z25" s="162">
        <v>2.706</v>
      </c>
      <c r="AA25" s="163"/>
      <c r="AB25" s="163"/>
      <c r="AC25" s="162">
        <v>-52.29</v>
      </c>
      <c r="AD25" s="162">
        <v>-52.23</v>
      </c>
      <c r="AE25" s="163"/>
      <c r="AF25" s="162">
        <v>-17.760000000000002</v>
      </c>
      <c r="AG25" s="162">
        <v>48.4</v>
      </c>
      <c r="AH25" s="162">
        <v>14.46</v>
      </c>
      <c r="AI25" s="162">
        <v>0.193</v>
      </c>
      <c r="AJ25" s="162">
        <v>-46.46</v>
      </c>
      <c r="AK25" s="162">
        <v>-46.85</v>
      </c>
      <c r="AL25" s="162">
        <v>-52.04</v>
      </c>
      <c r="AM25" s="162">
        <v>47.12</v>
      </c>
      <c r="AN25" s="162">
        <v>47.32</v>
      </c>
      <c r="AO25" s="162">
        <v>15.1051</v>
      </c>
      <c r="AP25" s="162">
        <v>3.2240000000000002</v>
      </c>
      <c r="AQ25" s="162">
        <v>55.493400000000001</v>
      </c>
      <c r="AR25" s="162">
        <v>58.718000000000004</v>
      </c>
      <c r="AS25" s="162">
        <v>48.034500000000001</v>
      </c>
      <c r="AT25" s="162">
        <v>-36.570900000000002</v>
      </c>
      <c r="AU25" s="162">
        <v>-36.406799999999997</v>
      </c>
      <c r="AV25" s="162">
        <v>10.050700000000001</v>
      </c>
      <c r="AW25" s="162">
        <v>9.8603000000000005</v>
      </c>
      <c r="AX25" s="162">
        <v>59.879800000000003</v>
      </c>
      <c r="AY25" s="162">
        <v>61.2194</v>
      </c>
      <c r="AZ25" s="162">
        <v>3.1570999999999998</v>
      </c>
      <c r="BA25" s="162">
        <v>18.731200000000001</v>
      </c>
      <c r="BB25" s="162">
        <v>-429.16849999999999</v>
      </c>
      <c r="BC25" s="162">
        <v>3.2191000000000001</v>
      </c>
      <c r="BD25" s="162">
        <v>-16.899999999999999</v>
      </c>
      <c r="BE25" s="162">
        <v>-17.600000000000001</v>
      </c>
      <c r="BF25" s="162">
        <v>41.608800000000002</v>
      </c>
      <c r="BG25" s="162">
        <v>41.084499999999998</v>
      </c>
      <c r="BH25" s="162">
        <v>-3.4964</v>
      </c>
      <c r="BI25" s="163"/>
      <c r="BJ25" s="162">
        <v>-51.935400000000001</v>
      </c>
      <c r="BK25" s="162">
        <v>5.3776999999999999</v>
      </c>
      <c r="BL25" s="163"/>
      <c r="BM25" s="162">
        <v>2.7839999999999998</v>
      </c>
      <c r="BN25" s="162">
        <v>486.67849999999999</v>
      </c>
      <c r="BO25" s="162">
        <v>168.73679999999999</v>
      </c>
      <c r="BP25" s="162">
        <v>169.042</v>
      </c>
      <c r="BQ25" s="162">
        <v>-579.7201</v>
      </c>
      <c r="BR25" s="162">
        <v>508.08929999999998</v>
      </c>
      <c r="BS25" s="163"/>
      <c r="BT25" s="162">
        <v>-48.407200000000003</v>
      </c>
      <c r="BU25" s="162">
        <v>49.641300000000001</v>
      </c>
      <c r="BV25" s="162">
        <v>83.918099999999995</v>
      </c>
      <c r="BW25" s="162">
        <v>23.18</v>
      </c>
      <c r="BX25" s="162">
        <v>21.45</v>
      </c>
      <c r="BY25" s="162">
        <v>52.03</v>
      </c>
      <c r="BZ25" s="162">
        <v>65.87</v>
      </c>
      <c r="CA25" s="162">
        <v>-58.267200000000003</v>
      </c>
      <c r="CB25" s="162">
        <v>-57.731299999999997</v>
      </c>
      <c r="CC25" s="162">
        <v>116.54949999999999</v>
      </c>
      <c r="CD25" s="162">
        <v>116.95229999999999</v>
      </c>
      <c r="CE25" s="162">
        <v>27.567299999999999</v>
      </c>
      <c r="CF25" s="162">
        <v>-121.2681</v>
      </c>
      <c r="CG25" s="162">
        <v>-120.8837</v>
      </c>
      <c r="CH25" s="162">
        <v>4.5381999999999998</v>
      </c>
      <c r="CI25" s="162">
        <v>-113.0254</v>
      </c>
      <c r="CJ25" s="163"/>
      <c r="CK25" s="163"/>
      <c r="CL25" s="162">
        <v>-38</v>
      </c>
      <c r="CM25" s="162">
        <v>228.7</v>
      </c>
      <c r="CN25" s="162">
        <v>-15.35</v>
      </c>
      <c r="CO25" s="162">
        <v>-11.0412</v>
      </c>
      <c r="CP25" s="162">
        <v>-10.004799999999999</v>
      </c>
      <c r="CQ25" s="162">
        <v>-9.4252000000000002</v>
      </c>
      <c r="CR25" s="162">
        <v>41.9392</v>
      </c>
      <c r="CS25" s="162">
        <v>40.924199999999999</v>
      </c>
      <c r="CT25" s="162">
        <v>33.702399999999997</v>
      </c>
      <c r="CU25" s="162">
        <v>0</v>
      </c>
      <c r="CV25" s="162">
        <v>37.783499999999997</v>
      </c>
      <c r="CW25" s="162">
        <v>12.3034</v>
      </c>
      <c r="CX25" s="162">
        <v>32.99</v>
      </c>
      <c r="CY25" s="162">
        <v>64.150000000000006</v>
      </c>
      <c r="CZ25" s="162">
        <v>44.069800000000001</v>
      </c>
      <c r="DA25" s="162">
        <v>42.0456</v>
      </c>
      <c r="DB25" s="162">
        <v>-28.07</v>
      </c>
      <c r="DC25" s="162">
        <v>-0.86519999999999997</v>
      </c>
      <c r="DD25" s="162">
        <v>114.4191</v>
      </c>
      <c r="DE25" s="162">
        <v>112.7538</v>
      </c>
      <c r="DF25" s="162">
        <v>-197.58760000000001</v>
      </c>
      <c r="DG25" s="162">
        <v>-2.0000000000000001E-4</v>
      </c>
      <c r="DH25" s="162">
        <v>-16.962900000000001</v>
      </c>
      <c r="DI25" s="162">
        <v>-89.2</v>
      </c>
      <c r="DJ25" s="162">
        <v>-90.1</v>
      </c>
      <c r="DK25" s="162">
        <v>27.215900000000001</v>
      </c>
      <c r="DL25" s="162">
        <v>55.673200000000001</v>
      </c>
      <c r="DM25" s="162">
        <v>64.825800000000001</v>
      </c>
      <c r="DN25" s="162">
        <v>78.533900000000003</v>
      </c>
      <c r="DO25" s="162">
        <v>55.58</v>
      </c>
      <c r="DP25" s="162">
        <v>-9.09</v>
      </c>
      <c r="DQ25" s="162">
        <v>57.055500000000002</v>
      </c>
      <c r="DR25" s="162">
        <v>194.48609999999999</v>
      </c>
      <c r="DS25" s="162">
        <v>-18.149999999999999</v>
      </c>
      <c r="DT25" s="162">
        <v>-18.52</v>
      </c>
      <c r="DU25" s="162">
        <v>85.09</v>
      </c>
      <c r="DV25" s="162">
        <v>56.81</v>
      </c>
      <c r="DW25" s="162">
        <v>195.87270000000001</v>
      </c>
      <c r="DX25" s="162">
        <v>192.65450000000001</v>
      </c>
      <c r="DY25" s="162">
        <v>-11.912100000000001</v>
      </c>
      <c r="DZ25" s="162">
        <v>-12.418200000000001</v>
      </c>
      <c r="EA25" s="162">
        <v>250.51480000000001</v>
      </c>
      <c r="EB25" s="162">
        <v>212.76920000000001</v>
      </c>
      <c r="EC25" s="162">
        <v>204.14699999999999</v>
      </c>
      <c r="ED25" s="162">
        <v>208.15430000000001</v>
      </c>
      <c r="EE25" s="162">
        <v>67.282300000000006</v>
      </c>
      <c r="EF25" s="162">
        <v>52.492100000000001</v>
      </c>
      <c r="EG25" s="162">
        <v>-23.731999999999999</v>
      </c>
      <c r="EH25" s="162">
        <v>593.54250000000002</v>
      </c>
      <c r="EI25" s="162">
        <v>32.408700000000003</v>
      </c>
      <c r="EJ25" s="163"/>
      <c r="EK25" s="162">
        <v>-28.999400000000001</v>
      </c>
      <c r="EL25" s="162">
        <v>-27.103100000000001</v>
      </c>
      <c r="EM25" s="162">
        <v>17.4528</v>
      </c>
      <c r="EN25" s="162">
        <v>-36.927999999999997</v>
      </c>
      <c r="EO25" s="162">
        <v>-34.5595</v>
      </c>
      <c r="EP25" s="162">
        <v>169.02</v>
      </c>
      <c r="EQ25" s="162">
        <v>-55.650799999999997</v>
      </c>
      <c r="ER25" s="162">
        <v>-57.503900000000002</v>
      </c>
      <c r="ES25" s="162">
        <v>-22.863</v>
      </c>
      <c r="ET25" s="162">
        <v>16.28</v>
      </c>
      <c r="EU25" s="162">
        <v>-15.7</v>
      </c>
      <c r="EV25" s="162">
        <v>110.4</v>
      </c>
      <c r="EW25" s="162">
        <v>11.818899999999999</v>
      </c>
      <c r="EX25" s="162">
        <v>-120.7038</v>
      </c>
      <c r="EY25" s="162">
        <v>-13.3521</v>
      </c>
      <c r="EZ25" s="162">
        <v>-13.1433</v>
      </c>
      <c r="FA25" s="162">
        <v>2.8207</v>
      </c>
      <c r="FB25" s="162">
        <v>-51.073500000000003</v>
      </c>
      <c r="FC25" s="162">
        <v>18.311499999999999</v>
      </c>
      <c r="FD25" s="163"/>
      <c r="FE25" s="162">
        <v>3.7343999999999999</v>
      </c>
      <c r="FF25" s="162">
        <v>3.3877999999999999</v>
      </c>
      <c r="FG25" s="162">
        <v>39.952800000000003</v>
      </c>
      <c r="FH25" s="162">
        <v>40.908999999999999</v>
      </c>
      <c r="FI25" s="162">
        <v>39.519300000000001</v>
      </c>
      <c r="FJ25" s="162">
        <v>58.274799999999999</v>
      </c>
      <c r="FK25" s="162">
        <v>57.102600000000002</v>
      </c>
      <c r="FL25" s="162">
        <v>0.50239999999999996</v>
      </c>
      <c r="FM25" s="162">
        <v>14.085900000000001</v>
      </c>
      <c r="FN25" s="162">
        <v>13.537100000000001</v>
      </c>
      <c r="FO25" s="162">
        <v>1.9438</v>
      </c>
      <c r="FP25" s="162">
        <v>16.837599999999998</v>
      </c>
      <c r="FQ25" s="162">
        <v>-14.3172</v>
      </c>
      <c r="FR25" s="162">
        <v>-10.93</v>
      </c>
      <c r="FS25" s="162">
        <v>13.4749</v>
      </c>
      <c r="FT25" s="162">
        <v>1.044</v>
      </c>
      <c r="FU25" s="162">
        <v>-9.1</v>
      </c>
      <c r="FV25" s="162">
        <v>11.95</v>
      </c>
      <c r="FW25" s="162">
        <v>-14.9436</v>
      </c>
      <c r="FX25" s="163"/>
      <c r="FY25" s="162">
        <v>-6.202</v>
      </c>
      <c r="FZ25" s="162">
        <v>0.55500000000000005</v>
      </c>
      <c r="GA25" s="163"/>
      <c r="GB25" s="162">
        <v>22.9</v>
      </c>
      <c r="GC25" s="162">
        <v>-15.6332</v>
      </c>
      <c r="GD25" s="162">
        <v>-3.1326000000000001</v>
      </c>
      <c r="GE25" s="162">
        <v>13.59</v>
      </c>
      <c r="GF25" s="162">
        <v>73.051900000000003</v>
      </c>
      <c r="GG25" s="162">
        <v>21.8</v>
      </c>
      <c r="GH25" s="162">
        <v>-25.7333</v>
      </c>
      <c r="GI25" s="162">
        <v>-1.5948</v>
      </c>
      <c r="GJ25" s="162">
        <v>-1.7181999999999999</v>
      </c>
      <c r="GK25" s="162">
        <v>1.8984000000000001</v>
      </c>
      <c r="GL25" s="163"/>
      <c r="GM25" s="163"/>
      <c r="GN25" s="162">
        <v>-11.792400000000001</v>
      </c>
      <c r="GO25" s="162">
        <v>-37.917999999999999</v>
      </c>
      <c r="GP25" s="162">
        <v>23.1783</v>
      </c>
      <c r="GQ25" s="162">
        <v>58.906399999999998</v>
      </c>
      <c r="GR25" s="162">
        <v>63.095700000000001</v>
      </c>
      <c r="GS25" s="162">
        <v>63.319899999999997</v>
      </c>
      <c r="GT25" s="162">
        <v>-145.59270000000001</v>
      </c>
      <c r="GU25" s="162">
        <v>-26.036000000000001</v>
      </c>
      <c r="GV25" s="162">
        <v>35.026200000000003</v>
      </c>
      <c r="GW25" s="162">
        <v>-58.768999999999998</v>
      </c>
      <c r="GX25" s="162">
        <v>10.937799999999999</v>
      </c>
      <c r="GY25" s="162">
        <v>12.981299999999999</v>
      </c>
      <c r="GZ25" s="162">
        <v>12.638199999999999</v>
      </c>
      <c r="HA25" s="162">
        <v>12.6967</v>
      </c>
      <c r="HB25" s="162">
        <v>152.42449999999999</v>
      </c>
      <c r="HC25" s="162">
        <v>151.31030000000001</v>
      </c>
      <c r="HD25" s="162">
        <v>227.1</v>
      </c>
      <c r="HE25" s="162">
        <v>-227.21449999999999</v>
      </c>
      <c r="HF25" s="162">
        <v>-362.8775</v>
      </c>
      <c r="HG25" s="162">
        <v>363.61380000000003</v>
      </c>
      <c r="HH25" s="162">
        <v>358.86540000000002</v>
      </c>
      <c r="HI25" s="162">
        <v>-146.80760000000001</v>
      </c>
      <c r="HJ25" s="162">
        <v>-145.58920000000001</v>
      </c>
      <c r="HK25" s="162">
        <v>-44.7378</v>
      </c>
      <c r="HL25" s="162">
        <v>-36.062199999999997</v>
      </c>
      <c r="HM25" s="162">
        <v>76.828199999999995</v>
      </c>
      <c r="HN25" s="162">
        <v>78.671000000000006</v>
      </c>
      <c r="HO25" s="163"/>
      <c r="HP25" s="162">
        <v>-90.348200000000006</v>
      </c>
      <c r="HQ25" s="162">
        <v>15.801299999999999</v>
      </c>
      <c r="HR25" s="162">
        <v>15.7354</v>
      </c>
      <c r="HS25" s="162">
        <v>-38.040599999999998</v>
      </c>
      <c r="HT25" s="162">
        <v>-38.608600000000003</v>
      </c>
      <c r="HU25" s="162">
        <v>75.23</v>
      </c>
      <c r="HV25" s="162">
        <v>75.27</v>
      </c>
      <c r="HW25" s="162">
        <v>44.1</v>
      </c>
      <c r="HX25" s="162">
        <v>44.5</v>
      </c>
      <c r="HY25" s="162">
        <v>20.816800000000001</v>
      </c>
      <c r="HZ25" s="162">
        <v>-26.16</v>
      </c>
      <c r="IA25" s="162">
        <v>-330.81270000000001</v>
      </c>
      <c r="IB25" s="162">
        <v>87.709599999999995</v>
      </c>
      <c r="IC25" s="162">
        <v>87.265799999999999</v>
      </c>
      <c r="ID25" s="162">
        <v>13.9</v>
      </c>
      <c r="IE25" s="162">
        <v>14.2</v>
      </c>
      <c r="IF25" s="162">
        <v>-15.6</v>
      </c>
      <c r="IG25" s="162">
        <v>-15.5</v>
      </c>
      <c r="IH25" s="162">
        <v>1.3796999999999999</v>
      </c>
      <c r="II25" s="162">
        <v>1.1556999999999999</v>
      </c>
      <c r="IJ25" s="162">
        <v>-356.06950000000001</v>
      </c>
      <c r="IK25" s="162">
        <v>13.883900000000001</v>
      </c>
      <c r="IL25" s="162">
        <v>243.9006</v>
      </c>
      <c r="IM25" s="162">
        <v>190.57409999999999</v>
      </c>
      <c r="IN25" s="162">
        <v>88.629800000000003</v>
      </c>
      <c r="IO25" s="162">
        <v>-181.53960000000001</v>
      </c>
      <c r="IP25" s="162">
        <v>182.4734</v>
      </c>
      <c r="IQ25" s="162">
        <v>-91.954800000000006</v>
      </c>
      <c r="IR25" s="162">
        <v>-66.898799999999994</v>
      </c>
      <c r="IS25" s="162">
        <v>-177.8349</v>
      </c>
      <c r="IT25" s="162">
        <v>145.45429999999999</v>
      </c>
      <c r="IU25" s="162">
        <v>148.93960000000001</v>
      </c>
      <c r="IV25" s="162">
        <v>92.098600000000005</v>
      </c>
      <c r="IW25" s="162">
        <v>-232.75960000000001</v>
      </c>
      <c r="IX25" s="162">
        <v>70.419399999999996</v>
      </c>
      <c r="IY25" s="162">
        <v>-162.08179999999999</v>
      </c>
      <c r="IZ25" s="162">
        <v>164.4134</v>
      </c>
      <c r="JA25" s="162">
        <v>-8.5680999999999994</v>
      </c>
      <c r="JB25" s="163"/>
      <c r="JC25" s="162">
        <v>17.600000000000001</v>
      </c>
      <c r="JD25" s="162">
        <v>6.399</v>
      </c>
      <c r="JE25" s="162">
        <v>6.4580000000000002</v>
      </c>
      <c r="JF25" s="162">
        <v>-17.68</v>
      </c>
      <c r="JG25" s="162">
        <v>1.52</v>
      </c>
      <c r="JH25" s="163"/>
      <c r="JI25" s="162">
        <v>-2.9862000000000002</v>
      </c>
      <c r="JJ25" s="162">
        <v>-27.9194</v>
      </c>
      <c r="JK25" s="162">
        <v>-15.938000000000001</v>
      </c>
      <c r="JL25" s="162">
        <v>19</v>
      </c>
      <c r="JM25" s="162">
        <v>47.252000000000002</v>
      </c>
      <c r="JN25" s="162">
        <v>46.844999999999999</v>
      </c>
      <c r="JO25" s="162">
        <v>11.2324</v>
      </c>
      <c r="JP25" s="163"/>
      <c r="JQ25" s="162">
        <v>51.293100000000003</v>
      </c>
      <c r="JR25" s="162">
        <v>50.520800000000001</v>
      </c>
      <c r="JS25" s="162">
        <v>51.121499999999997</v>
      </c>
      <c r="JT25" s="163"/>
      <c r="JU25" s="162">
        <v>-11.7</v>
      </c>
      <c r="JV25" s="162">
        <v>23.9986</v>
      </c>
      <c r="JW25" s="162">
        <v>6.82</v>
      </c>
      <c r="JX25" s="163"/>
      <c r="JY25" s="162">
        <v>-33.5</v>
      </c>
      <c r="JZ25" s="162">
        <v>63.977800000000002</v>
      </c>
      <c r="KA25" s="162">
        <v>44.4754</v>
      </c>
      <c r="KB25" s="162">
        <v>-33.582900000000002</v>
      </c>
      <c r="KC25" s="162">
        <v>-63.533299999999997</v>
      </c>
      <c r="KD25" s="162">
        <v>34.9923</v>
      </c>
      <c r="KE25" s="162">
        <v>27.368200000000002</v>
      </c>
      <c r="KF25" s="162">
        <v>3</v>
      </c>
      <c r="KG25" s="162">
        <v>-4</v>
      </c>
      <c r="KH25" s="163"/>
      <c r="KI25" s="162">
        <v>127.00360000000001</v>
      </c>
    </row>
    <row r="26" spans="1:295" ht="18" customHeight="1" x14ac:dyDescent="0.3">
      <c r="A26" s="161" t="s">
        <v>27</v>
      </c>
      <c r="B26" s="161" t="s">
        <v>706</v>
      </c>
      <c r="C26" s="164">
        <v>0</v>
      </c>
      <c r="D26" s="164">
        <v>19.701799999999999</v>
      </c>
      <c r="E26" s="164">
        <v>-23.611999999999998</v>
      </c>
      <c r="F26" s="164">
        <v>-36.7057</v>
      </c>
      <c r="G26" s="164">
        <v>30.903199999999998</v>
      </c>
      <c r="H26" s="165"/>
      <c r="I26" s="164">
        <v>35.1248</v>
      </c>
      <c r="J26" s="165"/>
      <c r="K26" s="164">
        <v>52.601700000000001</v>
      </c>
      <c r="L26" s="164">
        <v>26.997199999999999</v>
      </c>
      <c r="M26" s="164">
        <v>26.439299999999999</v>
      </c>
      <c r="N26" s="164">
        <v>15.54</v>
      </c>
      <c r="O26" s="164">
        <v>-53.232999999999997</v>
      </c>
      <c r="P26" s="164">
        <v>48.4</v>
      </c>
      <c r="Q26" s="164">
        <v>20.7</v>
      </c>
      <c r="R26" s="164">
        <v>-48.4</v>
      </c>
      <c r="S26" s="164">
        <v>13.5913</v>
      </c>
      <c r="T26" s="164">
        <v>16.537800000000001</v>
      </c>
      <c r="U26" s="164">
        <v>18.191700000000001</v>
      </c>
      <c r="V26" s="164">
        <v>18.365100000000002</v>
      </c>
      <c r="W26" s="164">
        <v>30.152699999999999</v>
      </c>
      <c r="X26" s="164">
        <v>15.5815</v>
      </c>
      <c r="Y26" s="164">
        <v>2.87E-2</v>
      </c>
      <c r="Z26" s="164">
        <v>2.5676000000000001</v>
      </c>
      <c r="AA26" s="165"/>
      <c r="AB26" s="165"/>
      <c r="AC26" s="164">
        <v>-53.23</v>
      </c>
      <c r="AD26" s="164">
        <v>-53.19</v>
      </c>
      <c r="AE26" s="165"/>
      <c r="AF26" s="164">
        <v>-15.54</v>
      </c>
      <c r="AG26" s="164">
        <v>52.8</v>
      </c>
      <c r="AH26" s="164">
        <v>13.423</v>
      </c>
      <c r="AI26" s="164">
        <v>0.18099999999999999</v>
      </c>
      <c r="AJ26" s="164">
        <v>-51.13</v>
      </c>
      <c r="AK26" s="164">
        <v>-51.39</v>
      </c>
      <c r="AL26" s="164">
        <v>-44.59</v>
      </c>
      <c r="AM26" s="164">
        <v>51.75</v>
      </c>
      <c r="AN26" s="164">
        <v>51.75</v>
      </c>
      <c r="AO26" s="164">
        <v>15.9193</v>
      </c>
      <c r="AP26" s="164">
        <v>3.0741000000000001</v>
      </c>
      <c r="AQ26" s="164">
        <v>57.437199999999997</v>
      </c>
      <c r="AR26" s="164">
        <v>60.6723</v>
      </c>
      <c r="AS26" s="164">
        <v>46.949399999999997</v>
      </c>
      <c r="AT26" s="164">
        <v>-42.063200000000002</v>
      </c>
      <c r="AU26" s="164">
        <v>-43.301900000000003</v>
      </c>
      <c r="AV26" s="164">
        <v>19.224699999999999</v>
      </c>
      <c r="AW26" s="164">
        <v>17.354199999999999</v>
      </c>
      <c r="AX26" s="164">
        <v>62.692900000000002</v>
      </c>
      <c r="AY26" s="164">
        <v>63.496699999999997</v>
      </c>
      <c r="AZ26" s="164">
        <v>5.7744</v>
      </c>
      <c r="BA26" s="164">
        <v>28.4009</v>
      </c>
      <c r="BB26" s="164">
        <v>-444.75330000000002</v>
      </c>
      <c r="BC26" s="164">
        <v>2.9817999999999998</v>
      </c>
      <c r="BD26" s="164">
        <v>-16.7</v>
      </c>
      <c r="BE26" s="164">
        <v>-17.399999999999999</v>
      </c>
      <c r="BF26" s="164">
        <v>49.622900000000001</v>
      </c>
      <c r="BG26" s="164">
        <v>49.493499999999997</v>
      </c>
      <c r="BH26" s="164">
        <v>-3.5579000000000001</v>
      </c>
      <c r="BI26" s="165"/>
      <c r="BJ26" s="164">
        <v>-62.7286</v>
      </c>
      <c r="BK26" s="164">
        <v>6.5929000000000002</v>
      </c>
      <c r="BL26" s="164">
        <v>0</v>
      </c>
      <c r="BM26" s="164">
        <v>3.2682000000000002</v>
      </c>
      <c r="BN26" s="164">
        <v>506.8818</v>
      </c>
      <c r="BO26" s="164">
        <v>164.8914</v>
      </c>
      <c r="BP26" s="164">
        <v>165.19659999999999</v>
      </c>
      <c r="BQ26" s="164">
        <v>-576.03930000000003</v>
      </c>
      <c r="BR26" s="164">
        <v>523.89279999999997</v>
      </c>
      <c r="BS26" s="165"/>
      <c r="BT26" s="164">
        <v>-71.096800000000002</v>
      </c>
      <c r="BU26" s="164">
        <v>72.399000000000001</v>
      </c>
      <c r="BV26" s="164">
        <v>86.891999999999996</v>
      </c>
      <c r="BW26" s="164">
        <v>23.76</v>
      </c>
      <c r="BX26" s="164">
        <v>22.22</v>
      </c>
      <c r="BY26" s="164">
        <v>54.23</v>
      </c>
      <c r="BZ26" s="164">
        <v>67.37</v>
      </c>
      <c r="CA26" s="164">
        <v>-57.4634</v>
      </c>
      <c r="CB26" s="164">
        <v>-55.722000000000001</v>
      </c>
      <c r="CC26" s="164">
        <v>115.8291</v>
      </c>
      <c r="CD26" s="164">
        <v>116.0771</v>
      </c>
      <c r="CE26" s="164">
        <v>25.781600000000001</v>
      </c>
      <c r="CF26" s="164">
        <v>-125.5779</v>
      </c>
      <c r="CG26" s="164">
        <v>-126.25579999999999</v>
      </c>
      <c r="CH26" s="164">
        <v>4.1714000000000002</v>
      </c>
      <c r="CI26" s="164">
        <v>-114.0198</v>
      </c>
      <c r="CJ26" s="165"/>
      <c r="CK26" s="165"/>
      <c r="CL26" s="164">
        <v>-41</v>
      </c>
      <c r="CM26" s="164">
        <v>227.9</v>
      </c>
      <c r="CN26" s="164">
        <v>-15.65</v>
      </c>
      <c r="CO26" s="164">
        <v>-11.8721</v>
      </c>
      <c r="CP26" s="164">
        <v>-10.596</v>
      </c>
      <c r="CQ26" s="164">
        <v>-9.4625000000000004</v>
      </c>
      <c r="CR26" s="164">
        <v>44.958300000000001</v>
      </c>
      <c r="CS26" s="164">
        <v>43.668599999999998</v>
      </c>
      <c r="CT26" s="164">
        <v>31.516500000000001</v>
      </c>
      <c r="CU26" s="165"/>
      <c r="CV26" s="164">
        <v>34.889800000000001</v>
      </c>
      <c r="CW26" s="164">
        <v>12.4377</v>
      </c>
      <c r="CX26" s="164">
        <v>39.1</v>
      </c>
      <c r="CY26" s="164">
        <v>66.3</v>
      </c>
      <c r="CZ26" s="164">
        <v>46.882300000000001</v>
      </c>
      <c r="DA26" s="164">
        <v>44.535800000000002</v>
      </c>
      <c r="DB26" s="164">
        <v>-30.18</v>
      </c>
      <c r="DC26" s="164">
        <v>-0.86519999999999997</v>
      </c>
      <c r="DD26" s="164">
        <v>114.2007</v>
      </c>
      <c r="DE26" s="164">
        <v>113.32689999999999</v>
      </c>
      <c r="DF26" s="164">
        <v>-197.47550000000001</v>
      </c>
      <c r="DG26" s="164">
        <v>-2.0000000000000001E-4</v>
      </c>
      <c r="DH26" s="164">
        <v>-18.282599999999999</v>
      </c>
      <c r="DI26" s="164">
        <v>-93.2</v>
      </c>
      <c r="DJ26" s="164">
        <v>-94</v>
      </c>
      <c r="DK26" s="164">
        <v>28.100300000000001</v>
      </c>
      <c r="DL26" s="164">
        <v>58.017000000000003</v>
      </c>
      <c r="DM26" s="164">
        <v>66.704400000000007</v>
      </c>
      <c r="DN26" s="164">
        <v>82.049599999999998</v>
      </c>
      <c r="DO26" s="164">
        <v>57.34</v>
      </c>
      <c r="DP26" s="164">
        <v>-9.82</v>
      </c>
      <c r="DQ26" s="164">
        <v>59.008499999999998</v>
      </c>
      <c r="DR26" s="164">
        <v>196.4462</v>
      </c>
      <c r="DS26" s="164">
        <v>-17.87</v>
      </c>
      <c r="DT26" s="164">
        <v>-18.260000000000002</v>
      </c>
      <c r="DU26" s="164">
        <v>88.86</v>
      </c>
      <c r="DV26" s="164">
        <v>58.79</v>
      </c>
      <c r="DW26" s="164">
        <v>197.2364</v>
      </c>
      <c r="DX26" s="164">
        <v>193.8364</v>
      </c>
      <c r="DY26" s="164">
        <v>-11.4788</v>
      </c>
      <c r="DZ26" s="164">
        <v>-11.918200000000001</v>
      </c>
      <c r="EA26" s="164">
        <v>260.43299999999999</v>
      </c>
      <c r="EB26" s="164">
        <v>217.60980000000001</v>
      </c>
      <c r="EC26" s="164">
        <v>211.16059999999999</v>
      </c>
      <c r="ED26" s="164">
        <v>214.02019999999999</v>
      </c>
      <c r="EE26" s="164">
        <v>71.812899999999999</v>
      </c>
      <c r="EF26" s="164">
        <v>59.417999999999999</v>
      </c>
      <c r="EG26" s="164">
        <v>-24.332000000000001</v>
      </c>
      <c r="EH26" s="164">
        <v>586.78</v>
      </c>
      <c r="EI26" s="164">
        <v>29.3995</v>
      </c>
      <c r="EJ26" s="165"/>
      <c r="EK26" s="164">
        <v>-28.869399999999999</v>
      </c>
      <c r="EL26" s="164">
        <v>-25.978400000000001</v>
      </c>
      <c r="EM26" s="164">
        <v>9.5294000000000008</v>
      </c>
      <c r="EN26" s="164">
        <v>-30.308299999999999</v>
      </c>
      <c r="EO26" s="164">
        <v>-27.581600000000002</v>
      </c>
      <c r="EP26" s="164">
        <v>159.804</v>
      </c>
      <c r="EQ26" s="164">
        <v>-55.945300000000003</v>
      </c>
      <c r="ER26" s="164">
        <v>-58.025500000000001</v>
      </c>
      <c r="ES26" s="164">
        <v>-23.419799999999999</v>
      </c>
      <c r="ET26" s="164">
        <v>15.69</v>
      </c>
      <c r="EU26" s="164">
        <v>-15.36</v>
      </c>
      <c r="EV26" s="164">
        <v>109.8</v>
      </c>
      <c r="EW26" s="164">
        <v>12.0853</v>
      </c>
      <c r="EX26" s="164">
        <v>-110.0475</v>
      </c>
      <c r="EY26" s="164">
        <v>-13.7432</v>
      </c>
      <c r="EZ26" s="164">
        <v>-13.395200000000001</v>
      </c>
      <c r="FA26" s="164">
        <v>3.6150000000000002</v>
      </c>
      <c r="FB26" s="164">
        <v>-56.434800000000003</v>
      </c>
      <c r="FC26" s="164">
        <v>23.427099999999999</v>
      </c>
      <c r="FD26" s="165"/>
      <c r="FE26" s="164">
        <v>3.4594</v>
      </c>
      <c r="FF26" s="164">
        <v>3.4247000000000001</v>
      </c>
      <c r="FG26" s="164">
        <v>38.424599999999998</v>
      </c>
      <c r="FH26" s="164">
        <v>39.172699999999999</v>
      </c>
      <c r="FI26" s="164">
        <v>38.5321</v>
      </c>
      <c r="FJ26" s="164">
        <v>55.762999999999998</v>
      </c>
      <c r="FK26" s="164">
        <v>55.762999999999998</v>
      </c>
      <c r="FL26" s="164">
        <v>8.5403000000000002</v>
      </c>
      <c r="FM26" s="164">
        <v>13.545299999999999</v>
      </c>
      <c r="FN26" s="164">
        <v>13.6747</v>
      </c>
      <c r="FO26" s="164">
        <v>6.8998999999999997</v>
      </c>
      <c r="FP26" s="164">
        <v>19.9724</v>
      </c>
      <c r="FQ26" s="164">
        <v>-9.8201000000000001</v>
      </c>
      <c r="FR26" s="164">
        <v>-11.65</v>
      </c>
      <c r="FS26" s="164">
        <v>13.3797</v>
      </c>
      <c r="FT26" s="164">
        <v>1.0098</v>
      </c>
      <c r="FU26" s="164">
        <v>-8.4600000000000009</v>
      </c>
      <c r="FV26" s="164">
        <v>13.71</v>
      </c>
      <c r="FW26" s="164">
        <v>-10.145300000000001</v>
      </c>
      <c r="FX26" s="165"/>
      <c r="FY26" s="164">
        <v>-6.0350000000000001</v>
      </c>
      <c r="FZ26" s="164">
        <v>0.55100000000000005</v>
      </c>
      <c r="GA26" s="165"/>
      <c r="GB26" s="164">
        <v>24.08</v>
      </c>
      <c r="GC26" s="164">
        <v>-21.690899999999999</v>
      </c>
      <c r="GD26" s="164">
        <v>-7.0221</v>
      </c>
      <c r="GE26" s="164">
        <v>14.45</v>
      </c>
      <c r="GF26" s="164">
        <v>75.908500000000004</v>
      </c>
      <c r="GG26" s="164">
        <v>19.5</v>
      </c>
      <c r="GH26" s="164">
        <v>-25.981300000000001</v>
      </c>
      <c r="GI26" s="164">
        <v>-2.8368000000000002</v>
      </c>
      <c r="GJ26" s="164">
        <v>-2.6901999999999999</v>
      </c>
      <c r="GK26" s="164">
        <v>1.8753</v>
      </c>
      <c r="GL26" s="165"/>
      <c r="GM26" s="165"/>
      <c r="GN26" s="164">
        <v>-13.426600000000001</v>
      </c>
      <c r="GO26" s="164">
        <v>-39.890300000000003</v>
      </c>
      <c r="GP26" s="164">
        <v>24.505800000000001</v>
      </c>
      <c r="GQ26" s="164">
        <v>62.183700000000002</v>
      </c>
      <c r="GR26" s="164">
        <v>63.2669</v>
      </c>
      <c r="GS26" s="164">
        <v>63.809699999999999</v>
      </c>
      <c r="GT26" s="164">
        <v>-151.34399999999999</v>
      </c>
      <c r="GU26" s="164">
        <v>-27.4255</v>
      </c>
      <c r="GV26" s="164">
        <v>38.234999999999999</v>
      </c>
      <c r="GW26" s="164">
        <v>-64.441299999999998</v>
      </c>
      <c r="GX26" s="164">
        <v>10.965999999999999</v>
      </c>
      <c r="GY26" s="164">
        <v>13.5282</v>
      </c>
      <c r="GZ26" s="164">
        <v>13.154999999999999</v>
      </c>
      <c r="HA26" s="164">
        <v>13</v>
      </c>
      <c r="HB26" s="164">
        <v>155.89439999999999</v>
      </c>
      <c r="HC26" s="164">
        <v>155.52770000000001</v>
      </c>
      <c r="HD26" s="164">
        <v>229.7</v>
      </c>
      <c r="HE26" s="164">
        <v>-228.7285</v>
      </c>
      <c r="HF26" s="164">
        <v>-366.10050000000001</v>
      </c>
      <c r="HG26" s="164">
        <v>366.83280000000002</v>
      </c>
      <c r="HH26" s="164">
        <v>367.3245</v>
      </c>
      <c r="HI26" s="164">
        <v>-148.11840000000001</v>
      </c>
      <c r="HJ26" s="164">
        <v>-147.07759999999999</v>
      </c>
      <c r="HK26" s="164">
        <v>-42.234000000000002</v>
      </c>
      <c r="HL26" s="164">
        <v>-33.460500000000003</v>
      </c>
      <c r="HM26" s="164">
        <v>77.284499999999994</v>
      </c>
      <c r="HN26" s="164">
        <v>76.708699999999993</v>
      </c>
      <c r="HO26" s="164">
        <v>-93.333500000000001</v>
      </c>
      <c r="HP26" s="165"/>
      <c r="HQ26" s="164">
        <v>19.196200000000001</v>
      </c>
      <c r="HR26" s="164">
        <v>18.438099999999999</v>
      </c>
      <c r="HS26" s="164">
        <v>-29.3856</v>
      </c>
      <c r="HT26" s="164">
        <v>-29.717199999999998</v>
      </c>
      <c r="HU26" s="164">
        <v>78.739999999999995</v>
      </c>
      <c r="HV26" s="164">
        <v>77.540000000000006</v>
      </c>
      <c r="HW26" s="164">
        <v>46.4</v>
      </c>
      <c r="HX26" s="164">
        <v>47</v>
      </c>
      <c r="HY26" s="164">
        <v>19.6889</v>
      </c>
      <c r="HZ26" s="164">
        <v>-52.32</v>
      </c>
      <c r="IA26" s="164">
        <v>-336.62049999999999</v>
      </c>
      <c r="IB26" s="164">
        <v>93.7864</v>
      </c>
      <c r="IC26" s="164">
        <v>93.508799999999994</v>
      </c>
      <c r="ID26" s="164">
        <v>14.5</v>
      </c>
      <c r="IE26" s="164">
        <v>14.8</v>
      </c>
      <c r="IF26" s="164">
        <v>-18.2</v>
      </c>
      <c r="IG26" s="164">
        <v>-18.899999999999999</v>
      </c>
      <c r="IH26" s="164">
        <v>1.4933000000000001</v>
      </c>
      <c r="II26" s="164">
        <v>1.2966</v>
      </c>
      <c r="IJ26" s="164">
        <v>-358.80349999999999</v>
      </c>
      <c r="IK26" s="164">
        <v>0</v>
      </c>
      <c r="IL26" s="164">
        <v>243.34979999999999</v>
      </c>
      <c r="IM26" s="164">
        <v>193.68870000000001</v>
      </c>
      <c r="IN26" s="164">
        <v>84.1755</v>
      </c>
      <c r="IO26" s="164">
        <v>-187.09540000000001</v>
      </c>
      <c r="IP26" s="164">
        <v>183.4033</v>
      </c>
      <c r="IQ26" s="164">
        <v>-93.267099999999999</v>
      </c>
      <c r="IR26" s="164">
        <v>-71.887600000000006</v>
      </c>
      <c r="IS26" s="164">
        <v>-178.9522</v>
      </c>
      <c r="IT26" s="164">
        <v>144.99700000000001</v>
      </c>
      <c r="IU26" s="164">
        <v>144.17509999999999</v>
      </c>
      <c r="IV26" s="164">
        <v>92.706199999999995</v>
      </c>
      <c r="IW26" s="164">
        <v>-237.77289999999999</v>
      </c>
      <c r="IX26" s="164">
        <v>73.123400000000004</v>
      </c>
      <c r="IY26" s="164">
        <v>-160.71420000000001</v>
      </c>
      <c r="IZ26" s="164">
        <v>161.8862</v>
      </c>
      <c r="JA26" s="164">
        <v>-8.5955999999999992</v>
      </c>
      <c r="JB26" s="165"/>
      <c r="JC26" s="164">
        <v>19.52</v>
      </c>
      <c r="JD26" s="164">
        <v>6.5069999999999997</v>
      </c>
      <c r="JE26" s="164">
        <v>6.5</v>
      </c>
      <c r="JF26" s="164">
        <v>-19.28</v>
      </c>
      <c r="JG26" s="164">
        <v>3.76</v>
      </c>
      <c r="JH26" s="165"/>
      <c r="JI26" s="164">
        <v>-4.8324999999999996</v>
      </c>
      <c r="JJ26" s="164">
        <v>-27.391500000000001</v>
      </c>
      <c r="JK26" s="164">
        <v>-15.086600000000001</v>
      </c>
      <c r="JL26" s="164">
        <v>18.100000000000001</v>
      </c>
      <c r="JM26" s="164">
        <v>48.972000000000001</v>
      </c>
      <c r="JN26" s="164">
        <v>49.926000000000002</v>
      </c>
      <c r="JO26" s="164">
        <v>11.041700000000001</v>
      </c>
      <c r="JP26" s="165"/>
      <c r="JQ26" s="164">
        <v>50.2104</v>
      </c>
      <c r="JR26" s="164">
        <v>50.118200000000002</v>
      </c>
      <c r="JS26" s="164">
        <v>50.5627</v>
      </c>
      <c r="JT26" s="165"/>
      <c r="JU26" s="164">
        <v>-14.4</v>
      </c>
      <c r="JV26" s="164">
        <v>23.6553</v>
      </c>
      <c r="JW26" s="164">
        <v>7.02</v>
      </c>
      <c r="JX26" s="165"/>
      <c r="JY26" s="164">
        <v>-27.2895</v>
      </c>
      <c r="JZ26" s="164">
        <v>63.598399999999998</v>
      </c>
      <c r="KA26" s="164">
        <v>43.024700000000003</v>
      </c>
      <c r="KB26" s="164">
        <v>-27.382200000000001</v>
      </c>
      <c r="KC26" s="164">
        <v>-62.777500000000003</v>
      </c>
      <c r="KD26" s="164">
        <v>32.410299999999999</v>
      </c>
      <c r="KE26" s="164">
        <v>29.684899999999999</v>
      </c>
      <c r="KF26" s="164">
        <v>5.8</v>
      </c>
      <c r="KG26" s="164">
        <v>-5.8</v>
      </c>
      <c r="KH26" s="165"/>
      <c r="KI26" s="164">
        <v>133.5317</v>
      </c>
    </row>
    <row r="27" spans="1:295" ht="18" customHeight="1" x14ac:dyDescent="0.3">
      <c r="A27" s="161" t="s">
        <v>27</v>
      </c>
      <c r="B27" s="161" t="s">
        <v>707</v>
      </c>
      <c r="C27" s="164">
        <v>0</v>
      </c>
      <c r="D27" s="164">
        <v>19.710899999999999</v>
      </c>
      <c r="E27" s="165"/>
      <c r="F27" s="164">
        <v>-35.824599999999997</v>
      </c>
      <c r="G27" s="164">
        <v>31.478400000000001</v>
      </c>
      <c r="H27" s="165"/>
      <c r="I27" s="164">
        <v>36.735799999999998</v>
      </c>
      <c r="J27" s="165"/>
      <c r="K27" s="164">
        <v>57.470700000000001</v>
      </c>
      <c r="L27" s="164">
        <v>28.8611</v>
      </c>
      <c r="M27" s="164">
        <v>28.187899999999999</v>
      </c>
      <c r="N27" s="164">
        <v>13.32</v>
      </c>
      <c r="O27" s="164">
        <v>-56.088999999999999</v>
      </c>
      <c r="P27" s="164">
        <v>50.6</v>
      </c>
      <c r="Q27" s="164">
        <v>22.356000000000002</v>
      </c>
      <c r="R27" s="164">
        <v>-50.6</v>
      </c>
      <c r="S27" s="164">
        <v>13.4655</v>
      </c>
      <c r="T27" s="164">
        <v>17.331600000000002</v>
      </c>
      <c r="U27" s="164">
        <v>18.608899999999998</v>
      </c>
      <c r="V27" s="164">
        <v>18.7561</v>
      </c>
      <c r="W27" s="164">
        <v>31.2469</v>
      </c>
      <c r="X27" s="164">
        <v>15.6052</v>
      </c>
      <c r="Y27" s="164">
        <v>1.6299999999999999E-2</v>
      </c>
      <c r="Z27" s="164">
        <v>2.6196000000000002</v>
      </c>
      <c r="AA27" s="165"/>
      <c r="AB27" s="165"/>
      <c r="AC27" s="164">
        <v>-56.45</v>
      </c>
      <c r="AD27" s="164">
        <v>-55.94</v>
      </c>
      <c r="AE27" s="165"/>
      <c r="AF27" s="164">
        <v>-13.32</v>
      </c>
      <c r="AG27" s="164">
        <v>55</v>
      </c>
      <c r="AH27" s="164">
        <v>14.811</v>
      </c>
      <c r="AI27" s="164">
        <v>0.192</v>
      </c>
      <c r="AJ27" s="164">
        <v>-50.58</v>
      </c>
      <c r="AK27" s="164">
        <v>-51.3</v>
      </c>
      <c r="AL27" s="164">
        <v>-51.67</v>
      </c>
      <c r="AM27" s="164">
        <v>51.43</v>
      </c>
      <c r="AN27" s="164">
        <v>51.55</v>
      </c>
      <c r="AO27" s="164">
        <v>15.607200000000001</v>
      </c>
      <c r="AP27" s="164">
        <v>3.1036000000000001</v>
      </c>
      <c r="AQ27" s="164">
        <v>60.900599999999997</v>
      </c>
      <c r="AR27" s="164">
        <v>63.84</v>
      </c>
      <c r="AS27" s="164">
        <v>51.017400000000002</v>
      </c>
      <c r="AT27" s="164">
        <v>-40.723599999999998</v>
      </c>
      <c r="AU27" s="164">
        <v>-39.523200000000003</v>
      </c>
      <c r="AV27" s="164">
        <v>6.4204999999999997</v>
      </c>
      <c r="AW27" s="164">
        <v>7.1772999999999998</v>
      </c>
      <c r="AX27" s="164">
        <v>66.711699999999993</v>
      </c>
      <c r="AY27" s="164">
        <v>67.5154</v>
      </c>
      <c r="AZ27" s="164">
        <v>3.1570999999999998</v>
      </c>
      <c r="BA27" s="164">
        <v>18.602900000000002</v>
      </c>
      <c r="BB27" s="164">
        <v>-464.93669999999997</v>
      </c>
      <c r="BC27" s="164">
        <v>3.0632000000000001</v>
      </c>
      <c r="BD27" s="164">
        <v>-17</v>
      </c>
      <c r="BE27" s="164">
        <v>-17.8</v>
      </c>
      <c r="BF27" s="164">
        <v>44.954099999999997</v>
      </c>
      <c r="BG27" s="164">
        <v>44.600700000000003</v>
      </c>
      <c r="BH27" s="164">
        <v>-3.7787999999999999</v>
      </c>
      <c r="BI27" s="165"/>
      <c r="BJ27" s="164">
        <v>-58.0852</v>
      </c>
      <c r="BK27" s="164">
        <v>6.4532999999999996</v>
      </c>
      <c r="BL27" s="164">
        <v>0</v>
      </c>
      <c r="BM27" s="164">
        <v>3.339</v>
      </c>
      <c r="BN27" s="164">
        <v>517.68529999999998</v>
      </c>
      <c r="BO27" s="164">
        <v>176.21379999999999</v>
      </c>
      <c r="BP27" s="164">
        <v>176.54949999999999</v>
      </c>
      <c r="BQ27" s="164">
        <v>-628.49850000000004</v>
      </c>
      <c r="BR27" s="164">
        <v>532.15390000000002</v>
      </c>
      <c r="BS27" s="165"/>
      <c r="BT27" s="164">
        <v>-49.473199999999999</v>
      </c>
      <c r="BU27" s="164">
        <v>51.774900000000002</v>
      </c>
      <c r="BV27" s="164">
        <v>91.283000000000001</v>
      </c>
      <c r="BW27" s="164">
        <v>24.5</v>
      </c>
      <c r="BX27" s="164">
        <v>23.42</v>
      </c>
      <c r="BY27" s="164">
        <v>55.93</v>
      </c>
      <c r="BZ27" s="164">
        <v>69</v>
      </c>
      <c r="CA27" s="164">
        <v>-63.491500000000002</v>
      </c>
      <c r="CB27" s="164">
        <v>-62.6877</v>
      </c>
      <c r="CC27" s="164">
        <v>123.05240000000001</v>
      </c>
      <c r="CD27" s="164">
        <v>124.8618</v>
      </c>
      <c r="CE27" s="164">
        <v>29.5656</v>
      </c>
      <c r="CF27" s="164">
        <v>-126.9015</v>
      </c>
      <c r="CG27" s="164">
        <v>-125.479</v>
      </c>
      <c r="CH27" s="164">
        <v>5.5339</v>
      </c>
      <c r="CI27" s="164">
        <v>-111.76479999999999</v>
      </c>
      <c r="CJ27" s="164">
        <v>19.570900000000002</v>
      </c>
      <c r="CK27" s="164">
        <v>25.984999999999999</v>
      </c>
      <c r="CL27" s="164">
        <v>-32.4</v>
      </c>
      <c r="CM27" s="164">
        <v>223.5</v>
      </c>
      <c r="CN27" s="164">
        <v>-16.41</v>
      </c>
      <c r="CO27" s="164">
        <v>-6.4781000000000004</v>
      </c>
      <c r="CP27" s="164">
        <v>-7.0568</v>
      </c>
      <c r="CQ27" s="164">
        <v>-5.1402000000000001</v>
      </c>
      <c r="CR27" s="164">
        <v>53.121400000000001</v>
      </c>
      <c r="CS27" s="164">
        <v>53.030700000000003</v>
      </c>
      <c r="CT27" s="164">
        <v>41.169699999999999</v>
      </c>
      <c r="CU27" s="165"/>
      <c r="CV27" s="164">
        <v>46.926099999999998</v>
      </c>
      <c r="CW27" s="164">
        <v>12.773199999999999</v>
      </c>
      <c r="CX27" s="164">
        <v>42.93</v>
      </c>
      <c r="CY27" s="164">
        <v>65.92</v>
      </c>
      <c r="CZ27" s="164">
        <v>48.991700000000002</v>
      </c>
      <c r="DA27" s="164">
        <v>46.879600000000003</v>
      </c>
      <c r="DB27" s="164">
        <v>-31.73</v>
      </c>
      <c r="DC27" s="164">
        <v>-0.86519999999999997</v>
      </c>
      <c r="DD27" s="164">
        <v>111.9766</v>
      </c>
      <c r="DE27" s="164">
        <v>111.63809999999999</v>
      </c>
      <c r="DF27" s="164">
        <v>-192.83670000000001</v>
      </c>
      <c r="DG27" s="164">
        <v>-2.0000000000000001E-4</v>
      </c>
      <c r="DH27" s="164">
        <v>-19.295999999999999</v>
      </c>
      <c r="DI27" s="164">
        <v>-100</v>
      </c>
      <c r="DJ27" s="164">
        <v>-100.8</v>
      </c>
      <c r="DK27" s="164">
        <v>29.5944</v>
      </c>
      <c r="DL27" s="164">
        <v>59.4818</v>
      </c>
      <c r="DM27" s="164">
        <v>68.113399999999999</v>
      </c>
      <c r="DN27" s="164">
        <v>84.393299999999996</v>
      </c>
      <c r="DO27" s="164">
        <v>59.23</v>
      </c>
      <c r="DP27" s="164">
        <v>-9.4499999999999993</v>
      </c>
      <c r="DQ27" s="164">
        <v>59.241</v>
      </c>
      <c r="DR27" s="164">
        <v>192.976</v>
      </c>
      <c r="DS27" s="164">
        <v>-18</v>
      </c>
      <c r="DT27" s="164">
        <v>-18.21</v>
      </c>
      <c r="DU27" s="164">
        <v>84.82</v>
      </c>
      <c r="DV27" s="164">
        <v>61.51</v>
      </c>
      <c r="DW27" s="164">
        <v>192.72730000000001</v>
      </c>
      <c r="DX27" s="164">
        <v>190.50909999999999</v>
      </c>
      <c r="DY27" s="164">
        <v>-19.854299999999999</v>
      </c>
      <c r="DZ27" s="164">
        <v>-20.145499999999998</v>
      </c>
      <c r="EA27" s="164">
        <v>255.13820000000001</v>
      </c>
      <c r="EB27" s="164">
        <v>211.55940000000001</v>
      </c>
      <c r="EC27" s="164">
        <v>204.6414</v>
      </c>
      <c r="ED27" s="164">
        <v>208.84020000000001</v>
      </c>
      <c r="EE27" s="164">
        <v>59.168399999999998</v>
      </c>
      <c r="EF27" s="164">
        <v>46.988700000000001</v>
      </c>
      <c r="EG27" s="164">
        <v>-26.126000000000001</v>
      </c>
      <c r="EH27" s="164">
        <v>646.86099999999999</v>
      </c>
      <c r="EI27" s="164">
        <v>-24.642600000000002</v>
      </c>
      <c r="EJ27" s="165"/>
      <c r="EK27" s="164">
        <v>-26.574999999999999</v>
      </c>
      <c r="EL27" s="164">
        <v>-24.0976</v>
      </c>
      <c r="EM27" s="164">
        <v>21.131499999999999</v>
      </c>
      <c r="EN27" s="164">
        <v>-30.0091</v>
      </c>
      <c r="EO27" s="164">
        <v>-26.684699999999999</v>
      </c>
      <c r="EP27" s="164">
        <v>139.83600000000001</v>
      </c>
      <c r="EQ27" s="164">
        <v>-64.66</v>
      </c>
      <c r="ER27" s="164">
        <v>-65.739999999999995</v>
      </c>
      <c r="ES27" s="164">
        <v>-11.5609</v>
      </c>
      <c r="ET27" s="164">
        <v>0</v>
      </c>
      <c r="EU27" s="164">
        <v>-17.649999999999999</v>
      </c>
      <c r="EV27" s="164">
        <v>102.7</v>
      </c>
      <c r="EW27" s="164">
        <v>12.697900000000001</v>
      </c>
      <c r="EX27" s="164">
        <v>-110.6152</v>
      </c>
      <c r="EY27" s="164">
        <v>-13.520200000000001</v>
      </c>
      <c r="EZ27" s="164">
        <v>-13.023199999999999</v>
      </c>
      <c r="FA27" s="164">
        <v>2.9672999999999998</v>
      </c>
      <c r="FB27" s="164">
        <v>-44.666200000000003</v>
      </c>
      <c r="FC27" s="164">
        <v>8.6904000000000003</v>
      </c>
      <c r="FD27" s="165"/>
      <c r="FE27" s="164">
        <v>3.3936000000000002</v>
      </c>
      <c r="FF27" s="164">
        <v>3.3855</v>
      </c>
      <c r="FG27" s="164">
        <v>39.294499999999999</v>
      </c>
      <c r="FH27" s="164">
        <v>39.5623</v>
      </c>
      <c r="FI27" s="164">
        <v>38.547499999999999</v>
      </c>
      <c r="FJ27" s="164">
        <v>63.298499999999997</v>
      </c>
      <c r="FK27" s="164">
        <v>61.791400000000003</v>
      </c>
      <c r="FL27" s="164">
        <v>19.09</v>
      </c>
      <c r="FM27" s="164">
        <v>22.371200000000002</v>
      </c>
      <c r="FN27" s="164">
        <v>22.394400000000001</v>
      </c>
      <c r="FO27" s="164">
        <v>12.607900000000001</v>
      </c>
      <c r="FP27" s="164">
        <v>25.724599999999999</v>
      </c>
      <c r="FQ27" s="164">
        <v>-9.5418000000000003</v>
      </c>
      <c r="FR27" s="164">
        <v>-8.81</v>
      </c>
      <c r="FS27" s="164">
        <v>13.5677</v>
      </c>
      <c r="FT27" s="164">
        <v>1.0793999999999999</v>
      </c>
      <c r="FU27" s="164">
        <v>-8.26</v>
      </c>
      <c r="FV27" s="164">
        <v>13.4</v>
      </c>
      <c r="FW27" s="164">
        <v>-9.1936999999999998</v>
      </c>
      <c r="FX27" s="165"/>
      <c r="FY27" s="164">
        <v>-5.9180000000000001</v>
      </c>
      <c r="FZ27" s="164">
        <v>0.57499999999999996</v>
      </c>
      <c r="GA27" s="165"/>
      <c r="GB27" s="164">
        <v>26.11</v>
      </c>
      <c r="GC27" s="164">
        <v>-26.453800000000001</v>
      </c>
      <c r="GD27" s="164">
        <v>-13.803599999999999</v>
      </c>
      <c r="GE27" s="164">
        <v>14.93</v>
      </c>
      <c r="GF27" s="164">
        <v>78.718100000000007</v>
      </c>
      <c r="GG27" s="164">
        <v>20.8</v>
      </c>
      <c r="GH27" s="164">
        <v>-26.7271</v>
      </c>
      <c r="GI27" s="164">
        <v>-3.2911999999999999</v>
      </c>
      <c r="GJ27" s="164">
        <v>-3.1128999999999998</v>
      </c>
      <c r="GK27" s="164">
        <v>1.9877</v>
      </c>
      <c r="GL27" s="165"/>
      <c r="GM27" s="165"/>
      <c r="GN27" s="164">
        <v>-12.8668</v>
      </c>
      <c r="GO27" s="164">
        <v>-40.917099999999998</v>
      </c>
      <c r="GP27" s="164">
        <v>26.888100000000001</v>
      </c>
      <c r="GQ27" s="164">
        <v>64.536600000000007</v>
      </c>
      <c r="GR27" s="164">
        <v>61.095100000000002</v>
      </c>
      <c r="GS27" s="164">
        <v>63.927500000000002</v>
      </c>
      <c r="GT27" s="164">
        <v>-153.9776</v>
      </c>
      <c r="GU27" s="164">
        <v>-28.335999999999999</v>
      </c>
      <c r="GV27" s="164">
        <v>39.138199999999998</v>
      </c>
      <c r="GW27" s="164">
        <v>-67.912899999999993</v>
      </c>
      <c r="GX27" s="164">
        <v>11.1227</v>
      </c>
      <c r="GY27" s="164">
        <v>13.762600000000001</v>
      </c>
      <c r="GZ27" s="164">
        <v>13.2499</v>
      </c>
      <c r="HA27" s="165"/>
      <c r="HB27" s="164">
        <v>148.8279</v>
      </c>
      <c r="HC27" s="164">
        <v>150.77029999999999</v>
      </c>
      <c r="HD27" s="164">
        <v>278.7</v>
      </c>
      <c r="HE27" s="164">
        <v>-278.17970000000003</v>
      </c>
      <c r="HF27" s="164">
        <v>-400.65859999999998</v>
      </c>
      <c r="HG27" s="164">
        <v>402.2602</v>
      </c>
      <c r="HH27" s="164">
        <v>402.78269999999998</v>
      </c>
      <c r="HI27" s="164">
        <v>-142.37860000000001</v>
      </c>
      <c r="HJ27" s="164">
        <v>-142.68729999999999</v>
      </c>
      <c r="HK27" s="164">
        <v>-46.066899999999997</v>
      </c>
      <c r="HL27" s="164">
        <v>-35.942100000000003</v>
      </c>
      <c r="HM27" s="164">
        <v>76.850399999999993</v>
      </c>
      <c r="HN27" s="164">
        <v>78.168999999999997</v>
      </c>
      <c r="HO27" s="165"/>
      <c r="HP27" s="165"/>
      <c r="HQ27" s="164">
        <v>13.2744</v>
      </c>
      <c r="HR27" s="164">
        <v>13.2415</v>
      </c>
      <c r="HS27" s="164">
        <v>-28.7742</v>
      </c>
      <c r="HT27" s="164">
        <v>-28.858499999999999</v>
      </c>
      <c r="HU27" s="164">
        <v>74.77</v>
      </c>
      <c r="HV27" s="164">
        <v>74.319999999999993</v>
      </c>
      <c r="HW27" s="164">
        <v>47.6</v>
      </c>
      <c r="HX27" s="164">
        <v>49.2</v>
      </c>
      <c r="HY27" s="164">
        <v>21.002700000000001</v>
      </c>
      <c r="HZ27" s="164">
        <v>-54.24</v>
      </c>
      <c r="IA27" s="164">
        <v>-318.47300000000001</v>
      </c>
      <c r="IB27" s="164">
        <v>87.128699999999995</v>
      </c>
      <c r="IC27" s="164">
        <v>86.843800000000002</v>
      </c>
      <c r="ID27" s="164">
        <v>13.9</v>
      </c>
      <c r="IE27" s="164">
        <v>20</v>
      </c>
      <c r="IF27" s="164">
        <v>-12.2</v>
      </c>
      <c r="IG27" s="164">
        <v>-12.7</v>
      </c>
      <c r="IH27" s="164">
        <v>1.4040999999999999</v>
      </c>
      <c r="II27" s="165"/>
      <c r="IJ27" s="164">
        <v>-394.52730000000003</v>
      </c>
      <c r="IK27" s="164">
        <v>57.224899999999998</v>
      </c>
      <c r="IL27" s="164">
        <v>225.50309999999999</v>
      </c>
      <c r="IM27" s="164">
        <v>178.35059999999999</v>
      </c>
      <c r="IN27" s="164">
        <v>76.704400000000007</v>
      </c>
      <c r="IO27" s="164">
        <v>-172.4162</v>
      </c>
      <c r="IP27" s="164">
        <v>176.8698</v>
      </c>
      <c r="IQ27" s="164">
        <v>-79.415599999999998</v>
      </c>
      <c r="IR27" s="164">
        <v>-62.261099999999999</v>
      </c>
      <c r="IS27" s="164">
        <v>-168.71879999999999</v>
      </c>
      <c r="IT27" s="164">
        <v>143.9753</v>
      </c>
      <c r="IU27" s="164">
        <v>148.9768</v>
      </c>
      <c r="IV27" s="164">
        <v>81.839500000000001</v>
      </c>
      <c r="IW27" s="164">
        <v>-218.09899999999999</v>
      </c>
      <c r="IX27" s="164">
        <v>60.006900000000002</v>
      </c>
      <c r="IY27" s="164">
        <v>-156.50649999999999</v>
      </c>
      <c r="IZ27" s="164">
        <v>157.00989999999999</v>
      </c>
      <c r="JA27" s="164">
        <v>-8.7521000000000004</v>
      </c>
      <c r="JB27" s="165"/>
      <c r="JC27" s="164">
        <v>20.96</v>
      </c>
      <c r="JD27" s="164">
        <v>6.5060000000000002</v>
      </c>
      <c r="JE27" s="164">
        <v>6.52</v>
      </c>
      <c r="JF27" s="164">
        <v>-20.48</v>
      </c>
      <c r="JG27" s="164">
        <v>4.4800000000000004</v>
      </c>
      <c r="JH27" s="165"/>
      <c r="JI27" s="164">
        <v>-5.2415000000000003</v>
      </c>
      <c r="JJ27" s="164">
        <v>-27.8309</v>
      </c>
      <c r="JK27" s="164">
        <v>-14.3847</v>
      </c>
      <c r="JL27" s="164">
        <v>19.100000000000001</v>
      </c>
      <c r="JM27" s="164">
        <v>50.045000000000002</v>
      </c>
      <c r="JN27" s="164">
        <v>50.972000000000001</v>
      </c>
      <c r="JO27" s="164">
        <v>11.165800000000001</v>
      </c>
      <c r="JP27" s="165"/>
      <c r="JQ27" s="164">
        <v>49.902099999999997</v>
      </c>
      <c r="JR27" s="164">
        <v>51.028700000000001</v>
      </c>
      <c r="JS27" s="164">
        <v>49.880699999999997</v>
      </c>
      <c r="JT27" s="165"/>
      <c r="JU27" s="164">
        <v>-17.600000000000001</v>
      </c>
      <c r="JV27" s="164">
        <v>22.7516</v>
      </c>
      <c r="JW27" s="164">
        <v>7.25</v>
      </c>
      <c r="JX27" s="165"/>
      <c r="JY27" s="164">
        <v>-34.8782</v>
      </c>
      <c r="JZ27" s="164">
        <v>67.019900000000007</v>
      </c>
      <c r="KA27" s="164">
        <v>45.883800000000001</v>
      </c>
      <c r="KB27" s="164">
        <v>-33.439799999999998</v>
      </c>
      <c r="KC27" s="164">
        <v>-66.904700000000005</v>
      </c>
      <c r="KD27" s="164">
        <v>35.5105</v>
      </c>
      <c r="KE27" s="164">
        <v>29.716799999999999</v>
      </c>
      <c r="KF27" s="164">
        <v>9.3000000000000007</v>
      </c>
      <c r="KG27" s="164">
        <v>-8.6</v>
      </c>
      <c r="KH27" s="165"/>
      <c r="KI27" s="164">
        <v>125.27930000000001</v>
      </c>
    </row>
    <row r="28" spans="1:295" ht="18" customHeight="1" x14ac:dyDescent="0.3">
      <c r="A28" s="161" t="s">
        <v>27</v>
      </c>
      <c r="B28" s="161" t="s">
        <v>708</v>
      </c>
      <c r="C28" s="164">
        <v>0</v>
      </c>
      <c r="D28" s="164">
        <v>19.680099999999999</v>
      </c>
      <c r="E28" s="164">
        <v>-23.458500000000001</v>
      </c>
      <c r="F28" s="164">
        <v>-35.824599999999997</v>
      </c>
      <c r="G28" s="164">
        <v>31.4984</v>
      </c>
      <c r="H28" s="165"/>
      <c r="I28" s="164">
        <v>37.934199999999997</v>
      </c>
      <c r="J28" s="165"/>
      <c r="K28" s="164">
        <v>59.106099999999998</v>
      </c>
      <c r="L28" s="164">
        <v>29.957100000000001</v>
      </c>
      <c r="M28" s="164">
        <v>29.499099999999999</v>
      </c>
      <c r="N28" s="164">
        <v>15.54</v>
      </c>
      <c r="O28" s="164">
        <v>-55.807000000000002</v>
      </c>
      <c r="P28" s="164">
        <v>50.6</v>
      </c>
      <c r="Q28" s="164">
        <v>20.7</v>
      </c>
      <c r="R28" s="164">
        <v>-50.6</v>
      </c>
      <c r="S28" s="164">
        <v>13.505000000000001</v>
      </c>
      <c r="T28" s="164">
        <v>17.687000000000001</v>
      </c>
      <c r="U28" s="164">
        <v>18.6676</v>
      </c>
      <c r="V28" s="164">
        <v>18.803699999999999</v>
      </c>
      <c r="W28" s="164">
        <v>31.308599999999998</v>
      </c>
      <c r="X28" s="164">
        <v>15.3612</v>
      </c>
      <c r="Y28" s="164">
        <v>3.7999999999999999E-2</v>
      </c>
      <c r="Z28" s="164">
        <v>2.5501</v>
      </c>
      <c r="AA28" s="165"/>
      <c r="AB28" s="165"/>
      <c r="AC28" s="164">
        <v>-55.23</v>
      </c>
      <c r="AD28" s="164">
        <v>-55.24</v>
      </c>
      <c r="AE28" s="165"/>
      <c r="AF28" s="164">
        <v>-15.54</v>
      </c>
      <c r="AG28" s="164">
        <v>55</v>
      </c>
      <c r="AH28" s="164">
        <v>14.843</v>
      </c>
      <c r="AI28" s="164">
        <v>0.19600000000000001</v>
      </c>
      <c r="AJ28" s="164">
        <v>-54.4</v>
      </c>
      <c r="AK28" s="164">
        <v>-54.4</v>
      </c>
      <c r="AL28" s="164">
        <v>-43.48</v>
      </c>
      <c r="AM28" s="164">
        <v>54.83</v>
      </c>
      <c r="AN28" s="164">
        <v>55.26</v>
      </c>
      <c r="AO28" s="164">
        <v>16.068899999999999</v>
      </c>
      <c r="AP28" s="164">
        <v>2.9108999999999998</v>
      </c>
      <c r="AQ28" s="164">
        <v>61.629100000000001</v>
      </c>
      <c r="AR28" s="164">
        <v>63.186399999999999</v>
      </c>
      <c r="AS28" s="164">
        <v>51.140500000000003</v>
      </c>
      <c r="AT28" s="164">
        <v>-44.072600000000001</v>
      </c>
      <c r="AU28" s="164">
        <v>-43.886699999999998</v>
      </c>
      <c r="AV28" s="164">
        <v>30.859400000000001</v>
      </c>
      <c r="AW28" s="164">
        <v>31.325299999999999</v>
      </c>
      <c r="AX28" s="164">
        <v>64.032499999999999</v>
      </c>
      <c r="AY28" s="164">
        <v>65.238100000000003</v>
      </c>
      <c r="AZ28" s="164">
        <v>7.8681999999999999</v>
      </c>
      <c r="BA28" s="164">
        <v>39.084800000000001</v>
      </c>
      <c r="BB28" s="164">
        <v>-499.38490000000002</v>
      </c>
      <c r="BC28" s="164">
        <v>3.3111999999999999</v>
      </c>
      <c r="BD28" s="164">
        <v>-17</v>
      </c>
      <c r="BE28" s="164">
        <v>-17.7</v>
      </c>
      <c r="BF28" s="164">
        <v>48.106299999999997</v>
      </c>
      <c r="BG28" s="164">
        <v>47.456200000000003</v>
      </c>
      <c r="BH28" s="164">
        <v>-3.8496999999999999</v>
      </c>
      <c r="BI28" s="165"/>
      <c r="BJ28" s="164">
        <v>-63.240200000000002</v>
      </c>
      <c r="BK28" s="164">
        <v>7.2091000000000003</v>
      </c>
      <c r="BL28" s="164">
        <v>5.8201999999999998</v>
      </c>
      <c r="BM28" s="164">
        <v>3.778</v>
      </c>
      <c r="BN28" s="164">
        <v>549.63819999999998</v>
      </c>
      <c r="BO28" s="164">
        <v>182.1344</v>
      </c>
      <c r="BP28" s="164">
        <v>183.29409999999999</v>
      </c>
      <c r="BQ28" s="164">
        <v>-664.31259999999997</v>
      </c>
      <c r="BR28" s="164">
        <v>549.58069999999998</v>
      </c>
      <c r="BS28" s="165"/>
      <c r="BT28" s="164">
        <v>-56.321800000000003</v>
      </c>
      <c r="BU28" s="164">
        <v>57.584600000000002</v>
      </c>
      <c r="BV28" s="164">
        <v>93.508399999999995</v>
      </c>
      <c r="BW28" s="164">
        <v>25.3</v>
      </c>
      <c r="BX28" s="164">
        <v>24.35</v>
      </c>
      <c r="BY28" s="164">
        <v>57.75</v>
      </c>
      <c r="BZ28" s="164">
        <v>70.489999999999995</v>
      </c>
      <c r="CA28" s="164">
        <v>-55.320099999999996</v>
      </c>
      <c r="CB28" s="164">
        <v>-55.722000000000001</v>
      </c>
      <c r="CC28" s="164">
        <v>117.32040000000001</v>
      </c>
      <c r="CD28" s="164">
        <v>118.8086</v>
      </c>
      <c r="CE28" s="164">
        <v>29.866599999999998</v>
      </c>
      <c r="CF28" s="164">
        <v>-132.01939999999999</v>
      </c>
      <c r="CG28" s="164">
        <v>-131.37719999999999</v>
      </c>
      <c r="CH28" s="164">
        <v>5.7934999999999999</v>
      </c>
      <c r="CI28" s="164">
        <v>-116.7139</v>
      </c>
      <c r="CJ28" s="165"/>
      <c r="CK28" s="165"/>
      <c r="CL28" s="164">
        <v>-40.299999999999997</v>
      </c>
      <c r="CM28" s="164">
        <v>233</v>
      </c>
      <c r="CN28" s="164">
        <v>-16.59</v>
      </c>
      <c r="CO28" s="164">
        <v>-10.263199999999999</v>
      </c>
      <c r="CP28" s="164">
        <v>-10.456200000000001</v>
      </c>
      <c r="CQ28" s="164">
        <v>-8.5258000000000003</v>
      </c>
      <c r="CR28" s="164">
        <v>48.284199999999998</v>
      </c>
      <c r="CS28" s="164">
        <v>47.813400000000001</v>
      </c>
      <c r="CT28" s="164">
        <v>47.064</v>
      </c>
      <c r="CU28" s="165"/>
      <c r="CV28" s="164">
        <v>53.694099999999999</v>
      </c>
      <c r="CW28" s="164">
        <v>12.9178</v>
      </c>
      <c r="CX28" s="164">
        <v>44.46</v>
      </c>
      <c r="CY28" s="164">
        <v>68.91</v>
      </c>
      <c r="CZ28" s="164">
        <v>50.3979</v>
      </c>
      <c r="DA28" s="164">
        <v>47.465499999999999</v>
      </c>
      <c r="DB28" s="164">
        <v>-31.91</v>
      </c>
      <c r="DC28" s="164">
        <v>-0.86519999999999997</v>
      </c>
      <c r="DD28" s="164">
        <v>116.91630000000001</v>
      </c>
      <c r="DE28" s="164">
        <v>116.54600000000001</v>
      </c>
      <c r="DF28" s="164">
        <v>-205.5652</v>
      </c>
      <c r="DG28" s="164">
        <v>-1E-4</v>
      </c>
      <c r="DH28" s="164">
        <v>-19.419499999999999</v>
      </c>
      <c r="DI28" s="164">
        <v>-101.3</v>
      </c>
      <c r="DJ28" s="164">
        <v>-103.1</v>
      </c>
      <c r="DK28" s="164">
        <v>29.374700000000001</v>
      </c>
      <c r="DL28" s="164">
        <v>61.239600000000003</v>
      </c>
      <c r="DM28" s="164">
        <v>70.931200000000004</v>
      </c>
      <c r="DN28" s="164">
        <v>85.565200000000004</v>
      </c>
      <c r="DO28" s="164">
        <v>60.57</v>
      </c>
      <c r="DP28" s="164">
        <v>-10.54</v>
      </c>
      <c r="DQ28" s="164">
        <v>62.852499999999999</v>
      </c>
      <c r="DR28" s="164">
        <v>204.39660000000001</v>
      </c>
      <c r="DS28" s="164">
        <v>-18.2</v>
      </c>
      <c r="DT28" s="164">
        <v>-18.41</v>
      </c>
      <c r="DU28" s="164">
        <v>90.44</v>
      </c>
      <c r="DV28" s="164">
        <v>61.8</v>
      </c>
      <c r="DW28" s="164">
        <v>205.34549999999999</v>
      </c>
      <c r="DX28" s="164">
        <v>200.5455</v>
      </c>
      <c r="DY28" s="164">
        <v>-10.123900000000001</v>
      </c>
      <c r="DZ28" s="164">
        <v>-11.709099999999999</v>
      </c>
      <c r="EA28" s="164">
        <v>269.91239999999999</v>
      </c>
      <c r="EB28" s="164">
        <v>226.8759</v>
      </c>
      <c r="EC28" s="164">
        <v>219.80779999999999</v>
      </c>
      <c r="ED28" s="164">
        <v>220.86869999999999</v>
      </c>
      <c r="EE28" s="164">
        <v>68.184600000000003</v>
      </c>
      <c r="EF28" s="164">
        <v>55.392099999999999</v>
      </c>
      <c r="EG28" s="164">
        <v>-26.09</v>
      </c>
      <c r="EH28" s="164">
        <v>672.16309999999999</v>
      </c>
      <c r="EI28" s="164">
        <v>2.1939000000000002</v>
      </c>
      <c r="EJ28" s="165"/>
      <c r="EK28" s="164">
        <v>-27.140799999999999</v>
      </c>
      <c r="EL28" s="164">
        <v>-24.261900000000001</v>
      </c>
      <c r="EM28" s="164">
        <v>19.2638</v>
      </c>
      <c r="EN28" s="164">
        <v>-32.339700000000001</v>
      </c>
      <c r="EO28" s="164">
        <v>-30.335999999999999</v>
      </c>
      <c r="EP28" s="164">
        <v>167.48400000000001</v>
      </c>
      <c r="EQ28" s="164">
        <v>-58.5458</v>
      </c>
      <c r="ER28" s="164">
        <v>-59.383899999999997</v>
      </c>
      <c r="ES28" s="164">
        <v>-17.395299999999999</v>
      </c>
      <c r="ET28" s="164">
        <v>0</v>
      </c>
      <c r="EU28" s="164">
        <v>-12.88</v>
      </c>
      <c r="EV28" s="164">
        <v>107.5</v>
      </c>
      <c r="EW28" s="164">
        <v>12.629799999999999</v>
      </c>
      <c r="EX28" s="164">
        <v>-115.4965</v>
      </c>
      <c r="EY28" s="164">
        <v>-13.402200000000001</v>
      </c>
      <c r="EZ28" s="164">
        <v>-12.934200000000001</v>
      </c>
      <c r="FA28" s="164">
        <v>3.4499</v>
      </c>
      <c r="FB28" s="164">
        <v>-50.6511</v>
      </c>
      <c r="FC28" s="164">
        <v>16.180399999999999</v>
      </c>
      <c r="FD28" s="165"/>
      <c r="FE28" s="164">
        <v>3.1291000000000002</v>
      </c>
      <c r="FF28" s="164">
        <v>3.1371000000000002</v>
      </c>
      <c r="FG28" s="164">
        <v>39.246299999999998</v>
      </c>
      <c r="FH28" s="164">
        <v>39.664000000000001</v>
      </c>
      <c r="FI28" s="164">
        <v>37.8598</v>
      </c>
      <c r="FJ28" s="164">
        <v>55.427999999999997</v>
      </c>
      <c r="FK28" s="164">
        <v>55.930399999999999</v>
      </c>
      <c r="FL28" s="164">
        <v>31.984200000000001</v>
      </c>
      <c r="FM28" s="164">
        <v>13.511699999999999</v>
      </c>
      <c r="FN28" s="164">
        <v>13.776899999999999</v>
      </c>
      <c r="FO28" s="164">
        <v>21.0275</v>
      </c>
      <c r="FP28" s="164">
        <v>32.228999999999999</v>
      </c>
      <c r="FQ28" s="164">
        <v>-4.3560999999999996</v>
      </c>
      <c r="FR28" s="164">
        <v>-5.63</v>
      </c>
      <c r="FS28" s="164">
        <v>13.6629</v>
      </c>
      <c r="FT28" s="164">
        <v>1.0915999999999999</v>
      </c>
      <c r="FU28" s="164">
        <v>-8.23</v>
      </c>
      <c r="FV28" s="164">
        <v>14.01</v>
      </c>
      <c r="FW28" s="164">
        <v>0</v>
      </c>
      <c r="FX28" s="165"/>
      <c r="FY28" s="164">
        <v>-5.9249999999999998</v>
      </c>
      <c r="FZ28" s="164">
        <v>0.69599999999999995</v>
      </c>
      <c r="GA28" s="165"/>
      <c r="GB28" s="164">
        <v>28.32</v>
      </c>
      <c r="GC28" s="164">
        <v>-34.577399999999997</v>
      </c>
      <c r="GD28" s="164">
        <v>-21.397500000000001</v>
      </c>
      <c r="GE28" s="164">
        <v>15.21</v>
      </c>
      <c r="GF28" s="164">
        <v>81.485500000000002</v>
      </c>
      <c r="GG28" s="164">
        <v>19.399999999999999</v>
      </c>
      <c r="GH28" s="164">
        <v>-27.383700000000001</v>
      </c>
      <c r="GI28" s="164">
        <v>-3.2313999999999998</v>
      </c>
      <c r="GJ28" s="164">
        <v>-3.0493999999999999</v>
      </c>
      <c r="GK28" s="164">
        <v>2.0171000000000001</v>
      </c>
      <c r="GL28" s="165"/>
      <c r="GM28" s="165"/>
      <c r="GN28" s="164">
        <v>-13.196999999999999</v>
      </c>
      <c r="GO28" s="164">
        <v>-42.326000000000001</v>
      </c>
      <c r="GP28" s="164">
        <v>27.0547</v>
      </c>
      <c r="GQ28" s="164">
        <v>66.973500000000001</v>
      </c>
      <c r="GR28" s="164">
        <v>65.992500000000007</v>
      </c>
      <c r="GS28" s="164">
        <v>65.261899999999997</v>
      </c>
      <c r="GT28" s="164">
        <v>-160.3545</v>
      </c>
      <c r="GU28" s="164">
        <v>-29.661200000000001</v>
      </c>
      <c r="GV28" s="164">
        <v>39.522100000000002</v>
      </c>
      <c r="GW28" s="164">
        <v>-70.481899999999996</v>
      </c>
      <c r="GX28" s="164">
        <v>11.596299999999999</v>
      </c>
      <c r="GY28" s="164">
        <v>13.977499999999999</v>
      </c>
      <c r="GZ28" s="164">
        <v>13.671799999999999</v>
      </c>
      <c r="HA28" s="164">
        <v>13.3629</v>
      </c>
      <c r="HB28" s="164">
        <v>149.8475</v>
      </c>
      <c r="HC28" s="164">
        <v>150.1354</v>
      </c>
      <c r="HD28" s="164">
        <v>241.8</v>
      </c>
      <c r="HE28" s="164">
        <v>-243.1481</v>
      </c>
      <c r="HF28" s="164">
        <v>-363.1429</v>
      </c>
      <c r="HG28" s="164">
        <v>361.97579999999999</v>
      </c>
      <c r="HH28" s="164">
        <v>361.58269999999999</v>
      </c>
      <c r="HI28" s="164">
        <v>-142.6635</v>
      </c>
      <c r="HJ28" s="164">
        <v>-144.22540000000001</v>
      </c>
      <c r="HK28" s="164">
        <v>-44.762900000000002</v>
      </c>
      <c r="HL28" s="164">
        <v>-35.406999999999996</v>
      </c>
      <c r="HM28" s="164">
        <v>82.889700000000005</v>
      </c>
      <c r="HN28" s="164">
        <v>81.7637</v>
      </c>
      <c r="HO28" s="164">
        <v>-84.7166</v>
      </c>
      <c r="HP28" s="165"/>
      <c r="HQ28" s="164">
        <v>15.0982</v>
      </c>
      <c r="HR28" s="164">
        <v>14.900399999999999</v>
      </c>
      <c r="HS28" s="164">
        <v>-31.9727</v>
      </c>
      <c r="HT28" s="164">
        <v>-31.9497</v>
      </c>
      <c r="HU28" s="164">
        <v>68.959999999999994</v>
      </c>
      <c r="HV28" s="164">
        <v>69.92</v>
      </c>
      <c r="HW28" s="164">
        <v>51</v>
      </c>
      <c r="HX28" s="164">
        <v>51.4</v>
      </c>
      <c r="HY28" s="164">
        <v>21.002700000000001</v>
      </c>
      <c r="HZ28" s="164">
        <v>-55.28</v>
      </c>
      <c r="IA28" s="164">
        <v>-323.50630000000001</v>
      </c>
      <c r="IB28" s="164">
        <v>85.789400000000001</v>
      </c>
      <c r="IC28" s="164">
        <v>85.501099999999994</v>
      </c>
      <c r="ID28" s="164">
        <v>13.3</v>
      </c>
      <c r="IE28" s="164">
        <v>22.3</v>
      </c>
      <c r="IF28" s="164">
        <v>-13.1</v>
      </c>
      <c r="IG28" s="164">
        <v>-12.7</v>
      </c>
      <c r="IH28" s="164">
        <v>1.4129</v>
      </c>
      <c r="II28" s="164">
        <v>1.2184999999999999</v>
      </c>
      <c r="IJ28" s="164">
        <v>-359.1069</v>
      </c>
      <c r="IK28" s="164">
        <v>33.161000000000001</v>
      </c>
      <c r="IL28" s="164">
        <v>237.6319</v>
      </c>
      <c r="IM28" s="164">
        <v>183.27719999999999</v>
      </c>
      <c r="IN28" s="164">
        <v>100.8356</v>
      </c>
      <c r="IO28" s="164">
        <v>-178.52199999999999</v>
      </c>
      <c r="IP28" s="164">
        <v>174.25129999999999</v>
      </c>
      <c r="IQ28" s="164">
        <v>-86.921099999999996</v>
      </c>
      <c r="IR28" s="164">
        <v>-61.514800000000001</v>
      </c>
      <c r="IS28" s="164">
        <v>-173.1619</v>
      </c>
      <c r="IT28" s="164">
        <v>146.94820000000001</v>
      </c>
      <c r="IU28" s="164">
        <v>146.0917</v>
      </c>
      <c r="IV28" s="164">
        <v>85.316999999999993</v>
      </c>
      <c r="IW28" s="164">
        <v>-225.77160000000001</v>
      </c>
      <c r="IX28" s="164">
        <v>63.181600000000003</v>
      </c>
      <c r="IY28" s="164">
        <v>-163.0839</v>
      </c>
      <c r="IZ28" s="164">
        <v>163.15799999999999</v>
      </c>
      <c r="JA28" s="164">
        <v>-8.5955999999999992</v>
      </c>
      <c r="JB28" s="165"/>
      <c r="JC28" s="164">
        <v>22.24</v>
      </c>
      <c r="JD28" s="164">
        <v>6.5430000000000001</v>
      </c>
      <c r="JE28" s="164">
        <v>6.5519999999999996</v>
      </c>
      <c r="JF28" s="164">
        <v>-21.28</v>
      </c>
      <c r="JG28" s="164">
        <v>4.88</v>
      </c>
      <c r="JH28" s="165"/>
      <c r="JI28" s="164">
        <v>-5.6535000000000002</v>
      </c>
      <c r="JJ28" s="164">
        <v>-26.866599999999998</v>
      </c>
      <c r="JK28" s="164">
        <v>-14.265700000000001</v>
      </c>
      <c r="JL28" s="164">
        <v>18.7</v>
      </c>
      <c r="JM28" s="164">
        <v>53.112000000000002</v>
      </c>
      <c r="JN28" s="164">
        <v>52.433999999999997</v>
      </c>
      <c r="JO28" s="164">
        <v>11.007099999999999</v>
      </c>
      <c r="JP28" s="165"/>
      <c r="JQ28" s="164">
        <v>51.695700000000002</v>
      </c>
      <c r="JR28" s="164">
        <v>53.174100000000003</v>
      </c>
      <c r="JS28" s="164">
        <v>52.079900000000002</v>
      </c>
      <c r="JT28" s="165"/>
      <c r="JU28" s="164">
        <v>-20.6</v>
      </c>
      <c r="JV28" s="164">
        <v>21.255299999999998</v>
      </c>
      <c r="JW28" s="164">
        <v>7.37</v>
      </c>
      <c r="JX28" s="165"/>
      <c r="JY28" s="164">
        <v>-29.622299999999999</v>
      </c>
      <c r="JZ28" s="164">
        <v>66.56</v>
      </c>
      <c r="KA28" s="164">
        <v>45.095300000000002</v>
      </c>
      <c r="KB28" s="164">
        <v>-29.327500000000001</v>
      </c>
      <c r="KC28" s="164">
        <v>-65.663700000000006</v>
      </c>
      <c r="KD28" s="164">
        <v>34.540199999999999</v>
      </c>
      <c r="KE28" s="164">
        <v>30.203900000000001</v>
      </c>
      <c r="KF28" s="164">
        <v>13.5</v>
      </c>
      <c r="KG28" s="164">
        <v>-12</v>
      </c>
      <c r="KH28" s="165"/>
      <c r="KI28" s="164">
        <v>120.4926</v>
      </c>
    </row>
    <row r="29" spans="1:295" ht="18" customHeight="1" x14ac:dyDescent="0.3">
      <c r="A29" s="161" t="s">
        <v>27</v>
      </c>
      <c r="B29" s="161" t="s">
        <v>709</v>
      </c>
      <c r="C29" s="164">
        <v>0</v>
      </c>
      <c r="D29" s="164">
        <v>20.216100000000001</v>
      </c>
      <c r="E29" s="164">
        <v>-24.440300000000001</v>
      </c>
      <c r="F29" s="164">
        <v>-34.853999999999999</v>
      </c>
      <c r="G29" s="164">
        <v>31.931000000000001</v>
      </c>
      <c r="H29" s="165"/>
      <c r="I29" s="164">
        <v>38.2819</v>
      </c>
      <c r="J29" s="165"/>
      <c r="K29" s="164">
        <v>61.351100000000002</v>
      </c>
      <c r="L29" s="164">
        <v>31.1311</v>
      </c>
      <c r="M29" s="164">
        <v>30.342400000000001</v>
      </c>
      <c r="N29" s="164">
        <v>17.760000000000002</v>
      </c>
      <c r="O29" s="164">
        <v>-56.774999999999999</v>
      </c>
      <c r="P29" s="164">
        <v>50.6</v>
      </c>
      <c r="Q29" s="164">
        <v>19.872</v>
      </c>
      <c r="R29" s="164">
        <v>-50.6</v>
      </c>
      <c r="S29" s="164">
        <v>12.9451</v>
      </c>
      <c r="T29" s="164">
        <v>20.285399999999999</v>
      </c>
      <c r="U29" s="164">
        <v>18.912099999999999</v>
      </c>
      <c r="V29" s="164">
        <v>19.2666</v>
      </c>
      <c r="W29" s="164">
        <v>31.889099999999999</v>
      </c>
      <c r="X29" s="164">
        <v>15.324299999999999</v>
      </c>
      <c r="Y29" s="164">
        <v>2.8500000000000001E-2</v>
      </c>
      <c r="Z29" s="164">
        <v>2.5865999999999998</v>
      </c>
      <c r="AA29" s="165"/>
      <c r="AB29" s="165"/>
      <c r="AC29" s="164">
        <v>-55.52</v>
      </c>
      <c r="AD29" s="164">
        <v>-55.25</v>
      </c>
      <c r="AE29" s="165"/>
      <c r="AF29" s="164">
        <v>-17.760000000000002</v>
      </c>
      <c r="AG29" s="164">
        <v>55</v>
      </c>
      <c r="AH29" s="164">
        <v>14.609</v>
      </c>
      <c r="AI29" s="164">
        <v>0.191</v>
      </c>
      <c r="AJ29" s="164">
        <v>-51.72</v>
      </c>
      <c r="AK29" s="164">
        <v>-51.78</v>
      </c>
      <c r="AL29" s="164">
        <v>-50.1</v>
      </c>
      <c r="AM29" s="164">
        <v>52.63</v>
      </c>
      <c r="AN29" s="164">
        <v>52.18</v>
      </c>
      <c r="AO29" s="164">
        <v>17.273800000000001</v>
      </c>
      <c r="AP29" s="164">
        <v>2.5238999999999998</v>
      </c>
      <c r="AQ29" s="164">
        <v>63.108699999999999</v>
      </c>
      <c r="AR29" s="164">
        <v>65.600899999999996</v>
      </c>
      <c r="AS29" s="164">
        <v>50.256900000000002</v>
      </c>
      <c r="AT29" s="164">
        <v>-42.331099999999999</v>
      </c>
      <c r="AU29" s="164">
        <v>-41.331099999999999</v>
      </c>
      <c r="AV29" s="164">
        <v>10.6807</v>
      </c>
      <c r="AW29" s="164">
        <v>9.6747999999999994</v>
      </c>
      <c r="AX29" s="164">
        <v>66.979600000000005</v>
      </c>
      <c r="AY29" s="164">
        <v>68.453199999999995</v>
      </c>
      <c r="AZ29" s="164">
        <v>4.7275</v>
      </c>
      <c r="BA29" s="164">
        <v>24.7376</v>
      </c>
      <c r="BB29" s="164">
        <v>-479.1497</v>
      </c>
      <c r="BC29" s="164">
        <v>3.8936000000000002</v>
      </c>
      <c r="BD29" s="164">
        <v>-16.600000000000001</v>
      </c>
      <c r="BE29" s="164">
        <v>-17.600000000000001</v>
      </c>
      <c r="BF29" s="164">
        <v>46.6511</v>
      </c>
      <c r="BG29" s="164">
        <v>46.173699999999997</v>
      </c>
      <c r="BH29" s="164">
        <v>-4.0567000000000002</v>
      </c>
      <c r="BI29" s="165"/>
      <c r="BJ29" s="164">
        <v>-62.545999999999999</v>
      </c>
      <c r="BK29" s="164">
        <v>6.3834999999999997</v>
      </c>
      <c r="BL29" s="164">
        <v>6.1923000000000004</v>
      </c>
      <c r="BM29" s="164">
        <v>4.0487000000000002</v>
      </c>
      <c r="BN29" s="164">
        <v>528.54989999999998</v>
      </c>
      <c r="BO29" s="164">
        <v>185.21680000000001</v>
      </c>
      <c r="BP29" s="164">
        <v>185.55250000000001</v>
      </c>
      <c r="BQ29" s="164">
        <v>-659.29690000000005</v>
      </c>
      <c r="BR29" s="164">
        <v>550.07920000000001</v>
      </c>
      <c r="BS29" s="165"/>
      <c r="BT29" s="164">
        <v>-74.160399999999996</v>
      </c>
      <c r="BU29" s="164">
        <v>74.042299999999997</v>
      </c>
      <c r="BV29" s="164">
        <v>96.652000000000001</v>
      </c>
      <c r="BW29" s="164">
        <v>26.52</v>
      </c>
      <c r="BX29" s="164">
        <v>26.3</v>
      </c>
      <c r="BY29" s="164">
        <v>59.73</v>
      </c>
      <c r="BZ29" s="164">
        <v>72.37</v>
      </c>
      <c r="CA29" s="164">
        <v>-56.123800000000003</v>
      </c>
      <c r="CB29" s="164">
        <v>-56.659700000000001</v>
      </c>
      <c r="CC29" s="164">
        <v>116.7513</v>
      </c>
      <c r="CD29" s="164">
        <v>116.8302</v>
      </c>
      <c r="CE29" s="164">
        <v>28.0701</v>
      </c>
      <c r="CF29" s="164">
        <v>-138.50630000000001</v>
      </c>
      <c r="CG29" s="164">
        <v>-138.65100000000001</v>
      </c>
      <c r="CH29" s="164">
        <v>2.8163</v>
      </c>
      <c r="CI29" s="164">
        <v>-117.2486</v>
      </c>
      <c r="CJ29" s="165"/>
      <c r="CK29" s="165"/>
      <c r="CL29" s="164">
        <v>-39.6</v>
      </c>
      <c r="CM29" s="164">
        <v>238.6</v>
      </c>
      <c r="CN29" s="164">
        <v>-17.329999999999998</v>
      </c>
      <c r="CO29" s="164">
        <v>-11.6266</v>
      </c>
      <c r="CP29" s="164">
        <v>-11.104799999999999</v>
      </c>
      <c r="CQ29" s="164">
        <v>-10.297599999999999</v>
      </c>
      <c r="CR29" s="164">
        <v>47.326500000000003</v>
      </c>
      <c r="CS29" s="164">
        <v>47.461599999999997</v>
      </c>
      <c r="CT29" s="164">
        <v>45.4758</v>
      </c>
      <c r="CU29" s="165"/>
      <c r="CV29" s="164">
        <v>52.491</v>
      </c>
      <c r="CW29" s="164">
        <v>13.5116</v>
      </c>
      <c r="CX29" s="164">
        <v>44.42</v>
      </c>
      <c r="CY29" s="164">
        <v>70.95</v>
      </c>
      <c r="CZ29" s="164">
        <v>51.804200000000002</v>
      </c>
      <c r="DA29" s="164">
        <v>48.6374</v>
      </c>
      <c r="DB29" s="164">
        <v>-32.409999999999997</v>
      </c>
      <c r="DC29" s="164">
        <v>-3.7679</v>
      </c>
      <c r="DD29" s="164">
        <v>119.4456</v>
      </c>
      <c r="DE29" s="164">
        <v>118.8857</v>
      </c>
      <c r="DF29" s="164">
        <v>-204.10149999999999</v>
      </c>
      <c r="DG29" s="164">
        <v>0</v>
      </c>
      <c r="DH29" s="164">
        <v>-19.540199999999999</v>
      </c>
      <c r="DI29" s="164">
        <v>-105.4</v>
      </c>
      <c r="DJ29" s="164">
        <v>-105.1</v>
      </c>
      <c r="DK29" s="164">
        <v>30.039400000000001</v>
      </c>
      <c r="DL29" s="164">
        <v>62.118499999999997</v>
      </c>
      <c r="DM29" s="164">
        <v>70.931200000000004</v>
      </c>
      <c r="DN29" s="164">
        <v>87.908900000000003</v>
      </c>
      <c r="DO29" s="164">
        <v>61.81</v>
      </c>
      <c r="DP29" s="164">
        <v>-10.6</v>
      </c>
      <c r="DQ29" s="164">
        <v>63.953000000000003</v>
      </c>
      <c r="DR29" s="164">
        <v>199.6413</v>
      </c>
      <c r="DS29" s="164">
        <v>-17.239999999999998</v>
      </c>
      <c r="DT29" s="164">
        <v>-17.27</v>
      </c>
      <c r="DU29" s="164">
        <v>92.19</v>
      </c>
      <c r="DV29" s="164">
        <v>64.13</v>
      </c>
      <c r="DW29" s="164">
        <v>204.25450000000001</v>
      </c>
      <c r="DX29" s="164">
        <v>197.2364</v>
      </c>
      <c r="DY29" s="164">
        <v>-12.5855</v>
      </c>
      <c r="DZ29" s="164">
        <v>-12.581799999999999</v>
      </c>
      <c r="EA29" s="164">
        <v>271.13850000000002</v>
      </c>
      <c r="EB29" s="164">
        <v>230.6439</v>
      </c>
      <c r="EC29" s="164">
        <v>219.0394</v>
      </c>
      <c r="ED29" s="164">
        <v>224.71899999999999</v>
      </c>
      <c r="EE29" s="164">
        <v>58.307099999999998</v>
      </c>
      <c r="EF29" s="164">
        <v>51.649099999999997</v>
      </c>
      <c r="EG29" s="164">
        <v>-25.760999999999999</v>
      </c>
      <c r="EH29" s="164">
        <v>672.37950000000001</v>
      </c>
      <c r="EI29" s="164">
        <v>-2.758</v>
      </c>
      <c r="EJ29" s="165"/>
      <c r="EK29" s="164">
        <v>-28.259599999999999</v>
      </c>
      <c r="EL29" s="164">
        <v>-25.442499999999999</v>
      </c>
      <c r="EM29" s="164">
        <v>23.151299999999999</v>
      </c>
      <c r="EN29" s="164">
        <v>-30.7361</v>
      </c>
      <c r="EO29" s="164">
        <v>-28.920200000000001</v>
      </c>
      <c r="EP29" s="164">
        <v>170.55600000000001</v>
      </c>
      <c r="EQ29" s="164">
        <v>-54.045099999999998</v>
      </c>
      <c r="ER29" s="164">
        <v>-55.258600000000001</v>
      </c>
      <c r="ES29" s="164">
        <v>-12.968500000000001</v>
      </c>
      <c r="ET29" s="164">
        <v>0</v>
      </c>
      <c r="EU29" s="164">
        <v>-16.78</v>
      </c>
      <c r="EV29" s="164">
        <v>80.5</v>
      </c>
      <c r="EW29" s="164">
        <v>13.096</v>
      </c>
      <c r="EX29" s="164">
        <v>-116.4572</v>
      </c>
      <c r="EY29" s="164">
        <v>-14.1107</v>
      </c>
      <c r="EZ29" s="164">
        <v>-13.692600000000001</v>
      </c>
      <c r="FA29" s="164">
        <v>3.5041000000000002</v>
      </c>
      <c r="FB29" s="164">
        <v>-45.741900000000001</v>
      </c>
      <c r="FC29" s="164">
        <v>6.1657000000000002</v>
      </c>
      <c r="FD29" s="165"/>
      <c r="FE29" s="164">
        <v>3.4339</v>
      </c>
      <c r="FF29" s="164">
        <v>3.4131</v>
      </c>
      <c r="FG29" s="164">
        <v>36.630200000000002</v>
      </c>
      <c r="FH29" s="164">
        <v>36.556399999999996</v>
      </c>
      <c r="FI29" s="164">
        <v>35.530200000000001</v>
      </c>
      <c r="FJ29" s="164">
        <v>55.427999999999997</v>
      </c>
      <c r="FK29" s="164">
        <v>55.762999999999998</v>
      </c>
      <c r="FL29" s="164">
        <v>30.979399999999998</v>
      </c>
      <c r="FM29" s="164">
        <v>14.1486</v>
      </c>
      <c r="FN29" s="164">
        <v>14.2517</v>
      </c>
      <c r="FO29" s="164">
        <v>23.182099999999998</v>
      </c>
      <c r="FP29" s="164">
        <v>33.6464</v>
      </c>
      <c r="FQ29" s="164">
        <v>-0.69399999999999995</v>
      </c>
      <c r="FR29" s="164">
        <v>-5.1100000000000003</v>
      </c>
      <c r="FS29" s="164">
        <v>13.384600000000001</v>
      </c>
      <c r="FT29" s="164">
        <v>1.1026</v>
      </c>
      <c r="FU29" s="164">
        <v>-8.3000000000000007</v>
      </c>
      <c r="FV29" s="164">
        <v>15.45</v>
      </c>
      <c r="FW29" s="165"/>
      <c r="FX29" s="165"/>
      <c r="FY29" s="164">
        <v>-5.8280000000000003</v>
      </c>
      <c r="FZ29" s="164">
        <v>0.68799999999999994</v>
      </c>
      <c r="GA29" s="165"/>
      <c r="GB29" s="164">
        <v>30.25</v>
      </c>
      <c r="GC29" s="164">
        <v>-35.395000000000003</v>
      </c>
      <c r="GD29" s="164">
        <v>-22.39</v>
      </c>
      <c r="GE29" s="164">
        <v>15.25</v>
      </c>
      <c r="GF29" s="164">
        <v>82.792599999999993</v>
      </c>
      <c r="GG29" s="164">
        <v>13.9</v>
      </c>
      <c r="GH29" s="164">
        <v>-27.220300000000002</v>
      </c>
      <c r="GI29" s="164">
        <v>-2.8043</v>
      </c>
      <c r="GJ29" s="164">
        <v>-2.9304000000000001</v>
      </c>
      <c r="GK29" s="164">
        <v>2.0621999999999998</v>
      </c>
      <c r="GL29" s="165"/>
      <c r="GM29" s="165"/>
      <c r="GN29" s="164">
        <v>-12.788600000000001</v>
      </c>
      <c r="GO29" s="164">
        <v>-42.804000000000002</v>
      </c>
      <c r="GP29" s="164">
        <v>26.9055</v>
      </c>
      <c r="GQ29" s="164">
        <v>67.897900000000007</v>
      </c>
      <c r="GR29" s="164">
        <v>69.057500000000005</v>
      </c>
      <c r="GS29" s="164">
        <v>69.690799999999996</v>
      </c>
      <c r="GT29" s="164">
        <v>-161.84200000000001</v>
      </c>
      <c r="GU29" s="164">
        <v>-30.59</v>
      </c>
      <c r="GV29" s="164">
        <v>38.8949</v>
      </c>
      <c r="GW29" s="164">
        <v>-72.725099999999998</v>
      </c>
      <c r="GX29" s="164">
        <v>11.4587</v>
      </c>
      <c r="GY29" s="164">
        <v>14.5244</v>
      </c>
      <c r="GZ29" s="164">
        <v>14.041</v>
      </c>
      <c r="HA29" s="164">
        <v>13.1393</v>
      </c>
      <c r="HB29" s="164">
        <v>152.673</v>
      </c>
      <c r="HC29" s="164">
        <v>151.49199999999999</v>
      </c>
      <c r="HD29" s="164">
        <v>241</v>
      </c>
      <c r="HE29" s="164">
        <v>-241.8758</v>
      </c>
      <c r="HF29" s="164">
        <v>-360.33679999999998</v>
      </c>
      <c r="HG29" s="164">
        <v>362.61900000000003</v>
      </c>
      <c r="HH29" s="164">
        <v>363.46339999999998</v>
      </c>
      <c r="HI29" s="164">
        <v>-147.56020000000001</v>
      </c>
      <c r="HJ29" s="164">
        <v>-145.29820000000001</v>
      </c>
      <c r="HK29" s="164">
        <v>-43.160600000000002</v>
      </c>
      <c r="HL29" s="164">
        <v>-32.880200000000002</v>
      </c>
      <c r="HM29" s="164">
        <v>81.043499999999995</v>
      </c>
      <c r="HN29" s="164">
        <v>79.530500000000004</v>
      </c>
      <c r="HO29" s="165"/>
      <c r="HP29" s="164">
        <v>-85.883399999999995</v>
      </c>
      <c r="HQ29" s="164">
        <v>14.131399999999999</v>
      </c>
      <c r="HR29" s="164">
        <v>13.472200000000001</v>
      </c>
      <c r="HS29" s="164">
        <v>-32.8977</v>
      </c>
      <c r="HT29" s="164">
        <v>-33.067500000000003</v>
      </c>
      <c r="HU29" s="164">
        <v>69.66</v>
      </c>
      <c r="HV29" s="164">
        <v>70.150000000000006</v>
      </c>
      <c r="HW29" s="164">
        <v>53</v>
      </c>
      <c r="HX29" s="164">
        <v>53.5</v>
      </c>
      <c r="HY29" s="164">
        <v>21.2697</v>
      </c>
      <c r="HZ29" s="164">
        <v>-56.4</v>
      </c>
      <c r="IA29" s="164">
        <v>-322.86599999999999</v>
      </c>
      <c r="IB29" s="164">
        <v>84.134500000000003</v>
      </c>
      <c r="IC29" s="164">
        <v>85.0976</v>
      </c>
      <c r="ID29" s="164">
        <v>13.3</v>
      </c>
      <c r="IE29" s="164">
        <v>23.5</v>
      </c>
      <c r="IF29" s="164">
        <v>-12.3</v>
      </c>
      <c r="IG29" s="164">
        <v>-12.7</v>
      </c>
      <c r="IH29" s="164">
        <v>1.5075000000000001</v>
      </c>
      <c r="II29" s="164">
        <v>1.1624000000000001</v>
      </c>
      <c r="IJ29" s="164">
        <v>-354.67200000000003</v>
      </c>
      <c r="IK29" s="164">
        <v>38.435099999999998</v>
      </c>
      <c r="IL29" s="164">
        <v>243.30260000000001</v>
      </c>
      <c r="IM29" s="164">
        <v>186.19489999999999</v>
      </c>
      <c r="IN29" s="164">
        <v>114.7132</v>
      </c>
      <c r="IO29" s="164">
        <v>-183.3295</v>
      </c>
      <c r="IP29" s="164">
        <v>182.23230000000001</v>
      </c>
      <c r="IQ29" s="164">
        <v>-86.911299999999997</v>
      </c>
      <c r="IR29" s="164">
        <v>-61.903300000000002</v>
      </c>
      <c r="IS29" s="164">
        <v>-177.38300000000001</v>
      </c>
      <c r="IT29" s="164">
        <v>146.73650000000001</v>
      </c>
      <c r="IU29" s="164">
        <v>146.6859</v>
      </c>
      <c r="IV29" s="164">
        <v>86.955500000000001</v>
      </c>
      <c r="IW29" s="164">
        <v>-233.97</v>
      </c>
      <c r="IX29" s="164">
        <v>64.817400000000006</v>
      </c>
      <c r="IY29" s="164">
        <v>-167.82470000000001</v>
      </c>
      <c r="IZ29" s="164">
        <v>169.5522</v>
      </c>
      <c r="JA29" s="164">
        <v>-8.7796000000000003</v>
      </c>
      <c r="JB29" s="165"/>
      <c r="JC29" s="164">
        <v>21.36</v>
      </c>
      <c r="JD29" s="164">
        <v>6.5369999999999999</v>
      </c>
      <c r="JE29" s="164">
        <v>6.5579999999999998</v>
      </c>
      <c r="JF29" s="164">
        <v>-21.6</v>
      </c>
      <c r="JG29" s="164">
        <v>5.36</v>
      </c>
      <c r="JH29" s="165"/>
      <c r="JI29" s="164">
        <v>-5.9739000000000004</v>
      </c>
      <c r="JJ29" s="164">
        <v>-26.805499999999999</v>
      </c>
      <c r="JK29" s="164">
        <v>-13.0663</v>
      </c>
      <c r="JL29" s="164">
        <v>18.399999999999999</v>
      </c>
      <c r="JM29" s="164">
        <v>51.527999999999999</v>
      </c>
      <c r="JN29" s="164">
        <v>51.369</v>
      </c>
      <c r="JO29" s="164">
        <v>11.152900000000001</v>
      </c>
      <c r="JP29" s="165"/>
      <c r="JQ29" s="164">
        <v>52.529200000000003</v>
      </c>
      <c r="JR29" s="164">
        <v>52.387</v>
      </c>
      <c r="JS29" s="164">
        <v>52.238100000000003</v>
      </c>
      <c r="JT29" s="165"/>
      <c r="JU29" s="164">
        <v>-22.5</v>
      </c>
      <c r="JV29" s="164">
        <v>20.464200000000002</v>
      </c>
      <c r="JW29" s="164">
        <v>7.57</v>
      </c>
      <c r="JX29" s="165"/>
      <c r="JY29" s="164">
        <v>-27.4618</v>
      </c>
      <c r="JZ29" s="164">
        <v>65.019400000000005</v>
      </c>
      <c r="KA29" s="164">
        <v>42.835799999999999</v>
      </c>
      <c r="KB29" s="164">
        <v>-27.983599999999999</v>
      </c>
      <c r="KC29" s="164">
        <v>-63.411499999999997</v>
      </c>
      <c r="KD29" s="164">
        <v>32.301499999999997</v>
      </c>
      <c r="KE29" s="164">
        <v>31.032599999999999</v>
      </c>
      <c r="KF29" s="164">
        <v>14.7</v>
      </c>
      <c r="KG29" s="164">
        <v>-15.6</v>
      </c>
      <c r="KH29" s="165"/>
      <c r="KI29" s="164">
        <v>120.34350000000001</v>
      </c>
    </row>
    <row r="30" spans="1:295" ht="18" customHeight="1" x14ac:dyDescent="0.3">
      <c r="A30" s="161" t="s">
        <v>27</v>
      </c>
      <c r="B30" s="161" t="s">
        <v>710</v>
      </c>
      <c r="C30" s="164">
        <v>0</v>
      </c>
      <c r="D30" s="164">
        <v>20.674399999999999</v>
      </c>
      <c r="E30" s="164">
        <v>-24.7087</v>
      </c>
      <c r="F30" s="164">
        <v>-34.896999999999998</v>
      </c>
      <c r="G30" s="164">
        <v>32.2879</v>
      </c>
      <c r="H30" s="165"/>
      <c r="I30" s="164">
        <v>40.890900000000002</v>
      </c>
      <c r="J30" s="165"/>
      <c r="K30" s="164">
        <v>62.1648</v>
      </c>
      <c r="L30" s="164">
        <v>31.803000000000001</v>
      </c>
      <c r="M30" s="164">
        <v>31.062999999999999</v>
      </c>
      <c r="N30" s="164">
        <v>17.760000000000002</v>
      </c>
      <c r="O30" s="164">
        <v>-58.115000000000002</v>
      </c>
      <c r="P30" s="164">
        <v>52.8</v>
      </c>
      <c r="Q30" s="164">
        <v>19.872</v>
      </c>
      <c r="R30" s="164">
        <v>-52.8</v>
      </c>
      <c r="S30" s="164">
        <v>13.256399999999999</v>
      </c>
      <c r="T30" s="164">
        <v>25.8904</v>
      </c>
      <c r="U30" s="164">
        <v>19.4389</v>
      </c>
      <c r="V30" s="164">
        <v>19.819800000000001</v>
      </c>
      <c r="W30" s="164">
        <v>32.5747</v>
      </c>
      <c r="X30" s="164">
        <v>15.7011</v>
      </c>
      <c r="Y30" s="164">
        <v>5.1999999999999998E-2</v>
      </c>
      <c r="Z30" s="164">
        <v>2.4935999999999998</v>
      </c>
      <c r="AA30" s="165"/>
      <c r="AB30" s="165"/>
      <c r="AC30" s="164">
        <v>-54.97</v>
      </c>
      <c r="AD30" s="164">
        <v>-54.99</v>
      </c>
      <c r="AE30" s="165"/>
      <c r="AF30" s="164">
        <v>-17.760000000000002</v>
      </c>
      <c r="AG30" s="164">
        <v>57.2</v>
      </c>
      <c r="AH30" s="164">
        <v>15.048</v>
      </c>
      <c r="AI30" s="164">
        <v>0.193</v>
      </c>
      <c r="AJ30" s="164">
        <v>-51.9</v>
      </c>
      <c r="AK30" s="164">
        <v>-52.07</v>
      </c>
      <c r="AL30" s="164">
        <v>-52</v>
      </c>
      <c r="AM30" s="164">
        <v>52.6</v>
      </c>
      <c r="AN30" s="164">
        <v>52.26</v>
      </c>
      <c r="AO30" s="164">
        <v>17.935600000000001</v>
      </c>
      <c r="AP30" s="164">
        <v>2.4853999999999998</v>
      </c>
      <c r="AQ30" s="164">
        <v>65.050799999999995</v>
      </c>
      <c r="AR30" s="164">
        <v>67.628799999999998</v>
      </c>
      <c r="AS30" s="164">
        <v>50.670200000000001</v>
      </c>
      <c r="AT30" s="164">
        <v>-43.268799999999999</v>
      </c>
      <c r="AU30" s="164">
        <v>-42.938000000000002</v>
      </c>
      <c r="AV30" s="164">
        <v>6.9882999999999997</v>
      </c>
      <c r="AW30" s="164">
        <v>6.4778000000000002</v>
      </c>
      <c r="AX30" s="164">
        <v>67.6494</v>
      </c>
      <c r="AY30" s="164">
        <v>69.658799999999999</v>
      </c>
      <c r="AZ30" s="164">
        <v>4.7275</v>
      </c>
      <c r="BA30" s="164">
        <v>24.113700000000001</v>
      </c>
      <c r="BB30" s="164">
        <v>-498.71940000000001</v>
      </c>
      <c r="BC30" s="164">
        <v>2.9691999999999998</v>
      </c>
      <c r="BD30" s="164">
        <v>-16.8</v>
      </c>
      <c r="BE30" s="164">
        <v>-17.8</v>
      </c>
      <c r="BF30" s="164">
        <v>47.776600000000002</v>
      </c>
      <c r="BG30" s="164">
        <v>46.5869</v>
      </c>
      <c r="BH30" s="164">
        <v>-4.2142999999999997</v>
      </c>
      <c r="BI30" s="165"/>
      <c r="BJ30" s="164">
        <v>-64.174300000000002</v>
      </c>
      <c r="BK30" s="164">
        <v>6.9698000000000002</v>
      </c>
      <c r="BL30" s="164">
        <v>6.2877999999999998</v>
      </c>
      <c r="BM30" s="164">
        <v>4.2173999999999996</v>
      </c>
      <c r="BN30" s="164">
        <v>541.55079999999998</v>
      </c>
      <c r="BO30" s="164">
        <v>189.7946</v>
      </c>
      <c r="BP30" s="164">
        <v>190.1302</v>
      </c>
      <c r="BQ30" s="164">
        <v>-667.62189999999998</v>
      </c>
      <c r="BR30" s="164">
        <v>560.33730000000003</v>
      </c>
      <c r="BS30" s="165"/>
      <c r="BT30" s="164">
        <v>-77.788499999999999</v>
      </c>
      <c r="BU30" s="164">
        <v>79.043499999999995</v>
      </c>
      <c r="BV30" s="164">
        <v>99.146900000000002</v>
      </c>
      <c r="BW30" s="164">
        <v>27.3</v>
      </c>
      <c r="BX30" s="164">
        <v>26.53</v>
      </c>
      <c r="BY30" s="164">
        <v>61.65</v>
      </c>
      <c r="BZ30" s="164">
        <v>75.040000000000006</v>
      </c>
      <c r="CA30" s="164">
        <v>-59.204900000000002</v>
      </c>
      <c r="CB30" s="164">
        <v>-56.525700000000001</v>
      </c>
      <c r="CC30" s="164">
        <v>119.64319999999999</v>
      </c>
      <c r="CD30" s="164">
        <v>120.4276</v>
      </c>
      <c r="CE30" s="164">
        <v>27.735600000000002</v>
      </c>
      <c r="CF30" s="164">
        <v>-141.83750000000001</v>
      </c>
      <c r="CG30" s="164">
        <v>-140.88730000000001</v>
      </c>
      <c r="CH30" s="164">
        <v>7.1836000000000002</v>
      </c>
      <c r="CI30" s="164">
        <v>-119.291</v>
      </c>
      <c r="CJ30" s="165"/>
      <c r="CK30" s="165"/>
      <c r="CL30" s="164">
        <v>-34.799999999999997</v>
      </c>
      <c r="CM30" s="164">
        <v>240</v>
      </c>
      <c r="CN30" s="164">
        <v>-17.27</v>
      </c>
      <c r="CO30" s="164">
        <v>-10.6142</v>
      </c>
      <c r="CP30" s="164">
        <v>-10.916600000000001</v>
      </c>
      <c r="CQ30" s="164">
        <v>-9.2195</v>
      </c>
      <c r="CR30" s="164">
        <v>51.644799999999996</v>
      </c>
      <c r="CS30" s="164">
        <v>51.726199999999999</v>
      </c>
      <c r="CT30" s="164">
        <v>43.498699999999999</v>
      </c>
      <c r="CU30" s="165"/>
      <c r="CV30" s="164">
        <v>48.473500000000001</v>
      </c>
      <c r="CW30" s="164">
        <v>13.3194</v>
      </c>
      <c r="CX30" s="164">
        <v>50.96</v>
      </c>
      <c r="CY30" s="164">
        <v>70.349999999999994</v>
      </c>
      <c r="CZ30" s="164">
        <v>52.507300000000001</v>
      </c>
      <c r="DA30" s="164">
        <v>49.8093</v>
      </c>
      <c r="DB30" s="164">
        <v>-33.15</v>
      </c>
      <c r="DC30" s="165"/>
      <c r="DD30" s="164">
        <v>120.5545</v>
      </c>
      <c r="DE30" s="164">
        <v>120.0342</v>
      </c>
      <c r="DF30" s="164">
        <v>-202.92519999999999</v>
      </c>
      <c r="DG30" s="164">
        <v>-1E-4</v>
      </c>
      <c r="DH30" s="164">
        <v>-19.998200000000001</v>
      </c>
      <c r="DI30" s="164">
        <v>-107.4</v>
      </c>
      <c r="DJ30" s="164">
        <v>-109.3</v>
      </c>
      <c r="DK30" s="164">
        <v>30.055800000000001</v>
      </c>
      <c r="DL30" s="164">
        <v>62.997399999999999</v>
      </c>
      <c r="DM30" s="164">
        <v>70.931200000000004</v>
      </c>
      <c r="DN30" s="164">
        <v>89.080799999999996</v>
      </c>
      <c r="DO30" s="164">
        <v>62.56</v>
      </c>
      <c r="DP30" s="164">
        <v>-10.32</v>
      </c>
      <c r="DQ30" s="164">
        <v>62.247999999999998</v>
      </c>
      <c r="DR30" s="164">
        <v>201.00139999999999</v>
      </c>
      <c r="DS30" s="164">
        <v>-16.63</v>
      </c>
      <c r="DT30" s="164">
        <v>-16.8</v>
      </c>
      <c r="DU30" s="164">
        <v>89.3</v>
      </c>
      <c r="DV30" s="164">
        <v>65.760000000000005</v>
      </c>
      <c r="DW30" s="164">
        <v>200.72730000000001</v>
      </c>
      <c r="DX30" s="164">
        <v>200.1636</v>
      </c>
      <c r="DY30" s="164">
        <v>-13.504200000000001</v>
      </c>
      <c r="DZ30" s="164">
        <v>-13.5909</v>
      </c>
      <c r="EA30" s="164">
        <v>271.97710000000001</v>
      </c>
      <c r="EB30" s="164">
        <v>228.11799999999999</v>
      </c>
      <c r="EC30" s="164">
        <v>221.6403</v>
      </c>
      <c r="ED30" s="164">
        <v>222.1414</v>
      </c>
      <c r="EE30" s="164">
        <v>63.6858</v>
      </c>
      <c r="EF30" s="164">
        <v>51.8508</v>
      </c>
      <c r="EG30" s="164">
        <v>-26.212</v>
      </c>
      <c r="EH30" s="164">
        <v>684.49839999999995</v>
      </c>
      <c r="EI30" s="164">
        <v>-8.3902999999999999</v>
      </c>
      <c r="EJ30" s="165"/>
      <c r="EK30" s="164">
        <v>-29.288599999999999</v>
      </c>
      <c r="EL30" s="164">
        <v>-26.163900000000002</v>
      </c>
      <c r="EM30" s="164">
        <v>24.0261</v>
      </c>
      <c r="EN30" s="164">
        <v>-31.0839</v>
      </c>
      <c r="EO30" s="164">
        <v>-28.1861</v>
      </c>
      <c r="EP30" s="164">
        <v>141.37200000000001</v>
      </c>
      <c r="EQ30" s="164">
        <v>-58.682299999999998</v>
      </c>
      <c r="ER30" s="164">
        <v>-59.655999999999999</v>
      </c>
      <c r="ES30" s="164">
        <v>-16.508400000000002</v>
      </c>
      <c r="ET30" s="164">
        <v>0</v>
      </c>
      <c r="EU30" s="164">
        <v>-14.89</v>
      </c>
      <c r="EV30" s="164">
        <v>100</v>
      </c>
      <c r="EW30" s="164">
        <v>13.1228</v>
      </c>
      <c r="EX30" s="164">
        <v>-115.416</v>
      </c>
      <c r="EY30" s="164">
        <v>-13.5718</v>
      </c>
      <c r="EZ30" s="164">
        <v>-13.247</v>
      </c>
      <c r="FA30" s="164">
        <v>3.1326999999999998</v>
      </c>
      <c r="FB30" s="164">
        <v>-48.6327</v>
      </c>
      <c r="FC30" s="164">
        <v>15.0093</v>
      </c>
      <c r="FD30" s="165"/>
      <c r="FE30" s="164">
        <v>3.5487000000000002</v>
      </c>
      <c r="FF30" s="164">
        <v>3.484</v>
      </c>
      <c r="FG30" s="164">
        <v>39.985199999999999</v>
      </c>
      <c r="FH30" s="164">
        <v>40.088099999999997</v>
      </c>
      <c r="FI30" s="164">
        <v>38.870699999999999</v>
      </c>
      <c r="FJ30" s="164">
        <v>57.939900000000002</v>
      </c>
      <c r="FK30" s="164">
        <v>57.604999999999997</v>
      </c>
      <c r="FL30" s="164">
        <v>28.3001</v>
      </c>
      <c r="FM30" s="164">
        <v>15.5015</v>
      </c>
      <c r="FN30" s="164">
        <v>15.466799999999999</v>
      </c>
      <c r="FO30" s="164">
        <v>20.9268</v>
      </c>
      <c r="FP30" s="164">
        <v>32.546399999999998</v>
      </c>
      <c r="FQ30" s="164">
        <v>-2.1442000000000001</v>
      </c>
      <c r="FR30" s="164">
        <v>-6.49</v>
      </c>
      <c r="FS30" s="164">
        <v>13.5799</v>
      </c>
      <c r="FT30" s="164">
        <v>1.0793999999999999</v>
      </c>
      <c r="FU30" s="164">
        <v>-8.44</v>
      </c>
      <c r="FV30" s="164">
        <v>16.02</v>
      </c>
      <c r="FW30" s="165"/>
      <c r="FX30" s="165"/>
      <c r="FY30" s="164">
        <v>-5.6849999999999996</v>
      </c>
      <c r="FZ30" s="164">
        <v>0.71599999999999997</v>
      </c>
      <c r="GA30" s="165"/>
      <c r="GB30" s="164">
        <v>28.58</v>
      </c>
      <c r="GC30" s="164">
        <v>-31.795500000000001</v>
      </c>
      <c r="GD30" s="164">
        <v>-19.686399999999999</v>
      </c>
      <c r="GE30" s="164">
        <v>14.44</v>
      </c>
      <c r="GF30" s="164">
        <v>85.698999999999998</v>
      </c>
      <c r="GG30" s="164">
        <v>12.2</v>
      </c>
      <c r="GH30" s="164">
        <v>-29.5364</v>
      </c>
      <c r="GI30" s="164">
        <v>-2.4419</v>
      </c>
      <c r="GJ30" s="164">
        <v>-2.3721000000000001</v>
      </c>
      <c r="GK30" s="164">
        <v>2.1520999999999999</v>
      </c>
      <c r="GL30" s="165"/>
      <c r="GM30" s="165"/>
      <c r="GN30" s="164">
        <v>-12.7004</v>
      </c>
      <c r="GO30" s="164">
        <v>-45.731400000000001</v>
      </c>
      <c r="GP30" s="164">
        <v>26.729700000000001</v>
      </c>
      <c r="GQ30" s="164">
        <v>71.595299999999995</v>
      </c>
      <c r="GR30" s="164">
        <v>67.835800000000006</v>
      </c>
      <c r="GS30" s="164">
        <v>68.781700000000001</v>
      </c>
      <c r="GT30" s="164">
        <v>-160.1987</v>
      </c>
      <c r="GU30" s="164">
        <v>-31.178799999999999</v>
      </c>
      <c r="GV30" s="164">
        <v>40.408499999999997</v>
      </c>
      <c r="GW30" s="164">
        <v>-73.190100000000001</v>
      </c>
      <c r="GX30" s="164">
        <v>11.7798</v>
      </c>
      <c r="GY30" s="164">
        <v>14.905200000000001</v>
      </c>
      <c r="GZ30" s="164">
        <v>14.4207</v>
      </c>
      <c r="HA30" s="164">
        <v>13</v>
      </c>
      <c r="HB30" s="164">
        <v>151.59119999999999</v>
      </c>
      <c r="HC30" s="164">
        <v>150.1771</v>
      </c>
      <c r="HD30" s="164">
        <v>245.2</v>
      </c>
      <c r="HE30" s="164">
        <v>-245.89349999999999</v>
      </c>
      <c r="HF30" s="164">
        <v>-361.88929999999999</v>
      </c>
      <c r="HG30" s="164">
        <v>364.80399999999997</v>
      </c>
      <c r="HH30" s="164">
        <v>362.54759999999999</v>
      </c>
      <c r="HI30" s="164">
        <v>-144.28890000000001</v>
      </c>
      <c r="HJ30" s="164">
        <v>-143.32919999999999</v>
      </c>
      <c r="HK30" s="164">
        <v>-44.483899999999998</v>
      </c>
      <c r="HL30" s="164">
        <v>-35.506</v>
      </c>
      <c r="HM30" s="164">
        <v>79.703699999999998</v>
      </c>
      <c r="HN30" s="164">
        <v>81.378699999999995</v>
      </c>
      <c r="HO30" s="165"/>
      <c r="HP30" s="165"/>
      <c r="HQ30" s="164">
        <v>12.516400000000001</v>
      </c>
      <c r="HR30" s="164">
        <v>12.3626</v>
      </c>
      <c r="HS30" s="164">
        <v>-35.204799999999999</v>
      </c>
      <c r="HT30" s="164">
        <v>-34.173400000000001</v>
      </c>
      <c r="HU30" s="164">
        <v>71.459999999999994</v>
      </c>
      <c r="HV30" s="164">
        <v>72.510000000000005</v>
      </c>
      <c r="HW30" s="164">
        <v>51.8</v>
      </c>
      <c r="HX30" s="164">
        <v>51.3</v>
      </c>
      <c r="HY30" s="164">
        <v>21.1052</v>
      </c>
      <c r="HZ30" s="165"/>
      <c r="IA30" s="164">
        <v>-318.07780000000002</v>
      </c>
      <c r="IB30" s="164">
        <v>86.516300000000001</v>
      </c>
      <c r="IC30" s="164">
        <v>86.028499999999994</v>
      </c>
      <c r="ID30" s="164">
        <v>12.8</v>
      </c>
      <c r="IE30" s="164">
        <v>22.3</v>
      </c>
      <c r="IF30" s="164">
        <v>-12.2</v>
      </c>
      <c r="IG30" s="164">
        <v>-12.6</v>
      </c>
      <c r="IH30" s="164">
        <v>1.5075000000000001</v>
      </c>
      <c r="II30" s="165"/>
      <c r="IJ30" s="164">
        <v>-353.6918</v>
      </c>
      <c r="IK30" s="164">
        <v>48.087800000000001</v>
      </c>
      <c r="IL30" s="164">
        <v>240.53909999999999</v>
      </c>
      <c r="IM30" s="164">
        <v>188.9222</v>
      </c>
      <c r="IN30" s="164">
        <v>126.4392</v>
      </c>
      <c r="IO30" s="164">
        <v>-183.845</v>
      </c>
      <c r="IP30" s="164">
        <v>183.0335</v>
      </c>
      <c r="IQ30" s="164">
        <v>-88.427300000000002</v>
      </c>
      <c r="IR30" s="164">
        <v>-64.816100000000006</v>
      </c>
      <c r="IS30" s="164">
        <v>-181.42949999999999</v>
      </c>
      <c r="IT30" s="164">
        <v>149.78149999999999</v>
      </c>
      <c r="IU30" s="164">
        <v>148.4939</v>
      </c>
      <c r="IV30" s="164">
        <v>90.452600000000004</v>
      </c>
      <c r="IW30" s="164">
        <v>-238.23920000000001</v>
      </c>
      <c r="IX30" s="164">
        <v>66.599400000000003</v>
      </c>
      <c r="IY30" s="164">
        <v>-169.3655</v>
      </c>
      <c r="IZ30" s="164">
        <v>168.58539999999999</v>
      </c>
      <c r="JA30" s="164">
        <v>-9.5981000000000005</v>
      </c>
      <c r="JB30" s="165"/>
      <c r="JC30" s="164">
        <v>21.36</v>
      </c>
      <c r="JD30" s="164">
        <v>6.3819999999999997</v>
      </c>
      <c r="JE30" s="164">
        <v>6.3789999999999996</v>
      </c>
      <c r="JF30" s="164">
        <v>-20.96</v>
      </c>
      <c r="JG30" s="164">
        <v>5.12</v>
      </c>
      <c r="JH30" s="165"/>
      <c r="JI30" s="164">
        <v>-5.4764999999999997</v>
      </c>
      <c r="JJ30" s="164">
        <v>-27.452500000000001</v>
      </c>
      <c r="JK30" s="164">
        <v>-13.8567</v>
      </c>
      <c r="JL30" s="164">
        <v>18</v>
      </c>
      <c r="JM30" s="164">
        <v>52.673000000000002</v>
      </c>
      <c r="JN30" s="164">
        <v>51.936999999999998</v>
      </c>
      <c r="JO30" s="164">
        <v>11.150399999999999</v>
      </c>
      <c r="JP30" s="165"/>
      <c r="JQ30" s="164">
        <v>51.879300000000001</v>
      </c>
      <c r="JR30" s="164">
        <v>52.812199999999997</v>
      </c>
      <c r="JS30" s="164">
        <v>51.812399999999997</v>
      </c>
      <c r="JT30" s="165"/>
      <c r="JU30" s="164">
        <v>-22.5</v>
      </c>
      <c r="JV30" s="164">
        <v>21.352</v>
      </c>
      <c r="JW30" s="164">
        <v>7.69</v>
      </c>
      <c r="JX30" s="165"/>
      <c r="JY30" s="164">
        <v>-30.624199999999998</v>
      </c>
      <c r="JZ30" s="164">
        <v>66.808499999999995</v>
      </c>
      <c r="KA30" s="164">
        <v>45.5807</v>
      </c>
      <c r="KB30" s="164">
        <v>-31.3371</v>
      </c>
      <c r="KC30" s="164">
        <v>-65.575800000000001</v>
      </c>
      <c r="KD30" s="164">
        <v>34.089399999999998</v>
      </c>
      <c r="KE30" s="164">
        <v>30.4358</v>
      </c>
      <c r="KF30" s="164">
        <v>12.6</v>
      </c>
      <c r="KG30" s="164">
        <v>-12.8</v>
      </c>
      <c r="KH30" s="165"/>
      <c r="KI30" s="164">
        <v>124.8404</v>
      </c>
    </row>
    <row r="31" spans="1:295" ht="18" customHeight="1" x14ac:dyDescent="0.3">
      <c r="A31" s="161" t="s">
        <v>27</v>
      </c>
      <c r="B31" s="161" t="s">
        <v>711</v>
      </c>
      <c r="C31" s="164">
        <v>0</v>
      </c>
      <c r="D31" s="164">
        <v>20.446200000000001</v>
      </c>
      <c r="E31" s="165"/>
      <c r="F31" s="164">
        <v>-34.442599999999999</v>
      </c>
      <c r="G31" s="164">
        <v>32.893500000000003</v>
      </c>
      <c r="H31" s="165"/>
      <c r="I31" s="164">
        <v>42.262599999999999</v>
      </c>
      <c r="J31" s="165"/>
      <c r="K31" s="164">
        <v>64.514300000000006</v>
      </c>
      <c r="L31" s="164">
        <v>32.844999999999999</v>
      </c>
      <c r="M31" s="164">
        <v>32.155999999999999</v>
      </c>
      <c r="N31" s="164">
        <v>19.98</v>
      </c>
      <c r="O31" s="164">
        <v>-58.668999999999997</v>
      </c>
      <c r="P31" s="165"/>
      <c r="Q31" s="164">
        <v>20.7</v>
      </c>
      <c r="R31" s="164">
        <v>-52.8</v>
      </c>
      <c r="S31" s="164">
        <v>12.6349</v>
      </c>
      <c r="T31" s="164">
        <v>27.178000000000001</v>
      </c>
      <c r="U31" s="164">
        <v>16.1981</v>
      </c>
      <c r="V31" s="164">
        <v>16.3505</v>
      </c>
      <c r="W31" s="164">
        <v>27.007200000000001</v>
      </c>
      <c r="X31" s="164">
        <v>15.250500000000001</v>
      </c>
      <c r="Y31" s="164">
        <v>0.13270000000000001</v>
      </c>
      <c r="Z31" s="164">
        <v>2.6150000000000002</v>
      </c>
      <c r="AA31" s="165"/>
      <c r="AB31" s="165"/>
      <c r="AC31" s="164">
        <v>-56.36</v>
      </c>
      <c r="AD31" s="164">
        <v>-55.74</v>
      </c>
      <c r="AE31" s="165"/>
      <c r="AF31" s="164">
        <v>-19.98</v>
      </c>
      <c r="AG31" s="164">
        <v>57.2</v>
      </c>
      <c r="AH31" s="164">
        <v>15.333</v>
      </c>
      <c r="AI31" s="164">
        <v>0.19500000000000001</v>
      </c>
      <c r="AJ31" s="164">
        <v>-51.87</v>
      </c>
      <c r="AK31" s="164">
        <v>-51.7</v>
      </c>
      <c r="AL31" s="164">
        <v>-52.01</v>
      </c>
      <c r="AM31" s="164">
        <v>51.95</v>
      </c>
      <c r="AN31" s="164">
        <v>52.5</v>
      </c>
      <c r="AO31" s="164">
        <v>18.0337</v>
      </c>
      <c r="AP31" s="164">
        <v>2.2328000000000001</v>
      </c>
      <c r="AQ31" s="164">
        <v>65.039000000000001</v>
      </c>
      <c r="AR31" s="164">
        <v>67.996799999999993</v>
      </c>
      <c r="AS31" s="164">
        <v>47.482399999999998</v>
      </c>
      <c r="AT31" s="164">
        <v>-42.197099999999999</v>
      </c>
      <c r="AU31" s="164">
        <v>-41.660200000000003</v>
      </c>
      <c r="AV31" s="164">
        <v>6.6369999999999996</v>
      </c>
      <c r="AW31" s="164">
        <v>6.7312000000000003</v>
      </c>
      <c r="AX31" s="164">
        <v>69.123000000000005</v>
      </c>
      <c r="AY31" s="164">
        <v>70.060699999999997</v>
      </c>
      <c r="AZ31" s="164">
        <v>4.7275</v>
      </c>
      <c r="BA31" s="164">
        <v>24.166799999999999</v>
      </c>
      <c r="BB31" s="164">
        <v>-495.36689999999999</v>
      </c>
      <c r="BC31" s="164">
        <v>3.1431</v>
      </c>
      <c r="BD31" s="164">
        <v>-16.600000000000001</v>
      </c>
      <c r="BE31" s="164">
        <v>-17.600000000000001</v>
      </c>
      <c r="BF31" s="164">
        <v>46.9711</v>
      </c>
      <c r="BG31" s="164">
        <v>46.431199999999997</v>
      </c>
      <c r="BH31" s="164">
        <v>-4.6628999999999996</v>
      </c>
      <c r="BI31" s="165"/>
      <c r="BJ31" s="164">
        <v>-65.639499999999998</v>
      </c>
      <c r="BK31" s="164">
        <v>7.6368999999999998</v>
      </c>
      <c r="BL31" s="164">
        <v>6.8418000000000001</v>
      </c>
      <c r="BM31" s="164">
        <v>4.6718000000000002</v>
      </c>
      <c r="BN31" s="164">
        <v>538.10220000000004</v>
      </c>
      <c r="BO31" s="164">
        <v>191.19839999999999</v>
      </c>
      <c r="BP31" s="164">
        <v>191.5341</v>
      </c>
      <c r="BQ31" s="164">
        <v>-665.8546</v>
      </c>
      <c r="BR31" s="164">
        <v>562.34310000000005</v>
      </c>
      <c r="BS31" s="165"/>
      <c r="BT31" s="164">
        <v>-87.457800000000006</v>
      </c>
      <c r="BU31" s="164">
        <v>88.735299999999995</v>
      </c>
      <c r="BV31" s="164">
        <v>100.1748</v>
      </c>
      <c r="BW31" s="164">
        <v>27.63</v>
      </c>
      <c r="BX31" s="164">
        <v>27.7</v>
      </c>
      <c r="BY31" s="164">
        <v>62.27</v>
      </c>
      <c r="BZ31" s="164">
        <v>75.680000000000007</v>
      </c>
      <c r="CA31" s="164">
        <v>-57.061500000000002</v>
      </c>
      <c r="CB31" s="164">
        <v>-57.329500000000003</v>
      </c>
      <c r="CC31" s="164">
        <v>117.1054</v>
      </c>
      <c r="CD31" s="164">
        <v>118.47580000000001</v>
      </c>
      <c r="CE31" s="164">
        <v>27.101099999999999</v>
      </c>
      <c r="CF31" s="164">
        <v>-145.1611</v>
      </c>
      <c r="CG31" s="164">
        <v>-146.27340000000001</v>
      </c>
      <c r="CH31" s="164">
        <v>7.6692999999999998</v>
      </c>
      <c r="CI31" s="164">
        <v>-121.1281</v>
      </c>
      <c r="CJ31" s="165"/>
      <c r="CK31" s="165"/>
      <c r="CL31" s="164">
        <v>-37.799999999999997</v>
      </c>
      <c r="CM31" s="164">
        <v>242.8</v>
      </c>
      <c r="CN31" s="164">
        <v>-17.62</v>
      </c>
      <c r="CO31" s="164">
        <v>-12.315799999999999</v>
      </c>
      <c r="CP31" s="164">
        <v>-12.1713</v>
      </c>
      <c r="CQ31" s="164">
        <v>-11.090299999999999</v>
      </c>
      <c r="CR31" s="164">
        <v>49.961100000000002</v>
      </c>
      <c r="CS31" s="164">
        <v>49.549199999999999</v>
      </c>
      <c r="CT31" s="164">
        <v>42.209200000000003</v>
      </c>
      <c r="CU31" s="165"/>
      <c r="CV31" s="164">
        <v>48.958399999999997</v>
      </c>
      <c r="CW31" s="164">
        <v>13.561199999999999</v>
      </c>
      <c r="CX31" s="164">
        <v>45.39</v>
      </c>
      <c r="CY31" s="164">
        <v>72.540000000000006</v>
      </c>
      <c r="CZ31" s="164">
        <v>53.2104</v>
      </c>
      <c r="DA31" s="164">
        <v>50.395200000000003</v>
      </c>
      <c r="DB31" s="164">
        <v>-33.54</v>
      </c>
      <c r="DC31" s="165"/>
      <c r="DD31" s="164">
        <v>122.1705</v>
      </c>
      <c r="DE31" s="164">
        <v>120.8357</v>
      </c>
      <c r="DF31" s="164">
        <v>-202.14920000000001</v>
      </c>
      <c r="DG31" s="164">
        <v>0</v>
      </c>
      <c r="DH31" s="164">
        <v>-20.401900000000001</v>
      </c>
      <c r="DI31" s="164">
        <v>-109.5</v>
      </c>
      <c r="DJ31" s="164">
        <v>-111.1</v>
      </c>
      <c r="DK31" s="164">
        <v>30.303000000000001</v>
      </c>
      <c r="DL31" s="164">
        <v>64.755200000000002</v>
      </c>
      <c r="DM31" s="164">
        <v>74.218800000000002</v>
      </c>
      <c r="DN31" s="164">
        <v>91.424599999999998</v>
      </c>
      <c r="DO31" s="164">
        <v>63.99</v>
      </c>
      <c r="DP31" s="164">
        <v>-10.99</v>
      </c>
      <c r="DQ31" s="164">
        <v>62.372</v>
      </c>
      <c r="DR31" s="164">
        <v>200.7064</v>
      </c>
      <c r="DS31" s="164">
        <v>-18.78</v>
      </c>
      <c r="DT31" s="164">
        <v>-18.899999999999999</v>
      </c>
      <c r="DU31" s="164">
        <v>96.08</v>
      </c>
      <c r="DV31" s="164">
        <v>65.900000000000006</v>
      </c>
      <c r="DW31" s="164">
        <v>201.36359999999999</v>
      </c>
      <c r="DX31" s="164">
        <v>198.2</v>
      </c>
      <c r="DY31" s="164">
        <v>-14.4648</v>
      </c>
      <c r="DZ31" s="164">
        <v>-13.9636</v>
      </c>
      <c r="EA31" s="164">
        <v>277.08159999999998</v>
      </c>
      <c r="EB31" s="164">
        <v>230.57570000000001</v>
      </c>
      <c r="EC31" s="164">
        <v>222.76560000000001</v>
      </c>
      <c r="ED31" s="164">
        <v>226.8408</v>
      </c>
      <c r="EE31" s="164">
        <v>61.786900000000003</v>
      </c>
      <c r="EF31" s="164">
        <v>48.877899999999997</v>
      </c>
      <c r="EG31" s="164">
        <v>-26.603999999999999</v>
      </c>
      <c r="EH31" s="164">
        <v>685.03330000000005</v>
      </c>
      <c r="EI31" s="164">
        <v>-20.970700000000001</v>
      </c>
      <c r="EJ31" s="165"/>
      <c r="EK31" s="164">
        <v>-29.2608</v>
      </c>
      <c r="EL31" s="164">
        <v>-26.503799999999998</v>
      </c>
      <c r="EM31" s="164">
        <v>26.1998</v>
      </c>
      <c r="EN31" s="164">
        <v>-32.538499999999999</v>
      </c>
      <c r="EO31" s="164">
        <v>-29.524699999999999</v>
      </c>
      <c r="EP31" s="164">
        <v>130.608</v>
      </c>
      <c r="EQ31" s="164">
        <v>-57.177</v>
      </c>
      <c r="ER31" s="164">
        <v>-57.9268</v>
      </c>
      <c r="ES31" s="164">
        <v>-14.0334</v>
      </c>
      <c r="ET31" s="164">
        <v>0</v>
      </c>
      <c r="EU31" s="164">
        <v>-8.07</v>
      </c>
      <c r="EV31" s="164">
        <v>98.3</v>
      </c>
      <c r="EW31" s="164">
        <v>13.4427</v>
      </c>
      <c r="EX31" s="164">
        <v>-119.40770000000001</v>
      </c>
      <c r="EY31" s="164">
        <v>-14.847099999999999</v>
      </c>
      <c r="EZ31" s="164">
        <v>-14.1623</v>
      </c>
      <c r="FA31" s="164">
        <v>4.3400999999999996</v>
      </c>
      <c r="FB31" s="164">
        <v>-46.9101</v>
      </c>
      <c r="FC31" s="164">
        <v>9.2977000000000007</v>
      </c>
      <c r="FD31" s="165"/>
      <c r="FE31" s="164">
        <v>3.6225999999999998</v>
      </c>
      <c r="FF31" s="164">
        <v>3.6762999999999999</v>
      </c>
      <c r="FG31" s="164">
        <v>38.143700000000003</v>
      </c>
      <c r="FH31" s="164">
        <v>38.546399999999998</v>
      </c>
      <c r="FI31" s="164">
        <v>37.151800000000001</v>
      </c>
      <c r="FJ31" s="164">
        <v>56.767699999999998</v>
      </c>
      <c r="FK31" s="164">
        <v>57.4375</v>
      </c>
      <c r="FL31" s="164">
        <v>30.644500000000001</v>
      </c>
      <c r="FM31" s="164">
        <v>15.805099999999999</v>
      </c>
      <c r="FN31" s="164">
        <v>15.455399999999999</v>
      </c>
      <c r="FO31" s="164">
        <v>20.700900000000001</v>
      </c>
      <c r="FP31" s="164">
        <v>33.936500000000002</v>
      </c>
      <c r="FQ31" s="164">
        <v>-4.5904999999999996</v>
      </c>
      <c r="FR31" s="164">
        <v>-7.29</v>
      </c>
      <c r="FS31" s="164">
        <v>13.4823</v>
      </c>
      <c r="FT31" s="164">
        <v>1.0793999999999999</v>
      </c>
      <c r="FU31" s="164">
        <v>-8.19</v>
      </c>
      <c r="FV31" s="164">
        <v>14.77</v>
      </c>
      <c r="FW31" s="165"/>
      <c r="FX31" s="165"/>
      <c r="FY31" s="164">
        <v>-5.7560000000000002</v>
      </c>
      <c r="FZ31" s="164">
        <v>0.69399999999999995</v>
      </c>
      <c r="GA31" s="165"/>
      <c r="GB31" s="164">
        <v>27.72</v>
      </c>
      <c r="GC31" s="164">
        <v>-35.057099999999998</v>
      </c>
      <c r="GD31" s="164">
        <v>-20.7133</v>
      </c>
      <c r="GE31" s="164">
        <v>14.66</v>
      </c>
      <c r="GF31" s="164">
        <v>87.307699999999997</v>
      </c>
      <c r="GG31" s="164">
        <v>13.1</v>
      </c>
      <c r="GH31" s="164">
        <v>-29.787700000000001</v>
      </c>
      <c r="GI31" s="164">
        <v>-2.5581999999999998</v>
      </c>
      <c r="GJ31" s="164">
        <v>-2.7900999999999998</v>
      </c>
      <c r="GK31" s="164">
        <v>2.2408000000000001</v>
      </c>
      <c r="GL31" s="165"/>
      <c r="GM31" s="165"/>
      <c r="GN31" s="165"/>
      <c r="GO31" s="164">
        <v>-45.8279</v>
      </c>
      <c r="GP31" s="164">
        <v>27.16</v>
      </c>
      <c r="GQ31" s="164">
        <v>72.099500000000006</v>
      </c>
      <c r="GR31" s="164">
        <v>68.117699999999999</v>
      </c>
      <c r="GS31" s="164">
        <v>70.350300000000004</v>
      </c>
      <c r="GT31" s="164">
        <v>-159.6936</v>
      </c>
      <c r="GU31" s="164">
        <v>-31.524100000000001</v>
      </c>
      <c r="GV31" s="164">
        <v>40.231699999999996</v>
      </c>
      <c r="GW31" s="164">
        <v>-73.7029</v>
      </c>
      <c r="GX31" s="164">
        <v>11.153600000000001</v>
      </c>
      <c r="GY31" s="164">
        <v>15.414300000000001</v>
      </c>
      <c r="GZ31" s="164">
        <v>15.021800000000001</v>
      </c>
      <c r="HA31" s="165"/>
      <c r="HB31" s="164">
        <v>148.1413</v>
      </c>
      <c r="HC31" s="164">
        <v>147.3211</v>
      </c>
      <c r="HD31" s="164">
        <v>241.8</v>
      </c>
      <c r="HE31" s="164">
        <v>-241.38839999999999</v>
      </c>
      <c r="HF31" s="164">
        <v>-355.56349999999998</v>
      </c>
      <c r="HG31" s="164">
        <v>355.50689999999997</v>
      </c>
      <c r="HH31" s="164">
        <v>356.59429999999998</v>
      </c>
      <c r="HI31" s="164">
        <v>-141.89779999999999</v>
      </c>
      <c r="HJ31" s="164">
        <v>-140.26769999999999</v>
      </c>
      <c r="HK31" s="164">
        <v>-41.844900000000003</v>
      </c>
      <c r="HL31" s="164">
        <v>-32.295499999999997</v>
      </c>
      <c r="HM31" s="164">
        <v>78.042699999999996</v>
      </c>
      <c r="HN31" s="164">
        <v>78.3626</v>
      </c>
      <c r="HO31" s="165"/>
      <c r="HP31" s="165"/>
      <c r="HQ31" s="164">
        <v>13.263400000000001</v>
      </c>
      <c r="HR31" s="164">
        <v>13.889699999999999</v>
      </c>
      <c r="HS31" s="164">
        <v>-29.247</v>
      </c>
      <c r="HT31" s="164">
        <v>-28.506499999999999</v>
      </c>
      <c r="HU31" s="164">
        <v>70.900000000000006</v>
      </c>
      <c r="HV31" s="164">
        <v>71.37</v>
      </c>
      <c r="HW31" s="164">
        <v>51.9</v>
      </c>
      <c r="HX31" s="164">
        <v>50.8</v>
      </c>
      <c r="HY31" s="165"/>
      <c r="HZ31" s="164">
        <v>-57.52</v>
      </c>
      <c r="IA31" s="164">
        <v>-316.48649999999998</v>
      </c>
      <c r="IB31" s="164">
        <v>83.460800000000006</v>
      </c>
      <c r="IC31" s="164">
        <v>83.165000000000006</v>
      </c>
      <c r="ID31" s="164">
        <v>11.6</v>
      </c>
      <c r="IE31" s="164">
        <v>23.9</v>
      </c>
      <c r="IF31" s="164">
        <v>-13.2</v>
      </c>
      <c r="IG31" s="164">
        <v>-13.6</v>
      </c>
      <c r="IH31" s="164">
        <v>1.4146000000000001</v>
      </c>
      <c r="II31" s="164">
        <v>1.2863</v>
      </c>
      <c r="IJ31" s="164">
        <v>-346.76799999999997</v>
      </c>
      <c r="IK31" s="164">
        <v>50.406700000000001</v>
      </c>
      <c r="IL31" s="164">
        <v>231.0385</v>
      </c>
      <c r="IM31" s="164">
        <v>183.2252</v>
      </c>
      <c r="IN31" s="164">
        <v>120.3074</v>
      </c>
      <c r="IO31" s="164">
        <v>-177.17410000000001</v>
      </c>
      <c r="IP31" s="164">
        <v>176.4606</v>
      </c>
      <c r="IQ31" s="164">
        <v>-85.015199999999993</v>
      </c>
      <c r="IR31" s="164">
        <v>-61.9116</v>
      </c>
      <c r="IS31" s="164">
        <v>-173.5224</v>
      </c>
      <c r="IT31" s="164">
        <v>145.58869999999999</v>
      </c>
      <c r="IU31" s="164">
        <v>147.03030000000001</v>
      </c>
      <c r="IV31" s="164">
        <v>83.8566</v>
      </c>
      <c r="IW31" s="164">
        <v>-226.28829999999999</v>
      </c>
      <c r="IX31" s="164">
        <v>63.1982</v>
      </c>
      <c r="IY31" s="164">
        <v>-162.7456</v>
      </c>
      <c r="IZ31" s="164">
        <v>164.55199999999999</v>
      </c>
      <c r="JA31" s="164">
        <v>-9.2546999999999997</v>
      </c>
      <c r="JB31" s="165"/>
      <c r="JC31" s="164">
        <v>22.88</v>
      </c>
      <c r="JD31" s="164">
        <v>6.2969999999999997</v>
      </c>
      <c r="JE31" s="164">
        <v>6.2949999999999999</v>
      </c>
      <c r="JF31" s="164">
        <v>-22.72</v>
      </c>
      <c r="JG31" s="164">
        <v>6.56</v>
      </c>
      <c r="JH31" s="165"/>
      <c r="JI31" s="164">
        <v>-6.2088999999999999</v>
      </c>
      <c r="JJ31" s="164">
        <v>-25.899100000000001</v>
      </c>
      <c r="JK31" s="164">
        <v>-13.2403</v>
      </c>
      <c r="JL31" s="164">
        <v>17.3</v>
      </c>
      <c r="JM31" s="164">
        <v>54.283999999999999</v>
      </c>
      <c r="JN31" s="164">
        <v>53.935000000000002</v>
      </c>
      <c r="JO31" s="164">
        <v>11.1515</v>
      </c>
      <c r="JP31" s="165"/>
      <c r="JQ31" s="164">
        <v>51.087699999999998</v>
      </c>
      <c r="JR31" s="164">
        <v>51.0075</v>
      </c>
      <c r="JS31" s="164">
        <v>50.728099999999998</v>
      </c>
      <c r="JT31" s="165"/>
      <c r="JU31" s="164">
        <v>-23</v>
      </c>
      <c r="JV31" s="164">
        <v>20.264399999999998</v>
      </c>
      <c r="JW31" s="164">
        <v>7.94</v>
      </c>
      <c r="JX31" s="165"/>
      <c r="JY31" s="164">
        <v>-28.6434</v>
      </c>
      <c r="JZ31" s="164">
        <v>64.173599999999993</v>
      </c>
      <c r="KA31" s="164">
        <v>42.458500000000001</v>
      </c>
      <c r="KB31" s="164">
        <v>-28.3415</v>
      </c>
      <c r="KC31" s="164">
        <v>-63.473300000000002</v>
      </c>
      <c r="KD31" s="164">
        <v>31.524899999999999</v>
      </c>
      <c r="KE31" s="164">
        <v>31.085599999999999</v>
      </c>
      <c r="KF31" s="164">
        <v>14.2</v>
      </c>
      <c r="KG31" s="164">
        <v>-14.3</v>
      </c>
      <c r="KH31" s="165"/>
      <c r="KI31" s="164">
        <v>120.50620000000001</v>
      </c>
    </row>
    <row r="32" spans="1:295" ht="18" customHeight="1" x14ac:dyDescent="0.3">
      <c r="A32" s="161" t="s">
        <v>27</v>
      </c>
      <c r="B32" s="161" t="s">
        <v>712</v>
      </c>
      <c r="C32" s="166">
        <v>0</v>
      </c>
      <c r="D32" s="166">
        <v>20.6754</v>
      </c>
      <c r="E32" s="166">
        <v>-24.686299999999999</v>
      </c>
      <c r="F32" s="166">
        <v>-33.848799999999997</v>
      </c>
      <c r="G32" s="166">
        <v>34.017699999999998</v>
      </c>
      <c r="H32" s="167"/>
      <c r="I32" s="166">
        <v>43.6858</v>
      </c>
      <c r="J32" s="167"/>
      <c r="K32" s="166">
        <v>65.83</v>
      </c>
      <c r="L32" s="166">
        <v>33.210999999999999</v>
      </c>
      <c r="M32" s="166">
        <v>32.436399999999999</v>
      </c>
      <c r="N32" s="166">
        <v>15.54</v>
      </c>
      <c r="O32" s="166">
        <v>-58.289000000000001</v>
      </c>
      <c r="P32" s="166">
        <v>52.8</v>
      </c>
      <c r="Q32" s="166">
        <v>19.872</v>
      </c>
      <c r="R32" s="167"/>
      <c r="S32" s="166">
        <v>13.155799999999999</v>
      </c>
      <c r="T32" s="166">
        <v>30.183599999999998</v>
      </c>
      <c r="U32" s="166">
        <v>16.136299999999999</v>
      </c>
      <c r="V32" s="166">
        <v>16.327300000000001</v>
      </c>
      <c r="W32" s="166">
        <v>26.910299999999999</v>
      </c>
      <c r="X32" s="166">
        <v>15.2311</v>
      </c>
      <c r="Y32" s="166">
        <v>5.16E-2</v>
      </c>
      <c r="Z32" s="166">
        <v>2.552</v>
      </c>
      <c r="AA32" s="167"/>
      <c r="AB32" s="167"/>
      <c r="AC32" s="166">
        <v>-57.12</v>
      </c>
      <c r="AD32" s="166">
        <v>-57.26</v>
      </c>
      <c r="AE32" s="167"/>
      <c r="AF32" s="166">
        <v>-15.54</v>
      </c>
      <c r="AG32" s="166">
        <v>57.2</v>
      </c>
      <c r="AH32" s="166">
        <v>16.071000000000002</v>
      </c>
      <c r="AI32" s="166">
        <v>0.20100000000000001</v>
      </c>
      <c r="AJ32" s="166">
        <v>-53.64</v>
      </c>
      <c r="AK32" s="166">
        <v>-54.46</v>
      </c>
      <c r="AL32" s="166">
        <v>-47.47</v>
      </c>
      <c r="AM32" s="166">
        <v>54.08</v>
      </c>
      <c r="AN32" s="166">
        <v>54.42</v>
      </c>
      <c r="AO32" s="166">
        <v>17.561399999999999</v>
      </c>
      <c r="AP32" s="166">
        <v>2.2509999999999999</v>
      </c>
      <c r="AQ32" s="166">
        <v>65.997200000000007</v>
      </c>
      <c r="AR32" s="166">
        <v>67.836600000000004</v>
      </c>
      <c r="AS32" s="166">
        <v>49.3506</v>
      </c>
      <c r="AT32" s="166">
        <v>-42.732999999999997</v>
      </c>
      <c r="AU32" s="166">
        <v>-42.412500000000001</v>
      </c>
      <c r="AV32" s="166">
        <v>6.5960999999999999</v>
      </c>
      <c r="AW32" s="166">
        <v>6.6612999999999998</v>
      </c>
      <c r="AX32" s="166">
        <v>68.855000000000004</v>
      </c>
      <c r="AY32" s="166">
        <v>71.132300000000001</v>
      </c>
      <c r="AZ32" s="166">
        <v>4.2039999999999997</v>
      </c>
      <c r="BA32" s="166">
        <v>21.061199999999999</v>
      </c>
      <c r="BB32" s="166">
        <v>-493.12790000000001</v>
      </c>
      <c r="BC32" s="166">
        <v>3.3127</v>
      </c>
      <c r="BD32" s="166">
        <v>-16.8</v>
      </c>
      <c r="BE32" s="166">
        <v>-17.600000000000001</v>
      </c>
      <c r="BF32" s="166">
        <v>47.381900000000002</v>
      </c>
      <c r="BG32" s="166">
        <v>46.45</v>
      </c>
      <c r="BH32" s="166">
        <v>-4.6797000000000004</v>
      </c>
      <c r="BI32" s="167"/>
      <c r="BJ32" s="166">
        <v>-65.101699999999994</v>
      </c>
      <c r="BK32" s="166">
        <v>6.4817</v>
      </c>
      <c r="BL32" s="166">
        <v>6.8036000000000003</v>
      </c>
      <c r="BM32" s="166">
        <v>4.593</v>
      </c>
      <c r="BN32" s="166">
        <v>538.86519999999996</v>
      </c>
      <c r="BO32" s="166">
        <v>191.90029999999999</v>
      </c>
      <c r="BP32" s="166">
        <v>191.5341</v>
      </c>
      <c r="BQ32" s="166">
        <v>-683.57839999999999</v>
      </c>
      <c r="BR32" s="166">
        <v>556.68150000000003</v>
      </c>
      <c r="BS32" s="167"/>
      <c r="BT32" s="166">
        <v>-68.587100000000007</v>
      </c>
      <c r="BU32" s="166">
        <v>70.230500000000006</v>
      </c>
      <c r="BV32" s="166">
        <v>98.088999999999999</v>
      </c>
      <c r="BW32" s="166">
        <v>26.47</v>
      </c>
      <c r="BX32" s="166">
        <v>26.76</v>
      </c>
      <c r="BY32" s="166">
        <v>62.26</v>
      </c>
      <c r="BZ32" s="166">
        <v>74.75</v>
      </c>
      <c r="CA32" s="166">
        <v>-63.223599999999998</v>
      </c>
      <c r="CB32" s="166">
        <v>-63.357500000000002</v>
      </c>
      <c r="CC32" s="166">
        <v>123.345</v>
      </c>
      <c r="CD32" s="166">
        <v>125.5938</v>
      </c>
      <c r="CE32" s="166">
        <v>26.851500000000001</v>
      </c>
      <c r="CF32" s="166">
        <v>-141.39570000000001</v>
      </c>
      <c r="CG32" s="166">
        <v>-141.38740000000001</v>
      </c>
      <c r="CH32" s="166">
        <v>7.1940999999999997</v>
      </c>
      <c r="CI32" s="166">
        <v>-118.2611</v>
      </c>
      <c r="CJ32" s="167"/>
      <c r="CK32" s="167"/>
      <c r="CL32" s="166">
        <v>-32.9</v>
      </c>
      <c r="CM32" s="166">
        <v>238.9</v>
      </c>
      <c r="CN32" s="166">
        <v>-17.670000000000002</v>
      </c>
      <c r="CO32" s="166">
        <v>-9.4629999999999992</v>
      </c>
      <c r="CP32" s="166">
        <v>-10.0245</v>
      </c>
      <c r="CQ32" s="166">
        <v>-8.4977999999999998</v>
      </c>
      <c r="CR32" s="166">
        <v>53.974200000000003</v>
      </c>
      <c r="CS32" s="166">
        <v>54.494100000000003</v>
      </c>
      <c r="CT32" s="166">
        <v>40.736499999999999</v>
      </c>
      <c r="CU32" s="167"/>
      <c r="CV32" s="166">
        <v>47.560099999999998</v>
      </c>
      <c r="CW32" s="166">
        <v>13.583299999999999</v>
      </c>
      <c r="CX32" s="166">
        <v>44.87</v>
      </c>
      <c r="CY32" s="166">
        <v>72.3</v>
      </c>
      <c r="CZ32" s="166">
        <v>53.2104</v>
      </c>
      <c r="DA32" s="166">
        <v>50.981099999999998</v>
      </c>
      <c r="DB32" s="166">
        <v>-33.43</v>
      </c>
      <c r="DC32" s="167"/>
      <c r="DD32" s="166">
        <v>119.956</v>
      </c>
      <c r="DE32" s="166">
        <v>118.8235</v>
      </c>
      <c r="DF32" s="166">
        <v>-199.3673</v>
      </c>
      <c r="DG32" s="166">
        <v>-1E-4</v>
      </c>
      <c r="DH32" s="166">
        <v>-20.420400000000001</v>
      </c>
      <c r="DI32" s="166">
        <v>-111.4</v>
      </c>
      <c r="DJ32" s="166">
        <v>-111.6</v>
      </c>
      <c r="DK32" s="166">
        <v>29.8032</v>
      </c>
      <c r="DL32" s="167"/>
      <c r="DM32" s="166">
        <v>73.749099999999999</v>
      </c>
      <c r="DN32" s="166">
        <v>92.596400000000003</v>
      </c>
      <c r="DO32" s="166">
        <v>64.64</v>
      </c>
      <c r="DP32" s="166">
        <v>-10.62</v>
      </c>
      <c r="DQ32" s="166">
        <v>61.519500000000001</v>
      </c>
      <c r="DR32" s="166">
        <v>197.39619999999999</v>
      </c>
      <c r="DS32" s="166">
        <v>-18.5</v>
      </c>
      <c r="DT32" s="166">
        <v>-18.77</v>
      </c>
      <c r="DU32" s="166">
        <v>93.41</v>
      </c>
      <c r="DV32" s="166">
        <v>68.11</v>
      </c>
      <c r="DW32" s="166">
        <v>202.0727</v>
      </c>
      <c r="DX32" s="166">
        <v>195.6</v>
      </c>
      <c r="DY32" s="166">
        <v>-20.425699999999999</v>
      </c>
      <c r="DZ32" s="166">
        <v>-20.5273</v>
      </c>
      <c r="EA32" s="166">
        <v>271.72629999999998</v>
      </c>
      <c r="EB32" s="166">
        <v>226.3852</v>
      </c>
      <c r="EC32" s="166">
        <v>218.91239999999999</v>
      </c>
      <c r="ED32" s="166">
        <v>222.11699999999999</v>
      </c>
      <c r="EE32" s="166">
        <v>58.263500000000001</v>
      </c>
      <c r="EF32" s="166">
        <v>46.1783</v>
      </c>
      <c r="EG32" s="166">
        <v>-26.338000000000001</v>
      </c>
      <c r="EH32" s="166">
        <v>694.58330000000001</v>
      </c>
      <c r="EI32" s="166">
        <v>-55.126300000000001</v>
      </c>
      <c r="EJ32" s="167"/>
      <c r="EK32" s="166">
        <v>-28.286999999999999</v>
      </c>
      <c r="EL32" s="166">
        <v>-25.532900000000001</v>
      </c>
      <c r="EM32" s="166">
        <v>28.2897</v>
      </c>
      <c r="EN32" s="166">
        <v>-34.3904</v>
      </c>
      <c r="EO32" s="166">
        <v>-31.4861</v>
      </c>
      <c r="EP32" s="166">
        <v>150.58799999999999</v>
      </c>
      <c r="EQ32" s="166">
        <v>-65.451700000000002</v>
      </c>
      <c r="ER32" s="166">
        <v>-66.061700000000002</v>
      </c>
      <c r="ES32" s="166">
        <v>-10.749000000000001</v>
      </c>
      <c r="ET32" s="166">
        <v>0</v>
      </c>
      <c r="EU32" s="166">
        <v>-7.95</v>
      </c>
      <c r="EV32" s="166">
        <v>109.3</v>
      </c>
      <c r="EW32" s="166">
        <v>13.104100000000001</v>
      </c>
      <c r="EX32" s="166">
        <v>-120.9102</v>
      </c>
      <c r="EY32" s="166">
        <v>-14.277799999999999</v>
      </c>
      <c r="EZ32" s="166">
        <v>-13.711499999999999</v>
      </c>
      <c r="FA32" s="166">
        <v>3.0777999999999999</v>
      </c>
      <c r="FB32" s="166">
        <v>-42.971899999999998</v>
      </c>
      <c r="FC32" s="166">
        <v>4.9945000000000004</v>
      </c>
      <c r="FD32" s="167"/>
      <c r="FE32" s="166">
        <v>3.9946999999999999</v>
      </c>
      <c r="FF32" s="166">
        <v>4.0542999999999996</v>
      </c>
      <c r="FG32" s="166">
        <v>37.480200000000004</v>
      </c>
      <c r="FH32" s="166">
        <v>37.4146</v>
      </c>
      <c r="FI32" s="166">
        <v>36.310899999999997</v>
      </c>
      <c r="FJ32" s="166">
        <v>62.796100000000003</v>
      </c>
      <c r="FK32" s="166">
        <v>63.633400000000002</v>
      </c>
      <c r="FL32" s="166">
        <v>29.974699999999999</v>
      </c>
      <c r="FM32" s="166">
        <v>22.8095</v>
      </c>
      <c r="FN32" s="166">
        <v>22.588999999999999</v>
      </c>
      <c r="FO32" s="166">
        <v>21.8108</v>
      </c>
      <c r="FP32" s="166">
        <v>33.756700000000002</v>
      </c>
      <c r="FQ32" s="166">
        <v>-2.569</v>
      </c>
      <c r="FR32" s="166">
        <v>-7.19</v>
      </c>
      <c r="FS32" s="166">
        <v>13.3797</v>
      </c>
      <c r="FT32" s="166">
        <v>1.1368</v>
      </c>
      <c r="FU32" s="166">
        <v>-8.26</v>
      </c>
      <c r="FV32" s="166">
        <v>15.23</v>
      </c>
      <c r="FW32" s="167"/>
      <c r="FX32" s="167"/>
      <c r="FY32" s="166">
        <v>-5.6989999999999998</v>
      </c>
      <c r="FZ32" s="166">
        <v>0.48899999999999999</v>
      </c>
      <c r="GA32" s="167"/>
      <c r="GB32" s="166">
        <v>27.75</v>
      </c>
      <c r="GC32" s="166">
        <v>-33.740900000000003</v>
      </c>
      <c r="GD32" s="166">
        <v>-21.46</v>
      </c>
      <c r="GE32" s="167"/>
      <c r="GF32" s="166">
        <v>85.507199999999997</v>
      </c>
      <c r="GG32" s="166">
        <v>13.4</v>
      </c>
      <c r="GH32" s="166">
        <v>-29.699200000000001</v>
      </c>
      <c r="GI32" s="166">
        <v>-3.14</v>
      </c>
      <c r="GJ32" s="166">
        <v>-2.9746000000000001</v>
      </c>
      <c r="GK32" s="166">
        <v>2.1907000000000001</v>
      </c>
      <c r="GL32" s="167"/>
      <c r="GM32" s="167"/>
      <c r="GN32" s="166">
        <v>-13.228899999999999</v>
      </c>
      <c r="GO32" s="166">
        <v>-46.366999999999997</v>
      </c>
      <c r="GP32" s="166">
        <v>25.1037</v>
      </c>
      <c r="GQ32" s="166">
        <v>72.939800000000005</v>
      </c>
      <c r="GR32" s="166">
        <v>67.711399999999998</v>
      </c>
      <c r="GS32" s="166">
        <v>67.174400000000006</v>
      </c>
      <c r="GT32" s="166">
        <v>-160.756</v>
      </c>
      <c r="GU32" s="166">
        <v>-30.395700000000001</v>
      </c>
      <c r="GV32" s="166">
        <v>40.626100000000001</v>
      </c>
      <c r="GW32" s="166">
        <v>-71.927099999999996</v>
      </c>
      <c r="GX32" s="166">
        <v>11.5806</v>
      </c>
      <c r="GY32" s="166">
        <v>15.0334</v>
      </c>
      <c r="GZ32" s="166">
        <v>14.7898</v>
      </c>
      <c r="HA32" s="167"/>
      <c r="HB32" s="166">
        <v>145.94550000000001</v>
      </c>
      <c r="HC32" s="166">
        <v>145.39760000000001</v>
      </c>
      <c r="HD32" s="166">
        <v>239.7</v>
      </c>
      <c r="HE32" s="166">
        <v>-240.06219999999999</v>
      </c>
      <c r="HF32" s="166">
        <v>-362.03840000000002</v>
      </c>
      <c r="HG32" s="166">
        <v>362.16590000000002</v>
      </c>
      <c r="HH32" s="166">
        <v>360.92599999999999</v>
      </c>
      <c r="HI32" s="166">
        <v>-139.11670000000001</v>
      </c>
      <c r="HJ32" s="166">
        <v>-138.50059999999999</v>
      </c>
      <c r="HK32" s="166">
        <v>-42.997500000000002</v>
      </c>
      <c r="HL32" s="166">
        <v>-34.281399999999998</v>
      </c>
      <c r="HM32" s="166">
        <v>78.263099999999994</v>
      </c>
      <c r="HN32" s="166">
        <v>77.375799999999998</v>
      </c>
      <c r="HO32" s="167"/>
      <c r="HP32" s="167"/>
      <c r="HQ32" s="166">
        <v>15.9771</v>
      </c>
      <c r="HR32" s="166">
        <v>16.471499999999999</v>
      </c>
      <c r="HS32" s="166">
        <v>-26.752600000000001</v>
      </c>
      <c r="HT32" s="166">
        <v>-26.2913</v>
      </c>
      <c r="HU32" s="166">
        <v>65.31</v>
      </c>
      <c r="HV32" s="166">
        <v>65.36</v>
      </c>
      <c r="HW32" s="166">
        <v>50.8</v>
      </c>
      <c r="HX32" s="166">
        <v>51.1</v>
      </c>
      <c r="HY32" s="167"/>
      <c r="HZ32" s="166">
        <v>-60.24</v>
      </c>
      <c r="IA32" s="166">
        <v>-321.14449999999999</v>
      </c>
      <c r="IB32" s="166">
        <v>87.594499999999996</v>
      </c>
      <c r="IC32" s="166">
        <v>87.304199999999994</v>
      </c>
      <c r="ID32" s="166">
        <v>10.5</v>
      </c>
      <c r="IE32" s="166">
        <v>20.5</v>
      </c>
      <c r="IF32" s="166">
        <v>-14.1</v>
      </c>
      <c r="IG32" s="166">
        <v>-14.5</v>
      </c>
      <c r="IH32" s="167"/>
      <c r="II32" s="166">
        <v>1.1679999999999999</v>
      </c>
      <c r="IJ32" s="166">
        <v>-355.02359999999999</v>
      </c>
      <c r="IK32" s="166">
        <v>87.382599999999996</v>
      </c>
      <c r="IL32" s="166">
        <v>218.48910000000001</v>
      </c>
      <c r="IM32" s="166">
        <v>169.3339</v>
      </c>
      <c r="IN32" s="166">
        <v>113.01730000000001</v>
      </c>
      <c r="IO32" s="166">
        <v>-164.51499999999999</v>
      </c>
      <c r="IP32" s="166">
        <v>161.0214</v>
      </c>
      <c r="IQ32" s="166">
        <v>-90.385599999999997</v>
      </c>
      <c r="IR32" s="166">
        <v>-56.3521</v>
      </c>
      <c r="IS32" s="166">
        <v>-160.37100000000001</v>
      </c>
      <c r="IT32" s="166">
        <v>137.86259999999999</v>
      </c>
      <c r="IU32" s="166">
        <v>139.8973</v>
      </c>
      <c r="IV32" s="166">
        <v>89.856999999999999</v>
      </c>
      <c r="IW32" s="166">
        <v>-206.98650000000001</v>
      </c>
      <c r="IX32" s="166">
        <v>57.310299999999998</v>
      </c>
      <c r="IY32" s="166">
        <v>-148.74189999999999</v>
      </c>
      <c r="IZ32" s="166">
        <v>150.91</v>
      </c>
      <c r="JA32" s="166">
        <v>-9.2546999999999997</v>
      </c>
      <c r="JB32" s="167"/>
      <c r="JC32" s="166">
        <v>22</v>
      </c>
      <c r="JD32" s="166">
        <v>6.7270000000000003</v>
      </c>
      <c r="JE32" s="166">
        <v>6.7249999999999996</v>
      </c>
      <c r="JF32" s="166">
        <v>-22.08</v>
      </c>
      <c r="JG32" s="166">
        <v>6.4</v>
      </c>
      <c r="JH32" s="167"/>
      <c r="JI32" s="166">
        <v>-6.5019</v>
      </c>
      <c r="JJ32" s="166">
        <v>-25.752600000000001</v>
      </c>
      <c r="JK32" s="166">
        <v>-13.6797</v>
      </c>
      <c r="JL32" s="166">
        <v>19.600000000000001</v>
      </c>
      <c r="JM32" s="166">
        <v>54.036999999999999</v>
      </c>
      <c r="JN32" s="166">
        <v>54.274000000000001</v>
      </c>
      <c r="JO32" s="166">
        <v>11.1907</v>
      </c>
      <c r="JP32" s="167"/>
      <c r="JQ32" s="166">
        <v>50.698399999999999</v>
      </c>
      <c r="JR32" s="166">
        <v>50.581899999999997</v>
      </c>
      <c r="JS32" s="166">
        <v>50.003399999999999</v>
      </c>
      <c r="JT32" s="167"/>
      <c r="JU32" s="166">
        <v>-20.5</v>
      </c>
      <c r="JV32" s="166">
        <v>20.546199999999999</v>
      </c>
      <c r="JW32" s="166">
        <v>8.23</v>
      </c>
      <c r="JX32" s="167"/>
      <c r="JY32" s="166">
        <v>-29.615200000000002</v>
      </c>
      <c r="JZ32" s="166">
        <v>65.248699999999999</v>
      </c>
      <c r="KA32" s="166">
        <v>43.269300000000001</v>
      </c>
      <c r="KB32" s="166">
        <v>-30.052800000000001</v>
      </c>
      <c r="KC32" s="166">
        <v>-64.497699999999995</v>
      </c>
      <c r="KD32" s="166">
        <v>33.459400000000002</v>
      </c>
      <c r="KE32" s="166">
        <v>30.638300000000001</v>
      </c>
      <c r="KF32" s="166">
        <v>11.5</v>
      </c>
      <c r="KG32" s="166">
        <v>-11.7</v>
      </c>
      <c r="KH32" s="167"/>
      <c r="KI32" s="166">
        <v>110.2925</v>
      </c>
    </row>
    <row r="33" spans="1:295" ht="18" customHeight="1" x14ac:dyDescent="0.3">
      <c r="A33" s="161" t="s">
        <v>27</v>
      </c>
      <c r="B33" s="161" t="s">
        <v>713</v>
      </c>
      <c r="C33" s="162">
        <v>0</v>
      </c>
      <c r="D33" s="162">
        <v>20.413799999999998</v>
      </c>
      <c r="E33" s="162">
        <v>-24.391400000000001</v>
      </c>
      <c r="F33" s="162">
        <v>-33.871899999999997</v>
      </c>
      <c r="G33" s="162">
        <v>32.713299999999997</v>
      </c>
      <c r="H33" s="163"/>
      <c r="I33" s="162">
        <v>43.129399999999997</v>
      </c>
      <c r="J33" s="163"/>
      <c r="K33" s="162">
        <v>65.131</v>
      </c>
      <c r="L33" s="162">
        <v>32.801000000000002</v>
      </c>
      <c r="M33" s="162">
        <v>32.093499999999999</v>
      </c>
      <c r="N33" s="162">
        <v>17.760000000000002</v>
      </c>
      <c r="O33" s="162">
        <v>-54.37</v>
      </c>
      <c r="P33" s="162">
        <v>48.4</v>
      </c>
      <c r="Q33" s="162">
        <v>19.872</v>
      </c>
      <c r="R33" s="162">
        <v>-48.4</v>
      </c>
      <c r="S33" s="162">
        <v>13.1587</v>
      </c>
      <c r="T33" s="162">
        <v>30.2258</v>
      </c>
      <c r="U33" s="162">
        <v>15.2273</v>
      </c>
      <c r="V33" s="162">
        <v>15.4247</v>
      </c>
      <c r="W33" s="162">
        <v>25.241399999999999</v>
      </c>
      <c r="X33" s="162">
        <v>15.184200000000001</v>
      </c>
      <c r="Y33" s="162">
        <v>6.5600000000000006E-2</v>
      </c>
      <c r="Z33" s="162">
        <v>2.4119000000000002</v>
      </c>
      <c r="AA33" s="163"/>
      <c r="AB33" s="163"/>
      <c r="AC33" s="162">
        <v>-54.22</v>
      </c>
      <c r="AD33" s="162">
        <v>-54.64</v>
      </c>
      <c r="AE33" s="163"/>
      <c r="AF33" s="162">
        <v>-17.760000000000002</v>
      </c>
      <c r="AG33" s="162">
        <v>52.8</v>
      </c>
      <c r="AH33" s="162">
        <v>14.816000000000001</v>
      </c>
      <c r="AI33" s="162">
        <v>0.19400000000000001</v>
      </c>
      <c r="AJ33" s="162">
        <v>-51.77</v>
      </c>
      <c r="AK33" s="162">
        <v>-51.95</v>
      </c>
      <c r="AL33" s="162">
        <v>-47.33</v>
      </c>
      <c r="AM33" s="162">
        <v>52.3</v>
      </c>
      <c r="AN33" s="162">
        <v>52.48</v>
      </c>
      <c r="AO33" s="162">
        <v>16.843</v>
      </c>
      <c r="AP33" s="162">
        <v>2.4567999999999999</v>
      </c>
      <c r="AQ33" s="162">
        <v>63.019799999999996</v>
      </c>
      <c r="AR33" s="162">
        <v>66.025400000000005</v>
      </c>
      <c r="AS33" s="162">
        <v>45.922899999999998</v>
      </c>
      <c r="AT33" s="162">
        <v>-42.063200000000002</v>
      </c>
      <c r="AU33" s="162">
        <v>-41.3401</v>
      </c>
      <c r="AV33" s="162">
        <v>5.4149000000000003</v>
      </c>
      <c r="AW33" s="162">
        <v>5.1477000000000004</v>
      </c>
      <c r="AX33" s="162">
        <v>66.443799999999996</v>
      </c>
      <c r="AY33" s="162">
        <v>68.855000000000004</v>
      </c>
      <c r="AZ33" s="162">
        <v>3.6806000000000001</v>
      </c>
      <c r="BA33" s="162">
        <v>19.343399999999999</v>
      </c>
      <c r="BB33" s="162">
        <v>-470.55759999999998</v>
      </c>
      <c r="BC33" s="162">
        <v>2.9089999999999998</v>
      </c>
      <c r="BD33" s="162">
        <v>-16.399999999999999</v>
      </c>
      <c r="BE33" s="162">
        <v>-17.3</v>
      </c>
      <c r="BF33" s="162">
        <v>46.745399999999997</v>
      </c>
      <c r="BG33" s="162">
        <v>46.016300000000001</v>
      </c>
      <c r="BH33" s="162">
        <v>-4.4423000000000004</v>
      </c>
      <c r="BI33" s="163"/>
      <c r="BJ33" s="162">
        <v>-62.593400000000003</v>
      </c>
      <c r="BK33" s="162">
        <v>6.2922000000000002</v>
      </c>
      <c r="BL33" s="162">
        <v>6.3532999999999999</v>
      </c>
      <c r="BM33" s="162">
        <v>4.3933999999999997</v>
      </c>
      <c r="BN33" s="162">
        <v>515.48800000000006</v>
      </c>
      <c r="BO33" s="162">
        <v>188.4212</v>
      </c>
      <c r="BP33" s="162">
        <v>187.78030000000001</v>
      </c>
      <c r="BQ33" s="162">
        <v>-694.05110000000002</v>
      </c>
      <c r="BR33" s="162">
        <v>531.0249</v>
      </c>
      <c r="BS33" s="163"/>
      <c r="BT33" s="162">
        <v>-53.157899999999998</v>
      </c>
      <c r="BU33" s="162">
        <v>55.675199999999997</v>
      </c>
      <c r="BV33" s="162">
        <v>96.751800000000003</v>
      </c>
      <c r="BW33" s="162">
        <v>25.61</v>
      </c>
      <c r="BX33" s="162">
        <v>25.8</v>
      </c>
      <c r="BY33" s="162">
        <v>61.58</v>
      </c>
      <c r="BZ33" s="162">
        <v>73.19</v>
      </c>
      <c r="CA33" s="162">
        <v>-62.285899999999998</v>
      </c>
      <c r="CB33" s="162">
        <v>-62.151899999999998</v>
      </c>
      <c r="CC33" s="162">
        <v>122.29130000000001</v>
      </c>
      <c r="CD33" s="162">
        <v>122.9182</v>
      </c>
      <c r="CE33" s="162">
        <v>28.616199999999999</v>
      </c>
      <c r="CF33" s="162">
        <v>-135.63499999999999</v>
      </c>
      <c r="CG33" s="162">
        <v>-134.9667</v>
      </c>
      <c r="CH33" s="162">
        <v>6.6971999999999996</v>
      </c>
      <c r="CI33" s="162">
        <v>-118.1828</v>
      </c>
      <c r="CJ33" s="163"/>
      <c r="CK33" s="163"/>
      <c r="CL33" s="162">
        <v>-32</v>
      </c>
      <c r="CM33" s="162">
        <v>237.5</v>
      </c>
      <c r="CN33" s="162">
        <v>-17.690000000000001</v>
      </c>
      <c r="CO33" s="162">
        <v>-6.6871999999999998</v>
      </c>
      <c r="CP33" s="162">
        <v>-6.3052999999999999</v>
      </c>
      <c r="CQ33" s="162">
        <v>-5.4580000000000002</v>
      </c>
      <c r="CR33" s="162">
        <v>58.525399999999998</v>
      </c>
      <c r="CS33" s="162">
        <v>57.781100000000002</v>
      </c>
      <c r="CT33" s="162">
        <v>34.3994</v>
      </c>
      <c r="CU33" s="163"/>
      <c r="CV33" s="162">
        <v>39.874400000000001</v>
      </c>
      <c r="CW33" s="162">
        <v>13.6729</v>
      </c>
      <c r="CX33" s="162">
        <v>43.62</v>
      </c>
      <c r="CY33" s="162">
        <v>70.31</v>
      </c>
      <c r="CZ33" s="162">
        <v>53.2104</v>
      </c>
      <c r="DA33" s="162">
        <v>49.8093</v>
      </c>
      <c r="DB33" s="162">
        <v>-33.14</v>
      </c>
      <c r="DC33" s="163"/>
      <c r="DD33" s="162">
        <v>119.3151</v>
      </c>
      <c r="DE33" s="162">
        <v>117.9071</v>
      </c>
      <c r="DF33" s="162">
        <v>-205.83439999999999</v>
      </c>
      <c r="DG33" s="162">
        <v>0</v>
      </c>
      <c r="DH33" s="162">
        <v>-19.900600000000001</v>
      </c>
      <c r="DI33" s="162">
        <v>-108.2</v>
      </c>
      <c r="DJ33" s="162">
        <v>-109.1</v>
      </c>
      <c r="DK33" s="162">
        <v>29.2758</v>
      </c>
      <c r="DL33" s="162">
        <v>65.634200000000007</v>
      </c>
      <c r="DM33" s="162">
        <v>72.809799999999996</v>
      </c>
      <c r="DN33" s="163"/>
      <c r="DO33" s="162">
        <v>64.680000000000007</v>
      </c>
      <c r="DP33" s="162">
        <v>-10.09</v>
      </c>
      <c r="DQ33" s="162">
        <v>62.201500000000003</v>
      </c>
      <c r="DR33" s="162">
        <v>203.13149999999999</v>
      </c>
      <c r="DS33" s="162">
        <v>-18.39</v>
      </c>
      <c r="DT33" s="162">
        <v>-18.39</v>
      </c>
      <c r="DU33" s="162">
        <v>91.64</v>
      </c>
      <c r="DV33" s="162">
        <v>65.77</v>
      </c>
      <c r="DW33" s="162">
        <v>205.18180000000001</v>
      </c>
      <c r="DX33" s="162">
        <v>202.94540000000001</v>
      </c>
      <c r="DY33" s="162">
        <v>-16.646599999999999</v>
      </c>
      <c r="DZ33" s="162">
        <v>-16.945499999999999</v>
      </c>
      <c r="EA33" s="162">
        <v>275.41219999999998</v>
      </c>
      <c r="EB33" s="162">
        <v>228.49940000000001</v>
      </c>
      <c r="EC33" s="162">
        <v>222.3596</v>
      </c>
      <c r="ED33" s="162">
        <v>224.4513</v>
      </c>
      <c r="EE33" s="162">
        <v>61.363700000000001</v>
      </c>
      <c r="EF33" s="162">
        <v>48.506700000000002</v>
      </c>
      <c r="EG33" s="162">
        <v>-26</v>
      </c>
      <c r="EH33" s="162">
        <v>703.45979999999997</v>
      </c>
      <c r="EI33" s="162">
        <v>-56.648200000000003</v>
      </c>
      <c r="EJ33" s="163"/>
      <c r="EK33" s="162">
        <v>-24.869700000000002</v>
      </c>
      <c r="EL33" s="162">
        <v>-23.241399999999999</v>
      </c>
      <c r="EM33" s="162">
        <v>23.428699999999999</v>
      </c>
      <c r="EN33" s="162">
        <v>-32.665199999999999</v>
      </c>
      <c r="EO33" s="162">
        <v>-30.1646</v>
      </c>
      <c r="EP33" s="162">
        <v>165.94800000000001</v>
      </c>
      <c r="EQ33" s="162">
        <v>-64.989999999999995</v>
      </c>
      <c r="ER33" s="162">
        <v>-66.460400000000007</v>
      </c>
      <c r="ES33" s="162">
        <v>-14.7341</v>
      </c>
      <c r="ET33" s="162">
        <v>15.81</v>
      </c>
      <c r="EU33" s="162">
        <v>-15.28</v>
      </c>
      <c r="EV33" s="162">
        <v>98.1</v>
      </c>
      <c r="EW33" s="162">
        <v>12.9567</v>
      </c>
      <c r="EX33" s="162">
        <v>-116.146</v>
      </c>
      <c r="EY33" s="162">
        <v>-14.117800000000001</v>
      </c>
      <c r="EZ33" s="162">
        <v>-13.565099999999999</v>
      </c>
      <c r="FA33" s="162">
        <v>1.7184999999999999</v>
      </c>
      <c r="FB33" s="162">
        <v>-48.926600000000001</v>
      </c>
      <c r="FC33" s="162">
        <v>10.485300000000001</v>
      </c>
      <c r="FD33" s="163"/>
      <c r="FE33" s="162">
        <v>4.4451000000000001</v>
      </c>
      <c r="FF33" s="162">
        <v>4.4589999999999996</v>
      </c>
      <c r="FG33" s="162">
        <v>39.247900000000001</v>
      </c>
      <c r="FH33" s="162">
        <v>39.572000000000003</v>
      </c>
      <c r="FI33" s="162">
        <v>38.038699999999999</v>
      </c>
      <c r="FJ33" s="162">
        <v>61.791400000000003</v>
      </c>
      <c r="FK33" s="162">
        <v>61.456499999999998</v>
      </c>
      <c r="FL33" s="162">
        <v>18.587599999999998</v>
      </c>
      <c r="FM33" s="162">
        <v>19.334199999999999</v>
      </c>
      <c r="FN33" s="162">
        <v>18.679200000000002</v>
      </c>
      <c r="FO33" s="162">
        <v>14.844200000000001</v>
      </c>
      <c r="FP33" s="162">
        <v>27.054500000000001</v>
      </c>
      <c r="FQ33" s="162">
        <v>-7.5202999999999998</v>
      </c>
      <c r="FR33" s="162">
        <v>-7.29</v>
      </c>
      <c r="FS33" s="162">
        <v>13.5677</v>
      </c>
      <c r="FT33" s="162">
        <v>1.0709</v>
      </c>
      <c r="FU33" s="162">
        <v>-8.14</v>
      </c>
      <c r="FV33" s="162">
        <v>13.58</v>
      </c>
      <c r="FW33" s="162">
        <v>0</v>
      </c>
      <c r="FX33" s="163"/>
      <c r="FY33" s="162">
        <v>-5.7859999999999996</v>
      </c>
      <c r="FZ33" s="162">
        <v>0.51800000000000002</v>
      </c>
      <c r="GA33" s="163"/>
      <c r="GB33" s="162">
        <v>26.11</v>
      </c>
      <c r="GC33" s="162">
        <v>-26.587199999999999</v>
      </c>
      <c r="GD33" s="162">
        <v>-15.0146</v>
      </c>
      <c r="GE33" s="162">
        <v>14.9</v>
      </c>
      <c r="GF33" s="162">
        <v>82.839399999999998</v>
      </c>
      <c r="GG33" s="162">
        <v>14.2</v>
      </c>
      <c r="GH33" s="162">
        <v>-27.953800000000001</v>
      </c>
      <c r="GI33" s="162">
        <v>-2.9413999999999998</v>
      </c>
      <c r="GJ33" s="162">
        <v>-2.8201000000000001</v>
      </c>
      <c r="GK33" s="162">
        <v>2.1655000000000002</v>
      </c>
      <c r="GL33" s="163"/>
      <c r="GM33" s="163"/>
      <c r="GN33" s="162">
        <v>-14.018800000000001</v>
      </c>
      <c r="GO33" s="162">
        <v>-44.6008</v>
      </c>
      <c r="GP33" s="162">
        <v>24.505800000000001</v>
      </c>
      <c r="GQ33" s="162">
        <v>69.914599999999993</v>
      </c>
      <c r="GR33" s="162">
        <v>64.599999999999994</v>
      </c>
      <c r="GS33" s="162">
        <v>66.310199999999995</v>
      </c>
      <c r="GT33" s="162">
        <v>-153.75129999999999</v>
      </c>
      <c r="GU33" s="162">
        <v>-28.9314</v>
      </c>
      <c r="GV33" s="162">
        <v>38.844299999999997</v>
      </c>
      <c r="GW33" s="162">
        <v>-67.61</v>
      </c>
      <c r="GX33" s="162">
        <v>11.1806</v>
      </c>
      <c r="GY33" s="162">
        <v>14.709899999999999</v>
      </c>
      <c r="GZ33" s="162">
        <v>14.452299999999999</v>
      </c>
      <c r="HA33" s="163"/>
      <c r="HB33" s="162">
        <v>146.46039999999999</v>
      </c>
      <c r="HC33" s="162">
        <v>146.0222</v>
      </c>
      <c r="HD33" s="162">
        <v>239.7</v>
      </c>
      <c r="HE33" s="162">
        <v>-238.9246</v>
      </c>
      <c r="HF33" s="162">
        <v>-362.18329999999997</v>
      </c>
      <c r="HG33" s="162">
        <v>362.03579999999999</v>
      </c>
      <c r="HH33" s="162">
        <v>364.15010000000001</v>
      </c>
      <c r="HI33" s="162">
        <v>-142.6266</v>
      </c>
      <c r="HJ33" s="162">
        <v>-138.27879999999999</v>
      </c>
      <c r="HK33" s="162">
        <v>-43.712499999999999</v>
      </c>
      <c r="HL33" s="162">
        <v>-34.184100000000001</v>
      </c>
      <c r="HM33" s="162">
        <v>81.083500000000001</v>
      </c>
      <c r="HN33" s="162">
        <v>80.971699999999998</v>
      </c>
      <c r="HO33" s="163"/>
      <c r="HP33" s="163"/>
      <c r="HQ33" s="162">
        <v>14.955399999999999</v>
      </c>
      <c r="HR33" s="162">
        <v>14.8894</v>
      </c>
      <c r="HS33" s="162">
        <v>-25.2607</v>
      </c>
      <c r="HT33" s="162">
        <v>-25.764299999999999</v>
      </c>
      <c r="HU33" s="162">
        <v>69.77</v>
      </c>
      <c r="HV33" s="162">
        <v>70.58</v>
      </c>
      <c r="HW33" s="162">
        <v>48.3</v>
      </c>
      <c r="HX33" s="162">
        <v>49.3</v>
      </c>
      <c r="HY33" s="162">
        <v>20.878799999999998</v>
      </c>
      <c r="HZ33" s="162">
        <v>-60.96</v>
      </c>
      <c r="IA33" s="162">
        <v>-319.77370000000002</v>
      </c>
      <c r="IB33" s="162">
        <v>86.025899999999993</v>
      </c>
      <c r="IC33" s="162">
        <v>85.735600000000005</v>
      </c>
      <c r="ID33" s="162">
        <v>10.5</v>
      </c>
      <c r="IE33" s="162">
        <v>19.399999999999999</v>
      </c>
      <c r="IF33" s="162">
        <v>-13.1</v>
      </c>
      <c r="IG33" s="162">
        <v>-12.9</v>
      </c>
      <c r="IH33" s="163"/>
      <c r="II33" s="163"/>
      <c r="IJ33" s="162">
        <v>-353.39690000000002</v>
      </c>
      <c r="IK33" s="162">
        <v>82.887900000000002</v>
      </c>
      <c r="IL33" s="162">
        <v>215.8098</v>
      </c>
      <c r="IM33" s="162">
        <v>176.71729999999999</v>
      </c>
      <c r="IN33" s="162">
        <v>116.3403</v>
      </c>
      <c r="IO33" s="162">
        <v>-170.08600000000001</v>
      </c>
      <c r="IP33" s="162">
        <v>162.1917</v>
      </c>
      <c r="IQ33" s="162">
        <v>-89.124600000000001</v>
      </c>
      <c r="IR33" s="162">
        <v>-55.739400000000003</v>
      </c>
      <c r="IS33" s="162">
        <v>-163.10339999999999</v>
      </c>
      <c r="IT33" s="162">
        <v>144.5394</v>
      </c>
      <c r="IU33" s="162">
        <v>144.3561</v>
      </c>
      <c r="IV33" s="162">
        <v>82.046999999999997</v>
      </c>
      <c r="IW33" s="162">
        <v>-208.631</v>
      </c>
      <c r="IX33" s="162">
        <v>58.773000000000003</v>
      </c>
      <c r="IY33" s="162">
        <v>-150.73150000000001</v>
      </c>
      <c r="IZ33" s="162">
        <v>149.14959999999999</v>
      </c>
      <c r="JA33" s="162">
        <v>-10.0458</v>
      </c>
      <c r="JB33" s="163"/>
      <c r="JC33" s="162">
        <v>22.56</v>
      </c>
      <c r="JD33" s="162">
        <v>6.97</v>
      </c>
      <c r="JE33" s="162">
        <v>6.9850000000000003</v>
      </c>
      <c r="JF33" s="162">
        <v>-21.76</v>
      </c>
      <c r="JG33" s="162">
        <v>5.6</v>
      </c>
      <c r="JH33" s="163"/>
      <c r="JI33" s="162">
        <v>-6.2668999999999997</v>
      </c>
      <c r="JJ33" s="162">
        <v>-25.868600000000001</v>
      </c>
      <c r="JK33" s="162">
        <v>-14.354200000000001</v>
      </c>
      <c r="JL33" s="162">
        <v>18.8</v>
      </c>
      <c r="JM33" s="162">
        <v>51.78</v>
      </c>
      <c r="JN33" s="162">
        <v>53.918999999999997</v>
      </c>
      <c r="JO33" s="162">
        <v>11.234500000000001</v>
      </c>
      <c r="JP33" s="163"/>
      <c r="JQ33" s="162">
        <v>51.528300000000002</v>
      </c>
      <c r="JR33" s="162">
        <v>52.595599999999997</v>
      </c>
      <c r="JS33" s="162">
        <v>51.8474</v>
      </c>
      <c r="JT33" s="163"/>
      <c r="JU33" s="162">
        <v>-18.2</v>
      </c>
      <c r="JV33" s="162">
        <v>20.985800000000001</v>
      </c>
      <c r="JW33" s="162">
        <v>7.64</v>
      </c>
      <c r="JX33" s="163"/>
      <c r="JY33" s="162">
        <v>-32.024000000000001</v>
      </c>
      <c r="JZ33" s="162">
        <v>64.070800000000006</v>
      </c>
      <c r="KA33" s="162">
        <v>43.7746</v>
      </c>
      <c r="KB33" s="162">
        <v>-31.6313</v>
      </c>
      <c r="KC33" s="162">
        <v>-63.589399999999998</v>
      </c>
      <c r="KD33" s="162">
        <v>33.515999999999998</v>
      </c>
      <c r="KE33" s="162">
        <v>29.430599999999998</v>
      </c>
      <c r="KF33" s="162">
        <v>9.6999999999999993</v>
      </c>
      <c r="KG33" s="162">
        <v>-8.6</v>
      </c>
      <c r="KH33" s="163"/>
      <c r="KI33" s="162">
        <v>72.612899999999996</v>
      </c>
    </row>
    <row r="34" spans="1:295" ht="18" customHeight="1" x14ac:dyDescent="0.3">
      <c r="A34" s="161" t="s">
        <v>27</v>
      </c>
      <c r="B34" s="161" t="s">
        <v>714</v>
      </c>
      <c r="C34" s="164">
        <v>0</v>
      </c>
      <c r="D34" s="164">
        <v>19.9038</v>
      </c>
      <c r="E34" s="164">
        <v>-24.0565</v>
      </c>
      <c r="F34" s="164">
        <v>-34.112900000000003</v>
      </c>
      <c r="G34" s="164">
        <v>32.242400000000004</v>
      </c>
      <c r="H34" s="165"/>
      <c r="I34" s="164">
        <v>42.789099999999998</v>
      </c>
      <c r="J34" s="165"/>
      <c r="K34" s="164">
        <v>61.777900000000002</v>
      </c>
      <c r="L34" s="164">
        <v>31.337</v>
      </c>
      <c r="M34" s="164">
        <v>30.597300000000001</v>
      </c>
      <c r="N34" s="164">
        <v>19.98</v>
      </c>
      <c r="O34" s="164">
        <v>-51.682000000000002</v>
      </c>
      <c r="P34" s="164">
        <v>46.2</v>
      </c>
      <c r="Q34" s="164">
        <v>19.044</v>
      </c>
      <c r="R34" s="164">
        <v>-46.2</v>
      </c>
      <c r="S34" s="164">
        <v>13.445399999999999</v>
      </c>
      <c r="T34" s="164">
        <v>31.1218</v>
      </c>
      <c r="U34" s="164">
        <v>14.212899999999999</v>
      </c>
      <c r="V34" s="164">
        <v>14.4321</v>
      </c>
      <c r="W34" s="164">
        <v>23.698699999999999</v>
      </c>
      <c r="X34" s="164">
        <v>15.170400000000001</v>
      </c>
      <c r="Y34" s="164">
        <v>7.8399999999999997E-2</v>
      </c>
      <c r="Z34" s="164">
        <v>1.1086</v>
      </c>
      <c r="AA34" s="165"/>
      <c r="AB34" s="165"/>
      <c r="AC34" s="164">
        <v>-51.54</v>
      </c>
      <c r="AD34" s="164">
        <v>-51.76</v>
      </c>
      <c r="AE34" s="165"/>
      <c r="AF34" s="164">
        <v>-19.98</v>
      </c>
      <c r="AG34" s="164">
        <v>50.6</v>
      </c>
      <c r="AH34" s="164">
        <v>13.782</v>
      </c>
      <c r="AI34" s="164">
        <v>0.193</v>
      </c>
      <c r="AJ34" s="164">
        <v>-48.96</v>
      </c>
      <c r="AK34" s="164">
        <v>-49.35</v>
      </c>
      <c r="AL34" s="164">
        <v>-47.85</v>
      </c>
      <c r="AM34" s="164">
        <v>49.82</v>
      </c>
      <c r="AN34" s="164">
        <v>49.8</v>
      </c>
      <c r="AO34" s="164">
        <v>16.957699999999999</v>
      </c>
      <c r="AP34" s="164">
        <v>2.3631000000000002</v>
      </c>
      <c r="AQ34" s="164">
        <v>60.2408</v>
      </c>
      <c r="AR34" s="164">
        <v>62.375900000000001</v>
      </c>
      <c r="AS34" s="164">
        <v>43.069600000000001</v>
      </c>
      <c r="AT34" s="164">
        <v>-39.651899999999998</v>
      </c>
      <c r="AU34" s="164">
        <v>-38.787799999999997</v>
      </c>
      <c r="AV34" s="164">
        <v>6.3506</v>
      </c>
      <c r="AW34" s="164">
        <v>5.8528000000000002</v>
      </c>
      <c r="AX34" s="164">
        <v>64.970200000000006</v>
      </c>
      <c r="AY34" s="164">
        <v>66.175899999999999</v>
      </c>
      <c r="AZ34" s="164">
        <v>3.6806000000000001</v>
      </c>
      <c r="BA34" s="164">
        <v>18.670400000000001</v>
      </c>
      <c r="BB34" s="164">
        <v>-464.70260000000002</v>
      </c>
      <c r="BC34" s="164">
        <v>2.7526000000000002</v>
      </c>
      <c r="BD34" s="164">
        <v>-16.3</v>
      </c>
      <c r="BE34" s="164">
        <v>-17.100000000000001</v>
      </c>
      <c r="BF34" s="164">
        <v>43.907200000000003</v>
      </c>
      <c r="BG34" s="164">
        <v>42.991300000000003</v>
      </c>
      <c r="BH34" s="164">
        <v>-4.3676000000000004</v>
      </c>
      <c r="BI34" s="165"/>
      <c r="BJ34" s="164">
        <v>-60.213000000000001</v>
      </c>
      <c r="BK34" s="164">
        <v>6.3590999999999998</v>
      </c>
      <c r="BL34" s="164">
        <v>0</v>
      </c>
      <c r="BM34" s="164">
        <v>3.9184000000000001</v>
      </c>
      <c r="BN34" s="164">
        <v>504.68439999999998</v>
      </c>
      <c r="BO34" s="164">
        <v>192.93799999999999</v>
      </c>
      <c r="BP34" s="164">
        <v>193.27369999999999</v>
      </c>
      <c r="BQ34" s="164">
        <v>-701.55319999999995</v>
      </c>
      <c r="BR34" s="164">
        <v>520.07759999999996</v>
      </c>
      <c r="BS34" s="165"/>
      <c r="BT34" s="164">
        <v>-47.518000000000001</v>
      </c>
      <c r="BU34" s="164">
        <v>48.538699999999999</v>
      </c>
      <c r="BV34" s="164">
        <v>95.693899999999999</v>
      </c>
      <c r="BW34" s="164">
        <v>25.28</v>
      </c>
      <c r="BX34" s="164">
        <v>25.36</v>
      </c>
      <c r="BY34" s="164">
        <v>60.32</v>
      </c>
      <c r="BZ34" s="164">
        <v>72.14</v>
      </c>
      <c r="CA34" s="164">
        <v>-63.223599999999998</v>
      </c>
      <c r="CB34" s="164">
        <v>-63.625399999999999</v>
      </c>
      <c r="CC34" s="164">
        <v>117.69240000000001</v>
      </c>
      <c r="CD34" s="164">
        <v>119.80929999999999</v>
      </c>
      <c r="CE34" s="164">
        <v>18.570799999999998</v>
      </c>
      <c r="CF34" s="164">
        <v>-132.60040000000001</v>
      </c>
      <c r="CG34" s="164">
        <v>-133.31370000000001</v>
      </c>
      <c r="CH34" s="164">
        <v>4.5804</v>
      </c>
      <c r="CI34" s="164">
        <v>-117.5928</v>
      </c>
      <c r="CJ34" s="165"/>
      <c r="CK34" s="165"/>
      <c r="CL34" s="164">
        <v>-29.6</v>
      </c>
      <c r="CM34" s="164">
        <v>234.3</v>
      </c>
      <c r="CN34" s="164">
        <v>-17.77</v>
      </c>
      <c r="CO34" s="164">
        <v>-6.6520000000000001</v>
      </c>
      <c r="CP34" s="164">
        <v>-6.4504999999999999</v>
      </c>
      <c r="CQ34" s="164">
        <v>-5.6135000000000002</v>
      </c>
      <c r="CR34" s="164">
        <v>59.215400000000002</v>
      </c>
      <c r="CS34" s="164">
        <v>58.524099999999997</v>
      </c>
      <c r="CT34" s="164">
        <v>35.398699999999998</v>
      </c>
      <c r="CU34" s="165"/>
      <c r="CV34" s="164">
        <v>39.796700000000001</v>
      </c>
      <c r="CW34" s="164">
        <v>13.3329</v>
      </c>
      <c r="CX34" s="164">
        <v>46.75</v>
      </c>
      <c r="CY34" s="164">
        <v>67.739999999999995</v>
      </c>
      <c r="CZ34" s="164">
        <v>52.507300000000001</v>
      </c>
      <c r="DA34" s="164">
        <v>49.8093</v>
      </c>
      <c r="DB34" s="164">
        <v>-32.32</v>
      </c>
      <c r="DC34" s="165"/>
      <c r="DD34" s="164">
        <v>117.2333</v>
      </c>
      <c r="DE34" s="164">
        <v>116.42700000000001</v>
      </c>
      <c r="DF34" s="164">
        <v>-204.59209999999999</v>
      </c>
      <c r="DG34" s="164">
        <v>-1E-4</v>
      </c>
      <c r="DH34" s="164">
        <v>-19.491099999999999</v>
      </c>
      <c r="DI34" s="164">
        <v>-109</v>
      </c>
      <c r="DJ34" s="164">
        <v>-109.8</v>
      </c>
      <c r="DK34" s="164">
        <v>26.606100000000001</v>
      </c>
      <c r="DL34" s="165"/>
      <c r="DM34" s="164">
        <v>73.749099999999999</v>
      </c>
      <c r="DN34" s="165"/>
      <c r="DO34" s="164">
        <v>64.739999999999995</v>
      </c>
      <c r="DP34" s="164">
        <v>-10.68</v>
      </c>
      <c r="DQ34" s="164">
        <v>61.426499999999997</v>
      </c>
      <c r="DR34" s="164">
        <v>202.00149999999999</v>
      </c>
      <c r="DS34" s="164">
        <v>-18.29</v>
      </c>
      <c r="DT34" s="164">
        <v>-18.52</v>
      </c>
      <c r="DU34" s="164">
        <v>91.65</v>
      </c>
      <c r="DV34" s="164">
        <v>64.099999999999994</v>
      </c>
      <c r="DW34" s="164">
        <v>200.1636</v>
      </c>
      <c r="DX34" s="164">
        <v>200.2</v>
      </c>
      <c r="DY34" s="164">
        <v>-16.679099999999998</v>
      </c>
      <c r="DZ34" s="164">
        <v>-18.5364</v>
      </c>
      <c r="EA34" s="164">
        <v>274.60559999999998</v>
      </c>
      <c r="EB34" s="164">
        <v>230.04650000000001</v>
      </c>
      <c r="EC34" s="164">
        <v>221.42310000000001</v>
      </c>
      <c r="ED34" s="164">
        <v>226.1558</v>
      </c>
      <c r="EE34" s="164">
        <v>53.5426</v>
      </c>
      <c r="EF34" s="164">
        <v>41.373100000000001</v>
      </c>
      <c r="EG34" s="164">
        <v>-25.940999999999999</v>
      </c>
      <c r="EH34" s="164">
        <v>711.37810000000002</v>
      </c>
      <c r="EI34" s="164">
        <v>-69.956800000000001</v>
      </c>
      <c r="EJ34" s="165"/>
      <c r="EK34" s="164">
        <v>-24.921900000000001</v>
      </c>
      <c r="EL34" s="164">
        <v>-22.727900000000002</v>
      </c>
      <c r="EM34" s="164">
        <v>28.370899999999999</v>
      </c>
      <c r="EN34" s="164">
        <v>-40.404800000000002</v>
      </c>
      <c r="EO34" s="164">
        <v>-37.067999999999998</v>
      </c>
      <c r="EP34" s="164">
        <v>165.94800000000001</v>
      </c>
      <c r="EQ34" s="164">
        <v>-64.653400000000005</v>
      </c>
      <c r="ER34" s="164">
        <v>-65.574299999999994</v>
      </c>
      <c r="ES34" s="164">
        <v>-10.319000000000001</v>
      </c>
      <c r="ET34" s="164">
        <v>0</v>
      </c>
      <c r="EU34" s="164">
        <v>-15.78</v>
      </c>
      <c r="EV34" s="164">
        <v>108.4</v>
      </c>
      <c r="EW34" s="164">
        <v>12.7277</v>
      </c>
      <c r="EX34" s="164">
        <v>-128.36840000000001</v>
      </c>
      <c r="EY34" s="164">
        <v>-13.8469</v>
      </c>
      <c r="EZ34" s="164">
        <v>-13.3695</v>
      </c>
      <c r="FA34" s="164">
        <v>1.7212000000000001</v>
      </c>
      <c r="FB34" s="164">
        <v>-39.028500000000001</v>
      </c>
      <c r="FC34" s="164">
        <v>4.3341000000000003</v>
      </c>
      <c r="FD34" s="165"/>
      <c r="FE34" s="164">
        <v>4.5476000000000001</v>
      </c>
      <c r="FF34" s="164">
        <v>4.4908999999999999</v>
      </c>
      <c r="FG34" s="164">
        <v>40.148200000000003</v>
      </c>
      <c r="FH34" s="164">
        <v>39.947299999999998</v>
      </c>
      <c r="FI34" s="164">
        <v>38.4587</v>
      </c>
      <c r="FJ34" s="164">
        <v>63.633400000000002</v>
      </c>
      <c r="FK34" s="164">
        <v>62.461199999999998</v>
      </c>
      <c r="FL34" s="164">
        <v>23.109000000000002</v>
      </c>
      <c r="FM34" s="164">
        <v>19.347999999999999</v>
      </c>
      <c r="FN34" s="164">
        <v>19.291699999999999</v>
      </c>
      <c r="FO34" s="164">
        <v>15.489699999999999</v>
      </c>
      <c r="FP34" s="164">
        <v>25.713899999999999</v>
      </c>
      <c r="FQ34" s="164">
        <v>-2.3565999999999998</v>
      </c>
      <c r="FR34" s="164">
        <v>-7.2</v>
      </c>
      <c r="FS34" s="164">
        <v>13.262499999999999</v>
      </c>
      <c r="FT34" s="164">
        <v>0.99760000000000004</v>
      </c>
      <c r="FU34" s="164">
        <v>-8.1</v>
      </c>
      <c r="FV34" s="164">
        <v>15.46</v>
      </c>
      <c r="FW34" s="165"/>
      <c r="FX34" s="165"/>
      <c r="FY34" s="164">
        <v>-4.2409999999999997</v>
      </c>
      <c r="FZ34" s="164">
        <v>0.626</v>
      </c>
      <c r="GA34" s="165"/>
      <c r="GB34" s="164">
        <v>28.06</v>
      </c>
      <c r="GC34" s="164">
        <v>-25.695799999999998</v>
      </c>
      <c r="GD34" s="164">
        <v>-16.220500000000001</v>
      </c>
      <c r="GE34" s="164">
        <v>14.46</v>
      </c>
      <c r="GF34" s="164">
        <v>85.029799999999994</v>
      </c>
      <c r="GG34" s="164">
        <v>15.5</v>
      </c>
      <c r="GH34" s="164">
        <v>-27.180599999999998</v>
      </c>
      <c r="GI34" s="164">
        <v>-2.0867</v>
      </c>
      <c r="GJ34" s="164">
        <v>-2.1153</v>
      </c>
      <c r="GK34" s="164">
        <v>2.1141999999999999</v>
      </c>
      <c r="GL34" s="165"/>
      <c r="GM34" s="165"/>
      <c r="GN34" s="164">
        <v>-13.202</v>
      </c>
      <c r="GO34" s="164">
        <v>-42.868200000000002</v>
      </c>
      <c r="GP34" s="164">
        <v>26.351600000000001</v>
      </c>
      <c r="GQ34" s="164">
        <v>67.645799999999994</v>
      </c>
      <c r="GR34" s="164">
        <v>65.416300000000007</v>
      </c>
      <c r="GS34" s="164">
        <v>65.772999999999996</v>
      </c>
      <c r="GT34" s="164">
        <v>-152.3758</v>
      </c>
      <c r="GU34" s="164">
        <v>-29.712399999999999</v>
      </c>
      <c r="GV34" s="164">
        <v>36.756</v>
      </c>
      <c r="GW34" s="164">
        <v>-68.333399999999997</v>
      </c>
      <c r="GX34" s="164">
        <v>11.770300000000001</v>
      </c>
      <c r="GY34" s="164">
        <v>14.543900000000001</v>
      </c>
      <c r="GZ34" s="164">
        <v>14.041</v>
      </c>
      <c r="HA34" s="164">
        <v>13</v>
      </c>
      <c r="HB34" s="164">
        <v>140.4453</v>
      </c>
      <c r="HC34" s="164">
        <v>140.65090000000001</v>
      </c>
      <c r="HD34" s="164">
        <v>243.9</v>
      </c>
      <c r="HE34" s="164">
        <v>-241.62649999999999</v>
      </c>
      <c r="HF34" s="164">
        <v>-359.10390000000001</v>
      </c>
      <c r="HG34" s="164">
        <v>358.7208</v>
      </c>
      <c r="HH34" s="164">
        <v>356.27499999999998</v>
      </c>
      <c r="HI34" s="164">
        <v>-132.9479</v>
      </c>
      <c r="HJ34" s="164">
        <v>-134.3982</v>
      </c>
      <c r="HK34" s="164">
        <v>-45.980200000000004</v>
      </c>
      <c r="HL34" s="164">
        <v>-37.460500000000003</v>
      </c>
      <c r="HM34" s="164">
        <v>80.087699999999998</v>
      </c>
      <c r="HN34" s="164">
        <v>80.182500000000005</v>
      </c>
      <c r="HO34" s="165"/>
      <c r="HP34" s="164">
        <v>-79.076700000000002</v>
      </c>
      <c r="HQ34" s="164">
        <v>13.2744</v>
      </c>
      <c r="HR34" s="164">
        <v>13.076700000000001</v>
      </c>
      <c r="HS34" s="164">
        <v>-11.521599999999999</v>
      </c>
      <c r="HT34" s="164">
        <v>-11.4695</v>
      </c>
      <c r="HU34" s="164">
        <v>79.09</v>
      </c>
      <c r="HV34" s="164">
        <v>78.78</v>
      </c>
      <c r="HW34" s="164">
        <v>47.5</v>
      </c>
      <c r="HX34" s="164">
        <v>47.1</v>
      </c>
      <c r="HY34" s="164">
        <v>21.002700000000001</v>
      </c>
      <c r="HZ34" s="164">
        <v>-61.2</v>
      </c>
      <c r="IA34" s="164">
        <v>-311.45729999999998</v>
      </c>
      <c r="IB34" s="164">
        <v>85.912400000000005</v>
      </c>
      <c r="IC34" s="164">
        <v>85.655000000000001</v>
      </c>
      <c r="ID34" s="164">
        <v>10.5</v>
      </c>
      <c r="IE34" s="164">
        <v>16.600000000000001</v>
      </c>
      <c r="IF34" s="164">
        <v>-13.9</v>
      </c>
      <c r="IG34" s="164">
        <v>-14.5</v>
      </c>
      <c r="IH34" s="164">
        <v>1.3395999999999999</v>
      </c>
      <c r="II34" s="165"/>
      <c r="IJ34" s="164">
        <v>-355.61970000000002</v>
      </c>
      <c r="IK34" s="164">
        <v>92.033600000000007</v>
      </c>
      <c r="IL34" s="164">
        <v>204.56379999999999</v>
      </c>
      <c r="IM34" s="164">
        <v>163.3853</v>
      </c>
      <c r="IN34" s="164">
        <v>116.8402</v>
      </c>
      <c r="IO34" s="164">
        <v>-156.09549999999999</v>
      </c>
      <c r="IP34" s="164">
        <v>154.68549999999999</v>
      </c>
      <c r="IQ34" s="164">
        <v>-78.690899999999999</v>
      </c>
      <c r="IR34" s="164">
        <v>-57.590699999999998</v>
      </c>
      <c r="IS34" s="164">
        <v>-154.12860000000001</v>
      </c>
      <c r="IT34" s="164">
        <v>141.90530000000001</v>
      </c>
      <c r="IU34" s="164">
        <v>141.7218</v>
      </c>
      <c r="IV34" s="164">
        <v>77.697000000000003</v>
      </c>
      <c r="IW34" s="164">
        <v>-201.26740000000001</v>
      </c>
      <c r="IX34" s="164">
        <v>56.878500000000003</v>
      </c>
      <c r="IY34" s="164">
        <v>-142.03659999999999</v>
      </c>
      <c r="IZ34" s="164">
        <v>141.9478</v>
      </c>
      <c r="JA34" s="164">
        <v>-9.5431000000000008</v>
      </c>
      <c r="JB34" s="165"/>
      <c r="JC34" s="164">
        <v>23.2</v>
      </c>
      <c r="JD34" s="164">
        <v>7.0419999999999998</v>
      </c>
      <c r="JE34" s="164">
        <v>7.056</v>
      </c>
      <c r="JF34" s="164">
        <v>-23.6</v>
      </c>
      <c r="JG34" s="164">
        <v>7.28</v>
      </c>
      <c r="JH34" s="165"/>
      <c r="JI34" s="164">
        <v>-7.9393000000000002</v>
      </c>
      <c r="JJ34" s="164">
        <v>-25.780100000000001</v>
      </c>
      <c r="JK34" s="164">
        <v>-15.2636</v>
      </c>
      <c r="JL34" s="164">
        <v>22</v>
      </c>
      <c r="JM34" s="164">
        <v>52.576999999999998</v>
      </c>
      <c r="JN34" s="164">
        <v>52.106999999999999</v>
      </c>
      <c r="JO34" s="164">
        <v>11.105600000000001</v>
      </c>
      <c r="JP34" s="165"/>
      <c r="JQ34" s="164">
        <v>51.299199999999999</v>
      </c>
      <c r="JR34" s="164">
        <v>51.296799999999998</v>
      </c>
      <c r="JS34" s="164">
        <v>51.405299999999997</v>
      </c>
      <c r="JT34" s="165"/>
      <c r="JU34" s="164">
        <v>-15.5</v>
      </c>
      <c r="JV34" s="164">
        <v>21.933900000000001</v>
      </c>
      <c r="JW34" s="164">
        <v>7.45</v>
      </c>
      <c r="JX34" s="165"/>
      <c r="JY34" s="164">
        <v>-31.9299</v>
      </c>
      <c r="JZ34" s="164">
        <v>66.111599999999996</v>
      </c>
      <c r="KA34" s="164">
        <v>46.368499999999997</v>
      </c>
      <c r="KB34" s="164">
        <v>-32.448900000000002</v>
      </c>
      <c r="KC34" s="164">
        <v>-65.267099999999999</v>
      </c>
      <c r="KD34" s="164">
        <v>36.749000000000002</v>
      </c>
      <c r="KE34" s="164">
        <v>27.899799999999999</v>
      </c>
      <c r="KF34" s="164">
        <v>5.7</v>
      </c>
      <c r="KG34" s="164">
        <v>-5.8</v>
      </c>
      <c r="KH34" s="165"/>
      <c r="KI34" s="164">
        <v>67.649600000000007</v>
      </c>
    </row>
    <row r="35" spans="1:295" ht="18" customHeight="1" x14ac:dyDescent="0.3">
      <c r="A35" s="161" t="s">
        <v>27</v>
      </c>
      <c r="B35" s="161" t="s">
        <v>715</v>
      </c>
      <c r="C35" s="164">
        <v>0</v>
      </c>
      <c r="D35" s="164">
        <v>19.6525</v>
      </c>
      <c r="E35" s="164">
        <v>-23.355699999999999</v>
      </c>
      <c r="F35" s="164">
        <v>-33.808799999999998</v>
      </c>
      <c r="G35" s="164">
        <v>31.849499999999999</v>
      </c>
      <c r="H35" s="165"/>
      <c r="I35" s="164">
        <v>42.859099999999998</v>
      </c>
      <c r="J35" s="165"/>
      <c r="K35" s="164">
        <v>60.9619</v>
      </c>
      <c r="L35" s="164">
        <v>30.6371</v>
      </c>
      <c r="M35" s="164">
        <v>30.1465</v>
      </c>
      <c r="N35" s="164">
        <v>33.299999999999997</v>
      </c>
      <c r="O35" s="164">
        <v>-52.024999999999999</v>
      </c>
      <c r="P35" s="164">
        <v>48.4</v>
      </c>
      <c r="Q35" s="164">
        <v>19.044</v>
      </c>
      <c r="R35" s="164">
        <v>-46.2</v>
      </c>
      <c r="S35" s="164">
        <v>13.2156</v>
      </c>
      <c r="T35" s="164">
        <v>29.893999999999998</v>
      </c>
      <c r="U35" s="164">
        <v>13.7811</v>
      </c>
      <c r="V35" s="164">
        <v>13.959199999999999</v>
      </c>
      <c r="W35" s="164">
        <v>23.077400000000001</v>
      </c>
      <c r="X35" s="164">
        <v>14.5398</v>
      </c>
      <c r="Y35" s="164">
        <v>-1.55E-2</v>
      </c>
      <c r="Z35" s="164">
        <v>1.2687999999999999</v>
      </c>
      <c r="AA35" s="165"/>
      <c r="AB35" s="165"/>
      <c r="AC35" s="164">
        <v>-46.72</v>
      </c>
      <c r="AD35" s="164">
        <v>-46.44</v>
      </c>
      <c r="AE35" s="165"/>
      <c r="AF35" s="164">
        <v>-33.299999999999997</v>
      </c>
      <c r="AG35" s="164">
        <v>50.6</v>
      </c>
      <c r="AH35" s="164">
        <v>14.989000000000001</v>
      </c>
      <c r="AI35" s="164">
        <v>0.20100000000000001</v>
      </c>
      <c r="AJ35" s="164">
        <v>-44.6</v>
      </c>
      <c r="AK35" s="164">
        <v>-44.91</v>
      </c>
      <c r="AL35" s="164">
        <v>-46.62</v>
      </c>
      <c r="AM35" s="164">
        <v>45.11</v>
      </c>
      <c r="AN35" s="164">
        <v>45.5</v>
      </c>
      <c r="AO35" s="164">
        <v>15.9541</v>
      </c>
      <c r="AP35" s="164">
        <v>2.8799000000000001</v>
      </c>
      <c r="AQ35" s="164">
        <v>60.942300000000003</v>
      </c>
      <c r="AR35" s="164">
        <v>61.564100000000003</v>
      </c>
      <c r="AS35" s="164">
        <v>36.540799999999997</v>
      </c>
      <c r="AT35" s="164">
        <v>-37.374600000000001</v>
      </c>
      <c r="AU35" s="164">
        <v>-36.392200000000003</v>
      </c>
      <c r="AV35" s="164">
        <v>5.7893999999999997</v>
      </c>
      <c r="AW35" s="164">
        <v>5.9012000000000002</v>
      </c>
      <c r="AX35" s="164">
        <v>60.549599999999998</v>
      </c>
      <c r="AY35" s="164">
        <v>61.889200000000002</v>
      </c>
      <c r="AZ35" s="164">
        <v>3.1570999999999998</v>
      </c>
      <c r="BA35" s="164">
        <v>17.071100000000001</v>
      </c>
      <c r="BB35" s="164">
        <v>-428.28949999999998</v>
      </c>
      <c r="BC35" s="164">
        <v>2.0539999999999998</v>
      </c>
      <c r="BD35" s="164">
        <v>-16.3</v>
      </c>
      <c r="BE35" s="164">
        <v>-17.100000000000001</v>
      </c>
      <c r="BF35" s="164">
        <v>41.7027</v>
      </c>
      <c r="BG35" s="164">
        <v>40.917299999999997</v>
      </c>
      <c r="BH35" s="164">
        <v>-4.4760999999999997</v>
      </c>
      <c r="BI35" s="165"/>
      <c r="BJ35" s="164">
        <v>-56.916899999999998</v>
      </c>
      <c r="BK35" s="164">
        <v>6.3743999999999996</v>
      </c>
      <c r="BL35" s="164">
        <v>0</v>
      </c>
      <c r="BM35" s="164">
        <v>3.7774999999999999</v>
      </c>
      <c r="BN35" s="164">
        <v>465.07139999999998</v>
      </c>
      <c r="BO35" s="164">
        <v>190.95429999999999</v>
      </c>
      <c r="BP35" s="164">
        <v>191.32050000000001</v>
      </c>
      <c r="BQ35" s="164">
        <v>-670.55820000000006</v>
      </c>
      <c r="BR35" s="164">
        <v>498.10770000000002</v>
      </c>
      <c r="BS35" s="165"/>
      <c r="BT35" s="164">
        <v>-74.804900000000004</v>
      </c>
      <c r="BU35" s="164">
        <v>76.397999999999996</v>
      </c>
      <c r="BV35" s="164">
        <v>93.528400000000005</v>
      </c>
      <c r="BW35" s="164">
        <v>24.1</v>
      </c>
      <c r="BX35" s="164">
        <v>24.74</v>
      </c>
      <c r="BY35" s="164">
        <v>59.71</v>
      </c>
      <c r="BZ35" s="164">
        <v>70.540000000000006</v>
      </c>
      <c r="CA35" s="164">
        <v>-58.5351</v>
      </c>
      <c r="CB35" s="164">
        <v>-57.4634</v>
      </c>
      <c r="CC35" s="164">
        <v>113.56480000000001</v>
      </c>
      <c r="CD35" s="164">
        <v>114.2321</v>
      </c>
      <c r="CE35" s="164">
        <v>25.367000000000001</v>
      </c>
      <c r="CF35" s="164">
        <v>-134.28899999999999</v>
      </c>
      <c r="CG35" s="164">
        <v>-134.49080000000001</v>
      </c>
      <c r="CH35" s="164">
        <v>0.86719999999999997</v>
      </c>
      <c r="CI35" s="164">
        <v>-111.3095</v>
      </c>
      <c r="CJ35" s="165"/>
      <c r="CK35" s="165"/>
      <c r="CL35" s="164">
        <v>-14.3</v>
      </c>
      <c r="CM35" s="164">
        <v>223</v>
      </c>
      <c r="CN35" s="164">
        <v>-17.850000000000001</v>
      </c>
      <c r="CO35" s="164">
        <v>-4.3432000000000004</v>
      </c>
      <c r="CP35" s="164">
        <v>-3.8475000000000001</v>
      </c>
      <c r="CQ35" s="164">
        <v>-3.0268000000000002</v>
      </c>
      <c r="CR35" s="164">
        <v>61.949300000000001</v>
      </c>
      <c r="CS35" s="164">
        <v>61.625500000000002</v>
      </c>
      <c r="CT35" s="164">
        <v>31.191299999999998</v>
      </c>
      <c r="CU35" s="165"/>
      <c r="CV35" s="164">
        <v>35.179699999999997</v>
      </c>
      <c r="CW35" s="164">
        <v>13.4254</v>
      </c>
      <c r="CX35" s="164">
        <v>41.82</v>
      </c>
      <c r="CY35" s="164">
        <v>64.34</v>
      </c>
      <c r="CZ35" s="164">
        <v>51.804200000000002</v>
      </c>
      <c r="DA35" s="164">
        <v>48.6374</v>
      </c>
      <c r="DB35" s="164">
        <v>-32.22</v>
      </c>
      <c r="DC35" s="165"/>
      <c r="DD35" s="164">
        <v>112.2396</v>
      </c>
      <c r="DE35" s="164">
        <v>111.1742</v>
      </c>
      <c r="DF35" s="164">
        <v>-174.39750000000001</v>
      </c>
      <c r="DG35" s="164">
        <v>0</v>
      </c>
      <c r="DH35" s="164">
        <v>-19.369199999999999</v>
      </c>
      <c r="DI35" s="164">
        <v>-107.8</v>
      </c>
      <c r="DJ35" s="164">
        <v>-107.9</v>
      </c>
      <c r="DK35" s="164">
        <v>27.781700000000001</v>
      </c>
      <c r="DL35" s="164">
        <v>63.876300000000001</v>
      </c>
      <c r="DM35" s="164">
        <v>70.461600000000004</v>
      </c>
      <c r="DN35" s="164">
        <v>90.252700000000004</v>
      </c>
      <c r="DO35" s="164">
        <v>64.040000000000006</v>
      </c>
      <c r="DP35" s="164">
        <v>-9.57</v>
      </c>
      <c r="DQ35" s="164">
        <v>60.822000000000003</v>
      </c>
      <c r="DR35" s="164">
        <v>173.35480000000001</v>
      </c>
      <c r="DS35" s="164">
        <v>-18.48</v>
      </c>
      <c r="DT35" s="164">
        <v>-18.739999999999998</v>
      </c>
      <c r="DU35" s="164">
        <v>93.79</v>
      </c>
      <c r="DV35" s="164">
        <v>65.56</v>
      </c>
      <c r="DW35" s="164">
        <v>173.05459999999999</v>
      </c>
      <c r="DX35" s="164">
        <v>171.3091</v>
      </c>
      <c r="DY35" s="164">
        <v>-22.025200000000002</v>
      </c>
      <c r="DZ35" s="164">
        <v>-21</v>
      </c>
      <c r="EA35" s="164">
        <v>255.9716</v>
      </c>
      <c r="EB35" s="164">
        <v>209.0067</v>
      </c>
      <c r="EC35" s="164">
        <v>203.77979999999999</v>
      </c>
      <c r="ED35" s="164">
        <v>205.52600000000001</v>
      </c>
      <c r="EE35" s="164">
        <v>47.938400000000001</v>
      </c>
      <c r="EF35" s="164">
        <v>36.510599999999997</v>
      </c>
      <c r="EG35" s="164">
        <v>-26.204000000000001</v>
      </c>
      <c r="EH35" s="164">
        <v>688.78120000000001</v>
      </c>
      <c r="EI35" s="164">
        <v>-51.871499999999997</v>
      </c>
      <c r="EJ35" s="165"/>
      <c r="EK35" s="164">
        <v>-24.886500000000002</v>
      </c>
      <c r="EL35" s="164">
        <v>-21.664899999999999</v>
      </c>
      <c r="EM35" s="164">
        <v>33.214599999999997</v>
      </c>
      <c r="EN35" s="164">
        <v>-40.085299999999997</v>
      </c>
      <c r="EO35" s="164">
        <v>-37.400700000000001</v>
      </c>
      <c r="EP35" s="164">
        <v>116.78400000000001</v>
      </c>
      <c r="EQ35" s="164">
        <v>-59.23</v>
      </c>
      <c r="ER35" s="164">
        <v>-60.174700000000001</v>
      </c>
      <c r="ES35" s="164">
        <v>0.36870000000000003</v>
      </c>
      <c r="ET35" s="164">
        <v>0</v>
      </c>
      <c r="EU35" s="164">
        <v>-16.16</v>
      </c>
      <c r="EV35" s="164">
        <v>79.400000000000006</v>
      </c>
      <c r="EW35" s="164">
        <v>12.658799999999999</v>
      </c>
      <c r="EX35" s="164">
        <v>-129.50210000000001</v>
      </c>
      <c r="EY35" s="164">
        <v>-14.4932</v>
      </c>
      <c r="EZ35" s="164">
        <v>-14.0176</v>
      </c>
      <c r="FA35" s="164">
        <v>2.7441</v>
      </c>
      <c r="FB35" s="164">
        <v>-33.025199999999998</v>
      </c>
      <c r="FC35" s="164">
        <v>-5.8414000000000001</v>
      </c>
      <c r="FD35" s="165"/>
      <c r="FE35" s="164">
        <v>5.1159999999999997</v>
      </c>
      <c r="FF35" s="164">
        <v>5.0885999999999996</v>
      </c>
      <c r="FG35" s="164">
        <v>39.896099999999997</v>
      </c>
      <c r="FH35" s="164">
        <v>40.2592</v>
      </c>
      <c r="FI35" s="164">
        <v>38.846899999999998</v>
      </c>
      <c r="FJ35" s="164">
        <v>57.4375</v>
      </c>
      <c r="FK35" s="164">
        <v>56.265300000000003</v>
      </c>
      <c r="FL35" s="164">
        <v>14.7362</v>
      </c>
      <c r="FM35" s="164">
        <v>23.639900000000001</v>
      </c>
      <c r="FN35" s="164">
        <v>23.169499999999999</v>
      </c>
      <c r="FO35" s="164">
        <v>8.7276000000000007</v>
      </c>
      <c r="FP35" s="164">
        <v>21.072700000000001</v>
      </c>
      <c r="FQ35" s="164">
        <v>-5.0812999999999997</v>
      </c>
      <c r="FR35" s="164">
        <v>-8.41</v>
      </c>
      <c r="FS35" s="164">
        <v>13.4749</v>
      </c>
      <c r="FT35" s="164">
        <v>0.97440000000000004</v>
      </c>
      <c r="FU35" s="164">
        <v>-8.24</v>
      </c>
      <c r="FV35" s="164">
        <v>15.24</v>
      </c>
      <c r="FW35" s="165"/>
      <c r="FX35" s="165"/>
      <c r="FY35" s="164">
        <v>-5.4980000000000002</v>
      </c>
      <c r="FZ35" s="164">
        <v>0.65800000000000003</v>
      </c>
      <c r="GA35" s="165"/>
      <c r="GB35" s="164">
        <v>27.89</v>
      </c>
      <c r="GC35" s="164">
        <v>-21.2684</v>
      </c>
      <c r="GD35" s="164">
        <v>-9.1103000000000005</v>
      </c>
      <c r="GE35" s="164">
        <v>14.12</v>
      </c>
      <c r="GF35" s="164">
        <v>84.813699999999997</v>
      </c>
      <c r="GG35" s="164">
        <v>20.6</v>
      </c>
      <c r="GH35" s="164">
        <v>-26.4465</v>
      </c>
      <c r="GI35" s="164">
        <v>-1.7373000000000001</v>
      </c>
      <c r="GJ35" s="164">
        <v>-1.4397</v>
      </c>
      <c r="GK35" s="164">
        <v>2.0853999999999999</v>
      </c>
      <c r="GL35" s="165"/>
      <c r="GM35" s="165"/>
      <c r="GN35" s="164">
        <v>-12.938700000000001</v>
      </c>
      <c r="GO35" s="164">
        <v>-41.186300000000003</v>
      </c>
      <c r="GP35" s="164">
        <v>26.65</v>
      </c>
      <c r="GQ35" s="164">
        <v>64.536600000000007</v>
      </c>
      <c r="GR35" s="164">
        <v>62.969099999999997</v>
      </c>
      <c r="GS35" s="164">
        <v>64.206500000000005</v>
      </c>
      <c r="GT35" s="164">
        <v>-148.24250000000001</v>
      </c>
      <c r="GU35" s="164">
        <v>-30.4072</v>
      </c>
      <c r="GV35" s="164">
        <v>34.844499999999996</v>
      </c>
      <c r="GW35" s="164">
        <v>-69.462999999999994</v>
      </c>
      <c r="GX35" s="164">
        <v>11.897</v>
      </c>
      <c r="GY35" s="164">
        <v>13.8505</v>
      </c>
      <c r="GZ35" s="164">
        <v>13.4925</v>
      </c>
      <c r="HA35" s="165"/>
      <c r="HB35" s="164">
        <v>137.0762</v>
      </c>
      <c r="HC35" s="164">
        <v>136.05269999999999</v>
      </c>
      <c r="HD35" s="164">
        <v>192.4</v>
      </c>
      <c r="HE35" s="164">
        <v>-192.8989</v>
      </c>
      <c r="HF35" s="164">
        <v>-311.01569999999998</v>
      </c>
      <c r="HG35" s="164">
        <v>311.96600000000001</v>
      </c>
      <c r="HH35" s="164">
        <v>313.15620000000001</v>
      </c>
      <c r="HI35" s="164">
        <v>-132.49639999999999</v>
      </c>
      <c r="HJ35" s="164">
        <v>-130.57079999999999</v>
      </c>
      <c r="HK35" s="164">
        <v>-45.721200000000003</v>
      </c>
      <c r="HL35" s="164">
        <v>-37.930199999999999</v>
      </c>
      <c r="HM35" s="164">
        <v>81.176500000000004</v>
      </c>
      <c r="HN35" s="164">
        <v>80.484399999999994</v>
      </c>
      <c r="HO35" s="164">
        <v>-79.505499999999998</v>
      </c>
      <c r="HP35" s="165"/>
      <c r="HQ35" s="164">
        <v>13.7578</v>
      </c>
      <c r="HR35" s="164">
        <v>13.0327</v>
      </c>
      <c r="HS35" s="164">
        <v>-14.99</v>
      </c>
      <c r="HT35" s="164">
        <v>-14.549799999999999</v>
      </c>
      <c r="HU35" s="164">
        <v>71.39</v>
      </c>
      <c r="HV35" s="164">
        <v>71.959999999999994</v>
      </c>
      <c r="HW35" s="164">
        <v>47.1</v>
      </c>
      <c r="HX35" s="164">
        <v>47</v>
      </c>
      <c r="HY35" s="164">
        <v>21.064599999999999</v>
      </c>
      <c r="HZ35" s="164">
        <v>-58.56</v>
      </c>
      <c r="IA35" s="164">
        <v>-304.90730000000002</v>
      </c>
      <c r="IB35" s="164">
        <v>81.738200000000006</v>
      </c>
      <c r="IC35" s="164">
        <v>81.439400000000006</v>
      </c>
      <c r="ID35" s="164">
        <v>10.5</v>
      </c>
      <c r="IE35" s="164">
        <v>18.3</v>
      </c>
      <c r="IF35" s="164">
        <v>-12</v>
      </c>
      <c r="IG35" s="164">
        <v>-11.8</v>
      </c>
      <c r="IH35" s="165"/>
      <c r="II35" s="164">
        <v>1.2668999999999999</v>
      </c>
      <c r="IJ35" s="164">
        <v>-308.44330000000002</v>
      </c>
      <c r="IK35" s="164">
        <v>75.628100000000003</v>
      </c>
      <c r="IL35" s="164">
        <v>195.191</v>
      </c>
      <c r="IM35" s="164">
        <v>153.92490000000001</v>
      </c>
      <c r="IN35" s="164">
        <v>122.4117</v>
      </c>
      <c r="IO35" s="164">
        <v>-147.0214</v>
      </c>
      <c r="IP35" s="164">
        <v>143.73929999999999</v>
      </c>
      <c r="IQ35" s="164">
        <v>-77.743200000000002</v>
      </c>
      <c r="IR35" s="164">
        <v>-46.605899999999998</v>
      </c>
      <c r="IS35" s="164">
        <v>-146.68209999999999</v>
      </c>
      <c r="IT35" s="164">
        <v>135.637</v>
      </c>
      <c r="IU35" s="164">
        <v>137.04949999999999</v>
      </c>
      <c r="IV35" s="164">
        <v>79.903700000000001</v>
      </c>
      <c r="IW35" s="164">
        <v>-191.3818</v>
      </c>
      <c r="IX35" s="164">
        <v>50.688800000000001</v>
      </c>
      <c r="IY35" s="164">
        <v>-137.38120000000001</v>
      </c>
      <c r="IZ35" s="164">
        <v>138.8443</v>
      </c>
      <c r="JA35" s="164">
        <v>-10.1501</v>
      </c>
      <c r="JB35" s="165"/>
      <c r="JC35" s="164">
        <v>23.52</v>
      </c>
      <c r="JD35" s="164">
        <v>7.0220000000000002</v>
      </c>
      <c r="JE35" s="164">
        <v>7.02</v>
      </c>
      <c r="JF35" s="164">
        <v>-23.28</v>
      </c>
      <c r="JG35" s="164">
        <v>6.72</v>
      </c>
      <c r="JH35" s="165"/>
      <c r="JI35" s="164">
        <v>-7.6158000000000001</v>
      </c>
      <c r="JJ35" s="164">
        <v>-26.805499999999999</v>
      </c>
      <c r="JK35" s="164">
        <v>-16.053999999999998</v>
      </c>
      <c r="JL35" s="164">
        <v>22.5</v>
      </c>
      <c r="JM35" s="164">
        <v>53.930999999999997</v>
      </c>
      <c r="JN35" s="164">
        <v>55.484000000000002</v>
      </c>
      <c r="JO35" s="165"/>
      <c r="JP35" s="164">
        <v>13.413</v>
      </c>
      <c r="JQ35" s="164">
        <v>53.254600000000003</v>
      </c>
      <c r="JR35" s="164">
        <v>52.618200000000002</v>
      </c>
      <c r="JS35" s="164">
        <v>53.792000000000002</v>
      </c>
      <c r="JT35" s="165"/>
      <c r="JU35" s="164">
        <v>-15.5</v>
      </c>
      <c r="JV35" s="164">
        <v>23.8782</v>
      </c>
      <c r="JW35" s="164">
        <v>7.56</v>
      </c>
      <c r="JX35" s="165"/>
      <c r="JY35" s="164">
        <v>-37.880899999999997</v>
      </c>
      <c r="JZ35" s="164">
        <v>65.586699999999993</v>
      </c>
      <c r="KA35" s="164">
        <v>46.450299999999999</v>
      </c>
      <c r="KB35" s="164">
        <v>-38.009900000000002</v>
      </c>
      <c r="KC35" s="164">
        <v>-65.1006</v>
      </c>
      <c r="KD35" s="164">
        <v>37.223199999999999</v>
      </c>
      <c r="KE35" s="164">
        <v>26.7151</v>
      </c>
      <c r="KF35" s="164">
        <v>6.1</v>
      </c>
      <c r="KG35" s="164">
        <v>-6.1</v>
      </c>
      <c r="KH35" s="165"/>
      <c r="KI35" s="164">
        <v>65.106399999999994</v>
      </c>
    </row>
    <row r="36" spans="1:295" ht="18" customHeight="1" x14ac:dyDescent="0.3">
      <c r="A36" s="161" t="s">
        <v>27</v>
      </c>
      <c r="B36" s="161" t="s">
        <v>716</v>
      </c>
      <c r="C36" s="164">
        <v>0</v>
      </c>
      <c r="D36" s="164">
        <v>19.422899999999998</v>
      </c>
      <c r="E36" s="164">
        <v>-23.0656</v>
      </c>
      <c r="F36" s="164">
        <v>-33.731699999999996</v>
      </c>
      <c r="G36" s="164">
        <v>31.775500000000001</v>
      </c>
      <c r="H36" s="165"/>
      <c r="I36" s="164">
        <v>42.739100000000001</v>
      </c>
      <c r="J36" s="165"/>
      <c r="K36" s="164">
        <v>60.213200000000001</v>
      </c>
      <c r="L36" s="164">
        <v>30.3431</v>
      </c>
      <c r="M36" s="164">
        <v>29.8352</v>
      </c>
      <c r="N36" s="164">
        <v>31.08</v>
      </c>
      <c r="O36" s="164">
        <v>-50.503</v>
      </c>
      <c r="P36" s="164">
        <v>46.2</v>
      </c>
      <c r="Q36" s="164">
        <v>17.388000000000002</v>
      </c>
      <c r="R36" s="164">
        <v>-46.2</v>
      </c>
      <c r="S36" s="164">
        <v>14.214700000000001</v>
      </c>
      <c r="T36" s="164">
        <v>28.948399999999999</v>
      </c>
      <c r="U36" s="164">
        <v>14.264699999999999</v>
      </c>
      <c r="V36" s="164">
        <v>14.242000000000001</v>
      </c>
      <c r="W36" s="164">
        <v>23.794699999999999</v>
      </c>
      <c r="X36" s="164">
        <v>15.62</v>
      </c>
      <c r="Y36" s="164">
        <v>5.67E-2</v>
      </c>
      <c r="Z36" s="164">
        <v>1.1418999999999999</v>
      </c>
      <c r="AA36" s="165"/>
      <c r="AB36" s="165"/>
      <c r="AC36" s="164">
        <v>-45.47</v>
      </c>
      <c r="AD36" s="164">
        <v>-45.34</v>
      </c>
      <c r="AE36" s="165"/>
      <c r="AF36" s="164">
        <v>-31.08</v>
      </c>
      <c r="AG36" s="164">
        <v>48.4</v>
      </c>
      <c r="AH36" s="164">
        <v>14.098000000000001</v>
      </c>
      <c r="AI36" s="164">
        <v>0.19400000000000001</v>
      </c>
      <c r="AJ36" s="164">
        <v>-44.05</v>
      </c>
      <c r="AK36" s="164">
        <v>-44.01</v>
      </c>
      <c r="AL36" s="164">
        <v>-47.55</v>
      </c>
      <c r="AM36" s="164">
        <v>44.37</v>
      </c>
      <c r="AN36" s="164">
        <v>44.45</v>
      </c>
      <c r="AO36" s="164">
        <v>16.255199999999999</v>
      </c>
      <c r="AP36" s="164">
        <v>2.6027</v>
      </c>
      <c r="AQ36" s="164">
        <v>61.530999999999999</v>
      </c>
      <c r="AR36" s="164">
        <v>64.424999999999997</v>
      </c>
      <c r="AS36" s="164">
        <v>35.707000000000001</v>
      </c>
      <c r="AT36" s="164">
        <v>-37.106699999999996</v>
      </c>
      <c r="AU36" s="164">
        <v>-36.160899999999998</v>
      </c>
      <c r="AV36" s="164">
        <v>5.5273000000000003</v>
      </c>
      <c r="AW36" s="164">
        <v>5.5738000000000003</v>
      </c>
      <c r="AX36" s="164">
        <v>60.281700000000001</v>
      </c>
      <c r="AY36" s="164">
        <v>61.621200000000002</v>
      </c>
      <c r="AZ36" s="164">
        <v>3.6806000000000001</v>
      </c>
      <c r="BA36" s="164">
        <v>17.747199999999999</v>
      </c>
      <c r="BB36" s="164">
        <v>-430.04250000000002</v>
      </c>
      <c r="BC36" s="164">
        <v>3.2017000000000002</v>
      </c>
      <c r="BD36" s="164">
        <v>-16.399999999999999</v>
      </c>
      <c r="BE36" s="164">
        <v>-17.3</v>
      </c>
      <c r="BF36" s="164">
        <v>41.393300000000004</v>
      </c>
      <c r="BG36" s="164">
        <v>40.534799999999997</v>
      </c>
      <c r="BH36" s="164">
        <v>-4.3182999999999998</v>
      </c>
      <c r="BI36" s="165"/>
      <c r="BJ36" s="164">
        <v>-57.4328</v>
      </c>
      <c r="BK36" s="164">
        <v>6.1920000000000002</v>
      </c>
      <c r="BL36" s="164">
        <v>1.9321999999999999</v>
      </c>
      <c r="BM36" s="164">
        <v>3.8031000000000001</v>
      </c>
      <c r="BN36" s="164">
        <v>466.20060000000001</v>
      </c>
      <c r="BO36" s="164">
        <v>192.51070000000001</v>
      </c>
      <c r="BP36" s="164">
        <v>192.84639999999999</v>
      </c>
      <c r="BQ36" s="164">
        <v>-677.41480000000001</v>
      </c>
      <c r="BR36" s="164">
        <v>499.27569999999997</v>
      </c>
      <c r="BS36" s="165"/>
      <c r="BT36" s="164">
        <v>-57.644799999999996</v>
      </c>
      <c r="BU36" s="164">
        <v>59.256</v>
      </c>
      <c r="BV36" s="164">
        <v>95.933400000000006</v>
      </c>
      <c r="BW36" s="164">
        <v>24.69</v>
      </c>
      <c r="BX36" s="164">
        <v>25.32</v>
      </c>
      <c r="BY36" s="164">
        <v>60.48</v>
      </c>
      <c r="BZ36" s="164">
        <v>71.17</v>
      </c>
      <c r="CA36" s="164">
        <v>-56.659700000000001</v>
      </c>
      <c r="CB36" s="164">
        <v>-56.257800000000003</v>
      </c>
      <c r="CC36" s="164">
        <v>113.8995</v>
      </c>
      <c r="CD36" s="164">
        <v>114.4622</v>
      </c>
      <c r="CE36" s="164">
        <v>27.1098</v>
      </c>
      <c r="CF36" s="164">
        <v>-132.03880000000001</v>
      </c>
      <c r="CG36" s="164">
        <v>-131.82919999999999</v>
      </c>
      <c r="CH36" s="164">
        <v>0.53559999999999997</v>
      </c>
      <c r="CI36" s="164">
        <v>-116.42919999999999</v>
      </c>
      <c r="CJ36" s="165"/>
      <c r="CK36" s="165"/>
      <c r="CL36" s="164">
        <v>-29.1</v>
      </c>
      <c r="CM36" s="164">
        <v>231.7</v>
      </c>
      <c r="CN36" s="164">
        <v>-17.54</v>
      </c>
      <c r="CO36" s="164">
        <v>-5.7488999999999999</v>
      </c>
      <c r="CP36" s="164">
        <v>-5.6707999999999998</v>
      </c>
      <c r="CQ36" s="164">
        <v>-4.5827</v>
      </c>
      <c r="CR36" s="164">
        <v>59.984099999999998</v>
      </c>
      <c r="CS36" s="164">
        <v>59.7408</v>
      </c>
      <c r="CT36" s="164">
        <v>30.927900000000001</v>
      </c>
      <c r="CU36" s="165"/>
      <c r="CV36" s="164">
        <v>37.006399999999999</v>
      </c>
      <c r="CW36" s="164">
        <v>13.608700000000001</v>
      </c>
      <c r="CX36" s="164">
        <v>44.69</v>
      </c>
      <c r="CY36" s="164">
        <v>66.48</v>
      </c>
      <c r="CZ36" s="164">
        <v>51.804200000000002</v>
      </c>
      <c r="DA36" s="164">
        <v>48.6374</v>
      </c>
      <c r="DB36" s="164">
        <v>-32.19</v>
      </c>
      <c r="DC36" s="165"/>
      <c r="DD36" s="164">
        <v>117.38209999999999</v>
      </c>
      <c r="DE36" s="164">
        <v>115.5885</v>
      </c>
      <c r="DF36" s="164">
        <v>-197.46899999999999</v>
      </c>
      <c r="DG36" s="164">
        <v>0</v>
      </c>
      <c r="DH36" s="164">
        <v>-19.414999999999999</v>
      </c>
      <c r="DI36" s="164">
        <v>-106.6</v>
      </c>
      <c r="DJ36" s="164">
        <v>-107.1</v>
      </c>
      <c r="DK36" s="164">
        <v>28.5562</v>
      </c>
      <c r="DL36" s="165"/>
      <c r="DM36" s="164">
        <v>71.400899999999993</v>
      </c>
      <c r="DN36" s="164">
        <v>89.080799999999996</v>
      </c>
      <c r="DO36" s="164">
        <v>62.69</v>
      </c>
      <c r="DP36" s="164">
        <v>-10.41</v>
      </c>
      <c r="DQ36" s="164">
        <v>62.604500000000002</v>
      </c>
      <c r="DR36" s="164">
        <v>197.24619999999999</v>
      </c>
      <c r="DS36" s="164">
        <v>-18.260000000000002</v>
      </c>
      <c r="DT36" s="164">
        <v>-18.28</v>
      </c>
      <c r="DU36" s="164">
        <v>91.19</v>
      </c>
      <c r="DV36" s="164">
        <v>65.239999999999995</v>
      </c>
      <c r="DW36" s="164">
        <v>198.67269999999999</v>
      </c>
      <c r="DX36" s="164">
        <v>194.36359999999999</v>
      </c>
      <c r="DY36" s="164">
        <v>-13.127599999999999</v>
      </c>
      <c r="DZ36" s="164">
        <v>-13.0182</v>
      </c>
      <c r="EA36" s="164">
        <v>269.65249999999997</v>
      </c>
      <c r="EB36" s="164">
        <v>227.5367</v>
      </c>
      <c r="EC36" s="164">
        <v>219.3373</v>
      </c>
      <c r="ED36" s="164">
        <v>222.6962</v>
      </c>
      <c r="EE36" s="164">
        <v>60.9649</v>
      </c>
      <c r="EF36" s="164">
        <v>48.333199999999998</v>
      </c>
      <c r="EG36" s="164">
        <v>-26.66</v>
      </c>
      <c r="EH36" s="164">
        <v>688.26130000000001</v>
      </c>
      <c r="EI36" s="164">
        <v>-32.087800000000001</v>
      </c>
      <c r="EJ36" s="165"/>
      <c r="EK36" s="164">
        <v>-26.0886</v>
      </c>
      <c r="EL36" s="164">
        <v>-23.2102</v>
      </c>
      <c r="EM36" s="164">
        <v>21.897200000000002</v>
      </c>
      <c r="EN36" s="164">
        <v>-41.368299999999998</v>
      </c>
      <c r="EO36" s="164">
        <v>-37.373800000000003</v>
      </c>
      <c r="EP36" s="164">
        <v>144.44399999999999</v>
      </c>
      <c r="EQ36" s="164">
        <v>-59.606200000000001</v>
      </c>
      <c r="ER36" s="164">
        <v>-60.266800000000003</v>
      </c>
      <c r="ES36" s="164">
        <v>-14.0373</v>
      </c>
      <c r="ET36" s="164">
        <v>0</v>
      </c>
      <c r="EU36" s="164">
        <v>-16.43</v>
      </c>
      <c r="EV36" s="164">
        <v>122.8</v>
      </c>
      <c r="EW36" s="164">
        <v>12.1645</v>
      </c>
      <c r="EX36" s="164">
        <v>-128.70089999999999</v>
      </c>
      <c r="EY36" s="164">
        <v>-15.741</v>
      </c>
      <c r="EZ36" s="164">
        <v>-15.0863</v>
      </c>
      <c r="FA36" s="164">
        <v>3.7370999999999999</v>
      </c>
      <c r="FB36" s="164">
        <v>-46.280900000000003</v>
      </c>
      <c r="FC36" s="164">
        <v>8.4855999999999998</v>
      </c>
      <c r="FD36" s="165"/>
      <c r="FE36" s="164">
        <v>5.4776999999999996</v>
      </c>
      <c r="FF36" s="164">
        <v>5.3921000000000001</v>
      </c>
      <c r="FG36" s="164">
        <v>40.741300000000003</v>
      </c>
      <c r="FH36" s="164">
        <v>41.1843</v>
      </c>
      <c r="FI36" s="164">
        <v>39.504800000000003</v>
      </c>
      <c r="FJ36" s="164">
        <v>55.930399999999999</v>
      </c>
      <c r="FK36" s="164">
        <v>56.265300000000003</v>
      </c>
      <c r="FL36" s="164">
        <v>16.578199999999999</v>
      </c>
      <c r="FM36" s="164">
        <v>14.8149</v>
      </c>
      <c r="FN36" s="164">
        <v>15.024100000000001</v>
      </c>
      <c r="FO36" s="164">
        <v>12.697800000000001</v>
      </c>
      <c r="FP36" s="164">
        <v>22.965199999999999</v>
      </c>
      <c r="FQ36" s="164">
        <v>-4.3121999999999998</v>
      </c>
      <c r="FR36" s="164">
        <v>-8.1</v>
      </c>
      <c r="FS36" s="164">
        <v>13.4725</v>
      </c>
      <c r="FT36" s="164">
        <v>0.99760000000000004</v>
      </c>
      <c r="FU36" s="164">
        <v>-8.39</v>
      </c>
      <c r="FV36" s="164">
        <v>16.04</v>
      </c>
      <c r="FW36" s="165"/>
      <c r="FX36" s="165"/>
      <c r="FY36" s="164">
        <v>-5.5119999999999996</v>
      </c>
      <c r="FZ36" s="164">
        <v>0.64900000000000002</v>
      </c>
      <c r="GA36" s="165"/>
      <c r="GB36" s="164">
        <v>28.02</v>
      </c>
      <c r="GC36" s="164">
        <v>-23.5733</v>
      </c>
      <c r="GD36" s="164">
        <v>-12.868499999999999</v>
      </c>
      <c r="GE36" s="164">
        <v>14.44</v>
      </c>
      <c r="GF36" s="164">
        <v>86.592200000000005</v>
      </c>
      <c r="GG36" s="164">
        <v>21.6</v>
      </c>
      <c r="GH36" s="164">
        <v>-26.070599999999999</v>
      </c>
      <c r="GI36" s="164">
        <v>-1.4822</v>
      </c>
      <c r="GJ36" s="164">
        <v>-1.623</v>
      </c>
      <c r="GK36" s="164">
        <v>2.1528999999999998</v>
      </c>
      <c r="GL36" s="165"/>
      <c r="GM36" s="165"/>
      <c r="GN36" s="164">
        <v>-13.5611</v>
      </c>
      <c r="GO36" s="164">
        <v>-41.244900000000001</v>
      </c>
      <c r="GP36" s="164">
        <v>27.2744</v>
      </c>
      <c r="GQ36" s="164">
        <v>64.872699999999995</v>
      </c>
      <c r="GR36" s="164">
        <v>63.489600000000003</v>
      </c>
      <c r="GS36" s="164">
        <v>64.182199999999995</v>
      </c>
      <c r="GT36" s="164">
        <v>-146.23410000000001</v>
      </c>
      <c r="GU36" s="164">
        <v>-30.563300000000002</v>
      </c>
      <c r="GV36" s="164">
        <v>34.227200000000003</v>
      </c>
      <c r="GW36" s="164">
        <v>-69.749700000000004</v>
      </c>
      <c r="GX36" s="164">
        <v>12.301299999999999</v>
      </c>
      <c r="GY36" s="164">
        <v>13.723599999999999</v>
      </c>
      <c r="GZ36" s="164">
        <v>13.408099999999999</v>
      </c>
      <c r="HA36" s="164">
        <v>14.129200000000001</v>
      </c>
      <c r="HB36" s="164">
        <v>140.19450000000001</v>
      </c>
      <c r="HC36" s="164">
        <v>139.23079999999999</v>
      </c>
      <c r="HD36" s="164">
        <v>191.1</v>
      </c>
      <c r="HE36" s="164">
        <v>-190.91579999999999</v>
      </c>
      <c r="HF36" s="164">
        <v>-314.20460000000003</v>
      </c>
      <c r="HG36" s="164">
        <v>316.84210000000002</v>
      </c>
      <c r="HH36" s="164">
        <v>315.22050000000002</v>
      </c>
      <c r="HI36" s="164">
        <v>-135.49270000000001</v>
      </c>
      <c r="HJ36" s="164">
        <v>-133.24369999999999</v>
      </c>
      <c r="HK36" s="164">
        <v>-43.4161</v>
      </c>
      <c r="HL36" s="164">
        <v>-34.597299999999997</v>
      </c>
      <c r="HM36" s="164">
        <v>73.759799999999998</v>
      </c>
      <c r="HN36" s="164">
        <v>72.86</v>
      </c>
      <c r="HO36" s="165"/>
      <c r="HP36" s="165"/>
      <c r="HQ36" s="164">
        <v>14.109400000000001</v>
      </c>
      <c r="HR36" s="164">
        <v>13.922599999999999</v>
      </c>
      <c r="HS36" s="164">
        <v>-18.447299999999998</v>
      </c>
      <c r="HT36" s="164">
        <v>-18.421900000000001</v>
      </c>
      <c r="HU36" s="164">
        <v>75.19</v>
      </c>
      <c r="HV36" s="164">
        <v>74.06</v>
      </c>
      <c r="HW36" s="164">
        <v>50.3</v>
      </c>
      <c r="HX36" s="164">
        <v>49.7</v>
      </c>
      <c r="HY36" s="164">
        <v>20.797599999999999</v>
      </c>
      <c r="HZ36" s="164">
        <v>-56.16</v>
      </c>
      <c r="IA36" s="164">
        <v>-320.28899999999999</v>
      </c>
      <c r="IB36" s="164">
        <v>86.976100000000002</v>
      </c>
      <c r="IC36" s="164">
        <v>85.858699999999999</v>
      </c>
      <c r="ID36" s="164">
        <v>9.9</v>
      </c>
      <c r="IE36" s="164">
        <v>19.899999999999999</v>
      </c>
      <c r="IF36" s="164">
        <v>-12.1</v>
      </c>
      <c r="IG36" s="164">
        <v>-11.8</v>
      </c>
      <c r="IH36" s="164">
        <v>1.4428000000000001</v>
      </c>
      <c r="II36" s="165"/>
      <c r="IJ36" s="164">
        <v>-311.85930000000002</v>
      </c>
      <c r="IK36" s="164">
        <v>52.111400000000003</v>
      </c>
      <c r="IL36" s="164">
        <v>216.61070000000001</v>
      </c>
      <c r="IM36" s="164">
        <v>171.0873</v>
      </c>
      <c r="IN36" s="164">
        <v>138.52969999999999</v>
      </c>
      <c r="IO36" s="164">
        <v>-168.87880000000001</v>
      </c>
      <c r="IP36" s="164">
        <v>163.38159999999999</v>
      </c>
      <c r="IQ36" s="164">
        <v>-82.890100000000004</v>
      </c>
      <c r="IR36" s="164">
        <v>-58.822600000000001</v>
      </c>
      <c r="IS36" s="164">
        <v>-165.25299999999999</v>
      </c>
      <c r="IT36" s="164">
        <v>145.9315</v>
      </c>
      <c r="IU36" s="164">
        <v>144.59819999999999</v>
      </c>
      <c r="IV36" s="164">
        <v>81.328500000000005</v>
      </c>
      <c r="IW36" s="164">
        <v>-209.9034</v>
      </c>
      <c r="IX36" s="164">
        <v>58.937399999999997</v>
      </c>
      <c r="IY36" s="164">
        <v>-151.41550000000001</v>
      </c>
      <c r="IZ36" s="164">
        <v>150.81450000000001</v>
      </c>
      <c r="JA36" s="164">
        <v>-9.9387000000000008</v>
      </c>
      <c r="JB36" s="165"/>
      <c r="JC36" s="164">
        <v>24.08</v>
      </c>
      <c r="JD36" s="164">
        <v>7.04</v>
      </c>
      <c r="JE36" s="164">
        <v>7.0170000000000003</v>
      </c>
      <c r="JF36" s="164">
        <v>-23.6</v>
      </c>
      <c r="JG36" s="164">
        <v>7.84</v>
      </c>
      <c r="JH36" s="165"/>
      <c r="JI36" s="164">
        <v>-8.0858000000000008</v>
      </c>
      <c r="JJ36" s="164">
        <v>-26.396599999999999</v>
      </c>
      <c r="JK36" s="164">
        <v>-14.3847</v>
      </c>
      <c r="JL36" s="164">
        <v>20.8</v>
      </c>
      <c r="JM36" s="164">
        <v>52.637</v>
      </c>
      <c r="JN36" s="164">
        <v>54.615000000000002</v>
      </c>
      <c r="JO36" s="164">
        <v>11.1366</v>
      </c>
      <c r="JP36" s="164">
        <v>13.3284</v>
      </c>
      <c r="JQ36" s="164">
        <v>49.576099999999997</v>
      </c>
      <c r="JR36" s="164">
        <v>49.222099999999998</v>
      </c>
      <c r="JS36" s="164">
        <v>48.883699999999997</v>
      </c>
      <c r="JT36" s="165"/>
      <c r="JU36" s="164">
        <v>-19.7</v>
      </c>
      <c r="JV36" s="164">
        <v>23.2121</v>
      </c>
      <c r="JW36" s="164">
        <v>7.61</v>
      </c>
      <c r="JX36" s="165"/>
      <c r="JY36" s="164">
        <v>-30.114799999999999</v>
      </c>
      <c r="JZ36" s="164">
        <v>64.102099999999993</v>
      </c>
      <c r="KA36" s="164">
        <v>42.976599999999998</v>
      </c>
      <c r="KB36" s="164">
        <v>-30.1264</v>
      </c>
      <c r="KC36" s="164">
        <v>-63.057099999999998</v>
      </c>
      <c r="KD36" s="164">
        <v>33.213299999999997</v>
      </c>
      <c r="KE36" s="164">
        <v>29.3172</v>
      </c>
      <c r="KF36" s="164">
        <v>10</v>
      </c>
      <c r="KG36" s="164">
        <v>-10</v>
      </c>
      <c r="KH36" s="165"/>
      <c r="KI36" s="164">
        <v>63.264099999999999</v>
      </c>
    </row>
    <row r="37" spans="1:295" ht="18" customHeight="1" x14ac:dyDescent="0.3">
      <c r="A37" s="161" t="s">
        <v>27</v>
      </c>
      <c r="B37" s="161" t="s">
        <v>717</v>
      </c>
      <c r="C37" s="164">
        <v>0</v>
      </c>
      <c r="D37" s="165"/>
      <c r="E37" s="164">
        <v>-23.419499999999999</v>
      </c>
      <c r="F37" s="164">
        <v>-34.094299999999997</v>
      </c>
      <c r="G37" s="164">
        <v>32.153500000000001</v>
      </c>
      <c r="H37" s="165"/>
      <c r="I37" s="164">
        <v>43.212499999999999</v>
      </c>
      <c r="J37" s="165"/>
      <c r="K37" s="164">
        <v>62.7074</v>
      </c>
      <c r="L37" s="164">
        <v>31.672999999999998</v>
      </c>
      <c r="M37" s="164">
        <v>30.7425</v>
      </c>
      <c r="N37" s="164">
        <v>31.08</v>
      </c>
      <c r="O37" s="164">
        <v>-50.110999999999997</v>
      </c>
      <c r="P37" s="164">
        <v>46.2</v>
      </c>
      <c r="Q37" s="164">
        <v>16.559999999999999</v>
      </c>
      <c r="R37" s="164">
        <v>-44</v>
      </c>
      <c r="S37" s="164">
        <v>12.991300000000001</v>
      </c>
      <c r="T37" s="164">
        <v>30.394400000000001</v>
      </c>
      <c r="U37" s="164">
        <v>14.546200000000001</v>
      </c>
      <c r="V37" s="164">
        <v>14.8474</v>
      </c>
      <c r="W37" s="164">
        <v>24.7607</v>
      </c>
      <c r="X37" s="164">
        <v>15.5412</v>
      </c>
      <c r="Y37" s="164">
        <v>1.66E-2</v>
      </c>
      <c r="Z37" s="164">
        <v>1.0701000000000001</v>
      </c>
      <c r="AA37" s="165"/>
      <c r="AB37" s="165"/>
      <c r="AC37" s="164">
        <v>-45.75</v>
      </c>
      <c r="AD37" s="164">
        <v>-45.71</v>
      </c>
      <c r="AE37" s="165"/>
      <c r="AF37" s="164">
        <v>-31.08</v>
      </c>
      <c r="AG37" s="164">
        <v>48.4</v>
      </c>
      <c r="AH37" s="164">
        <v>16.373000000000001</v>
      </c>
      <c r="AI37" s="164">
        <v>0.20100000000000001</v>
      </c>
      <c r="AJ37" s="164">
        <v>-45.62</v>
      </c>
      <c r="AK37" s="164">
        <v>-45.61</v>
      </c>
      <c r="AL37" s="164">
        <v>-47.48</v>
      </c>
      <c r="AM37" s="164">
        <v>45.73</v>
      </c>
      <c r="AN37" s="164">
        <v>45.88</v>
      </c>
      <c r="AO37" s="164">
        <v>16.805900000000001</v>
      </c>
      <c r="AP37" s="164">
        <v>2.4243999999999999</v>
      </c>
      <c r="AQ37" s="164">
        <v>61.583599999999997</v>
      </c>
      <c r="AR37" s="164">
        <v>64.147599999999997</v>
      </c>
      <c r="AS37" s="164">
        <v>35.081099999999999</v>
      </c>
      <c r="AT37" s="164">
        <v>-33.8917</v>
      </c>
      <c r="AU37" s="164">
        <v>-34.182400000000001</v>
      </c>
      <c r="AV37" s="164">
        <v>5.0743999999999998</v>
      </c>
      <c r="AW37" s="164">
        <v>5.1100000000000003</v>
      </c>
      <c r="AX37" s="164">
        <v>59.745800000000003</v>
      </c>
      <c r="AY37" s="164">
        <v>61.353299999999997</v>
      </c>
      <c r="AZ37" s="164">
        <v>3.6806000000000001</v>
      </c>
      <c r="BA37" s="164">
        <v>20.3443</v>
      </c>
      <c r="BB37" s="164">
        <v>-443.8818</v>
      </c>
      <c r="BC37" s="164">
        <v>0.44280000000000003</v>
      </c>
      <c r="BD37" s="164">
        <v>-15.2</v>
      </c>
      <c r="BE37" s="164">
        <v>-16</v>
      </c>
      <c r="BF37" s="164">
        <v>37.805999999999997</v>
      </c>
      <c r="BG37" s="164">
        <v>37.596699999999998</v>
      </c>
      <c r="BH37" s="164">
        <v>-4.6024000000000003</v>
      </c>
      <c r="BI37" s="165"/>
      <c r="BJ37" s="164">
        <v>-50.5045</v>
      </c>
      <c r="BK37" s="164">
        <v>6.4077999999999999</v>
      </c>
      <c r="BL37" s="164">
        <v>5.6718999999999999</v>
      </c>
      <c r="BM37" s="164">
        <v>3.8353999999999999</v>
      </c>
      <c r="BN37" s="164">
        <v>486.28179999999998</v>
      </c>
      <c r="BO37" s="164">
        <v>199.22479999999999</v>
      </c>
      <c r="BP37" s="164">
        <v>199.56049999999999</v>
      </c>
      <c r="BQ37" s="164">
        <v>-681.87570000000005</v>
      </c>
      <c r="BR37" s="164">
        <v>522.82050000000004</v>
      </c>
      <c r="BS37" s="165"/>
      <c r="BT37" s="164">
        <v>-97.744200000000006</v>
      </c>
      <c r="BU37" s="164">
        <v>98.878100000000003</v>
      </c>
      <c r="BV37" s="164">
        <v>100.1947</v>
      </c>
      <c r="BW37" s="164">
        <v>27.23</v>
      </c>
      <c r="BX37" s="164">
        <v>27.78</v>
      </c>
      <c r="BY37" s="164">
        <v>63.17</v>
      </c>
      <c r="BZ37" s="164">
        <v>74.260000000000005</v>
      </c>
      <c r="CA37" s="164">
        <v>-53.310699999999997</v>
      </c>
      <c r="CB37" s="164">
        <v>-53.578699999999998</v>
      </c>
      <c r="CC37" s="164">
        <v>108.5067</v>
      </c>
      <c r="CD37" s="164">
        <v>108.64409999999999</v>
      </c>
      <c r="CE37" s="164">
        <v>26.329499999999999</v>
      </c>
      <c r="CF37" s="164">
        <v>-147.35319999999999</v>
      </c>
      <c r="CG37" s="164">
        <v>-147.37350000000001</v>
      </c>
      <c r="CH37" s="164">
        <v>2.8248000000000002</v>
      </c>
      <c r="CI37" s="164">
        <v>-123.00369999999999</v>
      </c>
      <c r="CJ37" s="165"/>
      <c r="CK37" s="165"/>
      <c r="CL37" s="164">
        <v>-36.200000000000003</v>
      </c>
      <c r="CM37" s="164">
        <v>244.1</v>
      </c>
      <c r="CN37" s="164">
        <v>-18.02</v>
      </c>
      <c r="CO37" s="164">
        <v>-13.0588</v>
      </c>
      <c r="CP37" s="164">
        <v>-13.184799999999999</v>
      </c>
      <c r="CQ37" s="164">
        <v>-12.010400000000001</v>
      </c>
      <c r="CR37" s="164">
        <v>48.175800000000002</v>
      </c>
      <c r="CS37" s="164">
        <v>48.061900000000001</v>
      </c>
      <c r="CT37" s="164">
        <v>43.575600000000001</v>
      </c>
      <c r="CU37" s="165"/>
      <c r="CV37" s="164">
        <v>51.2759</v>
      </c>
      <c r="CW37" s="164">
        <v>13.5564</v>
      </c>
      <c r="CX37" s="164">
        <v>43.74</v>
      </c>
      <c r="CY37" s="164">
        <v>73.22</v>
      </c>
      <c r="CZ37" s="164">
        <v>53.2104</v>
      </c>
      <c r="DA37" s="164">
        <v>50.395200000000003</v>
      </c>
      <c r="DB37" s="164">
        <v>-33.6</v>
      </c>
      <c r="DC37" s="165"/>
      <c r="DD37" s="164">
        <v>122.6447</v>
      </c>
      <c r="DE37" s="164">
        <v>122.4139</v>
      </c>
      <c r="DF37" s="164">
        <v>-201.33529999999999</v>
      </c>
      <c r="DG37" s="164">
        <v>0</v>
      </c>
      <c r="DH37" s="164">
        <v>-20.293399999999998</v>
      </c>
      <c r="DI37" s="164">
        <v>-109.1</v>
      </c>
      <c r="DJ37" s="164">
        <v>-109.9</v>
      </c>
      <c r="DK37" s="164">
        <v>28.924299999999999</v>
      </c>
      <c r="DL37" s="164">
        <v>62.997399999999999</v>
      </c>
      <c r="DM37" s="164">
        <v>73.279499999999999</v>
      </c>
      <c r="DN37" s="164">
        <v>89.080799999999996</v>
      </c>
      <c r="DO37" s="164">
        <v>62.7</v>
      </c>
      <c r="DP37" s="164">
        <v>-11.23</v>
      </c>
      <c r="DQ37" s="164">
        <v>64.418000000000006</v>
      </c>
      <c r="DR37" s="164">
        <v>199.1413</v>
      </c>
      <c r="DS37" s="164">
        <v>-16.25</v>
      </c>
      <c r="DT37" s="164">
        <v>-16.489999999999998</v>
      </c>
      <c r="DU37" s="164">
        <v>91.46</v>
      </c>
      <c r="DV37" s="164">
        <v>66.900000000000006</v>
      </c>
      <c r="DW37" s="164">
        <v>202.03639999999999</v>
      </c>
      <c r="DX37" s="164">
        <v>198.2</v>
      </c>
      <c r="DY37" s="164">
        <v>-11.360200000000001</v>
      </c>
      <c r="DZ37" s="164">
        <v>-11.809100000000001</v>
      </c>
      <c r="EA37" s="164">
        <v>274.26280000000003</v>
      </c>
      <c r="EB37" s="164">
        <v>228.4365</v>
      </c>
      <c r="EC37" s="164">
        <v>223.24379999999999</v>
      </c>
      <c r="ED37" s="164">
        <v>226.23670000000001</v>
      </c>
      <c r="EE37" s="164">
        <v>66.156899999999993</v>
      </c>
      <c r="EF37" s="164">
        <v>53.078400000000002</v>
      </c>
      <c r="EG37" s="164">
        <v>-26.489000000000001</v>
      </c>
      <c r="EH37" s="164">
        <v>694.13120000000004</v>
      </c>
      <c r="EI37" s="164">
        <v>-23.473700000000001</v>
      </c>
      <c r="EJ37" s="165"/>
      <c r="EK37" s="164">
        <v>-25.6906</v>
      </c>
      <c r="EL37" s="164">
        <v>-22.462499999999999</v>
      </c>
      <c r="EM37" s="164">
        <v>26.0291</v>
      </c>
      <c r="EN37" s="164">
        <v>-35.375100000000003</v>
      </c>
      <c r="EO37" s="164">
        <v>-34.457799999999999</v>
      </c>
      <c r="EP37" s="164">
        <v>150.58799999999999</v>
      </c>
      <c r="EQ37" s="164">
        <v>-61.099499999999999</v>
      </c>
      <c r="ER37" s="164">
        <v>-61.537999999999997</v>
      </c>
      <c r="ES37" s="164">
        <v>-19.192</v>
      </c>
      <c r="ET37" s="164">
        <v>0</v>
      </c>
      <c r="EU37" s="164">
        <v>-14.8</v>
      </c>
      <c r="EV37" s="164">
        <v>116.6</v>
      </c>
      <c r="EW37" s="164">
        <v>12.702299999999999</v>
      </c>
      <c r="EX37" s="164">
        <v>-120.8129</v>
      </c>
      <c r="EY37" s="164">
        <v>-15.520899999999999</v>
      </c>
      <c r="EZ37" s="164">
        <v>-14.9711</v>
      </c>
      <c r="FA37" s="164">
        <v>3.9379</v>
      </c>
      <c r="FB37" s="164">
        <v>-51.669800000000002</v>
      </c>
      <c r="FC37" s="164">
        <v>9.4632000000000005</v>
      </c>
      <c r="FD37" s="165"/>
      <c r="FE37" s="164">
        <v>4.5313999999999997</v>
      </c>
      <c r="FF37" s="164">
        <v>4.5324999999999998</v>
      </c>
      <c r="FG37" s="164">
        <v>39.1676</v>
      </c>
      <c r="FH37" s="164">
        <v>39.417000000000002</v>
      </c>
      <c r="FI37" s="164">
        <v>37.762999999999998</v>
      </c>
      <c r="FJ37" s="164">
        <v>53.083599999999997</v>
      </c>
      <c r="FK37" s="164">
        <v>53.585999999999999</v>
      </c>
      <c r="FL37" s="164">
        <v>23.109000000000002</v>
      </c>
      <c r="FM37" s="164">
        <v>13.533300000000001</v>
      </c>
      <c r="FN37" s="164">
        <v>13.9871</v>
      </c>
      <c r="FO37" s="164">
        <v>16.939499999999999</v>
      </c>
      <c r="FP37" s="164">
        <v>26.814800000000002</v>
      </c>
      <c r="FQ37" s="164">
        <v>-5.5427</v>
      </c>
      <c r="FR37" s="164">
        <v>-6.71</v>
      </c>
      <c r="FS37" s="164">
        <v>13.5677</v>
      </c>
      <c r="FT37" s="164">
        <v>1.0207999999999999</v>
      </c>
      <c r="FU37" s="164">
        <v>-8.27</v>
      </c>
      <c r="FV37" s="164">
        <v>15.05</v>
      </c>
      <c r="FW37" s="165"/>
      <c r="FX37" s="165"/>
      <c r="FY37" s="164">
        <v>-5.4569999999999999</v>
      </c>
      <c r="FZ37" s="164">
        <v>0.60299999999999998</v>
      </c>
      <c r="GA37" s="165"/>
      <c r="GB37" s="164">
        <v>27.75</v>
      </c>
      <c r="GC37" s="164">
        <v>-28.018899999999999</v>
      </c>
      <c r="GD37" s="164">
        <v>-18.010899999999999</v>
      </c>
      <c r="GE37" s="165"/>
      <c r="GF37" s="164">
        <v>86.337199999999996</v>
      </c>
      <c r="GG37" s="164">
        <v>21</v>
      </c>
      <c r="GH37" s="164">
        <v>-26.6435</v>
      </c>
      <c r="GI37" s="164">
        <v>-1.5827</v>
      </c>
      <c r="GJ37" s="164">
        <v>-1.5478000000000001</v>
      </c>
      <c r="GK37" s="164">
        <v>2.1606000000000001</v>
      </c>
      <c r="GL37" s="165"/>
      <c r="GM37" s="165"/>
      <c r="GN37" s="164">
        <v>-13.419600000000001</v>
      </c>
      <c r="GO37" s="164">
        <v>-42.410499999999999</v>
      </c>
      <c r="GP37" s="164">
        <v>25.2621</v>
      </c>
      <c r="GQ37" s="164">
        <v>66.721400000000003</v>
      </c>
      <c r="GR37" s="164">
        <v>64.211799999999997</v>
      </c>
      <c r="GS37" s="164">
        <v>67.165999999999997</v>
      </c>
      <c r="GT37" s="164">
        <v>-152.6799</v>
      </c>
      <c r="GU37" s="164">
        <v>-30.550799999999999</v>
      </c>
      <c r="GV37" s="164">
        <v>34.8611</v>
      </c>
      <c r="GW37" s="164">
        <v>-69.464500000000001</v>
      </c>
      <c r="GX37" s="164">
        <v>12.097099999999999</v>
      </c>
      <c r="GY37" s="164">
        <v>14.231400000000001</v>
      </c>
      <c r="GZ37" s="164">
        <v>13.787800000000001</v>
      </c>
      <c r="HA37" s="164">
        <v>13.7637</v>
      </c>
      <c r="HB37" s="164">
        <v>142.6506</v>
      </c>
      <c r="HC37" s="164">
        <v>141.0455</v>
      </c>
      <c r="HD37" s="164">
        <v>192.4</v>
      </c>
      <c r="HE37" s="164">
        <v>-192.68119999999999</v>
      </c>
      <c r="HF37" s="164">
        <v>-313.55059999999997</v>
      </c>
      <c r="HG37" s="164">
        <v>317.41840000000002</v>
      </c>
      <c r="HH37" s="164">
        <v>314.67110000000002</v>
      </c>
      <c r="HI37" s="164">
        <v>-139.2842</v>
      </c>
      <c r="HJ37" s="164">
        <v>-136.3972</v>
      </c>
      <c r="HK37" s="164">
        <v>-41.732799999999997</v>
      </c>
      <c r="HL37" s="164">
        <v>-32.228000000000002</v>
      </c>
      <c r="HM37" s="164">
        <v>74.497100000000003</v>
      </c>
      <c r="HN37" s="164">
        <v>75.7667</v>
      </c>
      <c r="HO37" s="165"/>
      <c r="HP37" s="165"/>
      <c r="HQ37" s="164">
        <v>13.999499999999999</v>
      </c>
      <c r="HR37" s="164">
        <v>13.230499999999999</v>
      </c>
      <c r="HS37" s="164">
        <v>-20.2333</v>
      </c>
      <c r="HT37" s="164">
        <v>-21.533899999999999</v>
      </c>
      <c r="HU37" s="164">
        <v>74.680000000000007</v>
      </c>
      <c r="HV37" s="164">
        <v>72.87</v>
      </c>
      <c r="HW37" s="164">
        <v>49.2</v>
      </c>
      <c r="HX37" s="164">
        <v>49.1</v>
      </c>
      <c r="HY37" s="165"/>
      <c r="HZ37" s="164">
        <v>-53.12</v>
      </c>
      <c r="IA37" s="164">
        <v>-316.71030000000002</v>
      </c>
      <c r="IB37" s="164">
        <v>83.859800000000007</v>
      </c>
      <c r="IC37" s="164">
        <v>83.587999999999994</v>
      </c>
      <c r="ID37" s="164">
        <v>10</v>
      </c>
      <c r="IE37" s="164">
        <v>21.1</v>
      </c>
      <c r="IF37" s="164">
        <v>-12.2</v>
      </c>
      <c r="IG37" s="164">
        <v>-12.5</v>
      </c>
      <c r="IH37" s="164">
        <v>1.3819999999999999</v>
      </c>
      <c r="II37" s="165"/>
      <c r="IJ37" s="164">
        <v>-309.2398</v>
      </c>
      <c r="IK37" s="164">
        <v>49.3215</v>
      </c>
      <c r="IL37" s="164">
        <v>220.09690000000001</v>
      </c>
      <c r="IM37" s="164">
        <v>174.3372</v>
      </c>
      <c r="IN37" s="164">
        <v>137.26769999999999</v>
      </c>
      <c r="IO37" s="164">
        <v>-169.00620000000001</v>
      </c>
      <c r="IP37" s="164">
        <v>166.8717</v>
      </c>
      <c r="IQ37" s="164">
        <v>-81.107900000000001</v>
      </c>
      <c r="IR37" s="164">
        <v>-55.701099999999997</v>
      </c>
      <c r="IS37" s="164">
        <v>-161.7167</v>
      </c>
      <c r="IT37" s="164">
        <v>145.2697</v>
      </c>
      <c r="IU37" s="164">
        <v>146.21629999999999</v>
      </c>
      <c r="IV37" s="164">
        <v>79.579499999999996</v>
      </c>
      <c r="IW37" s="164">
        <v>-210.20259999999999</v>
      </c>
      <c r="IX37" s="164">
        <v>56.2971</v>
      </c>
      <c r="IY37" s="164">
        <v>-153.88310000000001</v>
      </c>
      <c r="IZ37" s="164">
        <v>152.95269999999999</v>
      </c>
      <c r="JA37" s="164">
        <v>-9.7024000000000008</v>
      </c>
      <c r="JB37" s="165"/>
      <c r="JC37" s="164">
        <v>24.72</v>
      </c>
      <c r="JD37" s="164">
        <v>7.835</v>
      </c>
      <c r="JE37" s="164">
        <v>7.8360000000000003</v>
      </c>
      <c r="JF37" s="164">
        <v>-24</v>
      </c>
      <c r="JG37" s="164">
        <v>7.84</v>
      </c>
      <c r="JH37" s="165"/>
      <c r="JI37" s="164">
        <v>-8.1132000000000009</v>
      </c>
      <c r="JJ37" s="164">
        <v>-25.606200000000001</v>
      </c>
      <c r="JK37" s="164">
        <v>-13.9452</v>
      </c>
      <c r="JL37" s="164">
        <v>20.7</v>
      </c>
      <c r="JM37" s="164">
        <v>54.713000000000001</v>
      </c>
      <c r="JN37" s="164">
        <v>53.433</v>
      </c>
      <c r="JO37" s="165"/>
      <c r="JP37" s="165"/>
      <c r="JQ37" s="164">
        <v>50.275599999999997</v>
      </c>
      <c r="JR37" s="164">
        <v>49.840299999999999</v>
      </c>
      <c r="JS37" s="164">
        <v>50.287700000000001</v>
      </c>
      <c r="JT37" s="165"/>
      <c r="JU37" s="164">
        <v>-20.100000000000001</v>
      </c>
      <c r="JV37" s="164">
        <v>22.400400000000001</v>
      </c>
      <c r="JW37" s="164">
        <v>7.78</v>
      </c>
      <c r="JX37" s="165"/>
      <c r="JY37" s="164">
        <v>-29.520399999999999</v>
      </c>
      <c r="JZ37" s="164">
        <v>63.458500000000001</v>
      </c>
      <c r="KA37" s="164">
        <v>42.191800000000001</v>
      </c>
      <c r="KB37" s="164">
        <v>-30.159500000000001</v>
      </c>
      <c r="KC37" s="164">
        <v>-62.392299999999999</v>
      </c>
      <c r="KD37" s="164">
        <v>32.417200000000001</v>
      </c>
      <c r="KE37" s="164">
        <v>30.102599999999999</v>
      </c>
      <c r="KF37" s="164">
        <v>10.5</v>
      </c>
      <c r="KG37" s="164">
        <v>-10.6</v>
      </c>
      <c r="KH37" s="165"/>
      <c r="KI37" s="164">
        <v>68.2744</v>
      </c>
    </row>
    <row r="38" spans="1:295" ht="18" customHeight="1" x14ac:dyDescent="0.3">
      <c r="A38" s="161" t="s">
        <v>27</v>
      </c>
      <c r="B38" s="161" t="s">
        <v>718</v>
      </c>
      <c r="C38" s="164">
        <v>0</v>
      </c>
      <c r="D38" s="165"/>
      <c r="E38" s="164">
        <v>-23.176300000000001</v>
      </c>
      <c r="F38" s="164">
        <v>-33.826300000000003</v>
      </c>
      <c r="G38" s="164">
        <v>32.069699999999997</v>
      </c>
      <c r="H38" s="165"/>
      <c r="I38" s="164">
        <v>43.3874</v>
      </c>
      <c r="J38" s="165"/>
      <c r="K38" s="164">
        <v>61.982199999999999</v>
      </c>
      <c r="L38" s="164">
        <v>31.687000000000001</v>
      </c>
      <c r="M38" s="164">
        <v>30.7178</v>
      </c>
      <c r="N38" s="164">
        <v>33.299999999999997</v>
      </c>
      <c r="O38" s="164">
        <v>-51.37</v>
      </c>
      <c r="P38" s="164">
        <v>46.2</v>
      </c>
      <c r="Q38" s="164">
        <v>15.731999999999999</v>
      </c>
      <c r="R38" s="164">
        <v>-46.2</v>
      </c>
      <c r="S38" s="164">
        <v>13.465199999999999</v>
      </c>
      <c r="T38" s="164">
        <v>30.652000000000001</v>
      </c>
      <c r="U38" s="164">
        <v>14.600099999999999</v>
      </c>
      <c r="V38" s="165"/>
      <c r="W38" s="164">
        <v>24.4755</v>
      </c>
      <c r="X38" s="164">
        <v>15.569900000000001</v>
      </c>
      <c r="Y38" s="164">
        <v>3.1800000000000002E-2</v>
      </c>
      <c r="Z38" s="164">
        <v>1.0547</v>
      </c>
      <c r="AA38" s="165"/>
      <c r="AB38" s="165"/>
      <c r="AC38" s="164">
        <v>-44.41</v>
      </c>
      <c r="AD38" s="164">
        <v>-44.31</v>
      </c>
      <c r="AE38" s="165"/>
      <c r="AF38" s="164">
        <v>-33.299999999999997</v>
      </c>
      <c r="AG38" s="164">
        <v>50.6</v>
      </c>
      <c r="AH38" s="164">
        <v>13.945</v>
      </c>
      <c r="AI38" s="164">
        <v>0.19</v>
      </c>
      <c r="AJ38" s="164">
        <v>-43.57</v>
      </c>
      <c r="AK38" s="164">
        <v>-43.87</v>
      </c>
      <c r="AL38" s="164">
        <v>-46.25</v>
      </c>
      <c r="AM38" s="164">
        <v>43.62</v>
      </c>
      <c r="AN38" s="164">
        <v>44.09</v>
      </c>
      <c r="AO38" s="164">
        <v>17.0245</v>
      </c>
      <c r="AP38" s="164">
        <v>2.226</v>
      </c>
      <c r="AQ38" s="164">
        <v>61.717399999999998</v>
      </c>
      <c r="AR38" s="164">
        <v>64.979299999999995</v>
      </c>
      <c r="AS38" s="164">
        <v>32.062399999999997</v>
      </c>
      <c r="AT38" s="164">
        <v>-32.686</v>
      </c>
      <c r="AU38" s="164">
        <v>-31.736599999999999</v>
      </c>
      <c r="AV38" s="164">
        <v>6.8762999999999996</v>
      </c>
      <c r="AW38" s="164">
        <v>6.8777999999999997</v>
      </c>
      <c r="AX38" s="164">
        <v>59.21</v>
      </c>
      <c r="AY38" s="164">
        <v>59.611899999999999</v>
      </c>
      <c r="AZ38" s="164">
        <v>4.2039999999999997</v>
      </c>
      <c r="BA38" s="164">
        <v>20.6755</v>
      </c>
      <c r="BB38" s="164">
        <v>-435.81479999999999</v>
      </c>
      <c r="BC38" s="164">
        <v>2.3134999999999999</v>
      </c>
      <c r="BD38" s="164">
        <v>-16.2</v>
      </c>
      <c r="BE38" s="164">
        <v>-17.100000000000001</v>
      </c>
      <c r="BF38" s="164">
        <v>36.447800000000001</v>
      </c>
      <c r="BG38" s="164">
        <v>35.595999999999997</v>
      </c>
      <c r="BH38" s="164">
        <v>-4.4558999999999997</v>
      </c>
      <c r="BI38" s="165"/>
      <c r="BJ38" s="164">
        <v>-49.107300000000002</v>
      </c>
      <c r="BK38" s="164">
        <v>6.0401999999999996</v>
      </c>
      <c r="BL38" s="164">
        <v>5.4339000000000004</v>
      </c>
      <c r="BM38" s="164">
        <v>3.6204999999999998</v>
      </c>
      <c r="BN38" s="164">
        <v>477.49250000000001</v>
      </c>
      <c r="BO38" s="164">
        <v>203.00909999999999</v>
      </c>
      <c r="BP38" s="164">
        <v>203.34479999999999</v>
      </c>
      <c r="BQ38" s="164">
        <v>-690.7106</v>
      </c>
      <c r="BR38" s="164">
        <v>523.32539999999995</v>
      </c>
      <c r="BS38" s="165"/>
      <c r="BT38" s="164">
        <v>-91.179500000000004</v>
      </c>
      <c r="BU38" s="164">
        <v>91.362499999999997</v>
      </c>
      <c r="BV38" s="164">
        <v>98.987200000000001</v>
      </c>
      <c r="BW38" s="164">
        <v>26.88</v>
      </c>
      <c r="BX38" s="164">
        <v>27.52</v>
      </c>
      <c r="BY38" s="164">
        <v>62.55</v>
      </c>
      <c r="BZ38" s="164">
        <v>74.39</v>
      </c>
      <c r="CA38" s="164">
        <v>-57.731299999999997</v>
      </c>
      <c r="CB38" s="164">
        <v>-57.195500000000003</v>
      </c>
      <c r="CC38" s="164">
        <v>102.753</v>
      </c>
      <c r="CD38" s="164">
        <v>103.1828</v>
      </c>
      <c r="CE38" s="164">
        <v>27.976299999999998</v>
      </c>
      <c r="CF38" s="164">
        <v>-144.33090000000001</v>
      </c>
      <c r="CG38" s="164">
        <v>-143.98159999999999</v>
      </c>
      <c r="CH38" s="164">
        <v>2.2141999999999999</v>
      </c>
      <c r="CI38" s="164">
        <v>-120.6429</v>
      </c>
      <c r="CJ38" s="165"/>
      <c r="CK38" s="165"/>
      <c r="CL38" s="164">
        <v>-40.5</v>
      </c>
      <c r="CM38" s="164">
        <v>243.4</v>
      </c>
      <c r="CN38" s="164">
        <v>-17.95</v>
      </c>
      <c r="CO38" s="164">
        <v>-12.2493</v>
      </c>
      <c r="CP38" s="164">
        <v>-12.9666</v>
      </c>
      <c r="CQ38" s="164">
        <v>-10.9773</v>
      </c>
      <c r="CR38" s="164">
        <v>47.923099999999998</v>
      </c>
      <c r="CS38" s="164">
        <v>46.9557</v>
      </c>
      <c r="CT38" s="164">
        <v>48.140900000000002</v>
      </c>
      <c r="CU38" s="165"/>
      <c r="CV38" s="164">
        <v>53.491799999999998</v>
      </c>
      <c r="CW38" s="164">
        <v>13.575900000000001</v>
      </c>
      <c r="CX38" s="164">
        <v>45.48</v>
      </c>
      <c r="CY38" s="164">
        <v>74.05</v>
      </c>
      <c r="CZ38" s="165"/>
      <c r="DA38" s="165"/>
      <c r="DB38" s="164">
        <v>-33.880000000000003</v>
      </c>
      <c r="DC38" s="165"/>
      <c r="DD38" s="164">
        <v>121.899</v>
      </c>
      <c r="DE38" s="164">
        <v>120.22190000000001</v>
      </c>
      <c r="DF38" s="164">
        <v>-204.97489999999999</v>
      </c>
      <c r="DG38" s="164">
        <v>1E-4</v>
      </c>
      <c r="DH38" s="164">
        <v>-20.570900000000002</v>
      </c>
      <c r="DI38" s="164">
        <v>-111.4</v>
      </c>
      <c r="DJ38" s="164">
        <v>-112.2</v>
      </c>
      <c r="DK38" s="164">
        <v>28.946200000000001</v>
      </c>
      <c r="DL38" s="165"/>
      <c r="DM38" s="164">
        <v>72.809799999999996</v>
      </c>
      <c r="DN38" s="164">
        <v>87.908900000000003</v>
      </c>
      <c r="DO38" s="164">
        <v>62.05</v>
      </c>
      <c r="DP38" s="164">
        <v>-11.07</v>
      </c>
      <c r="DQ38" s="164">
        <v>64.852000000000004</v>
      </c>
      <c r="DR38" s="164">
        <v>204.69159999999999</v>
      </c>
      <c r="DS38" s="164">
        <v>-16.309999999999999</v>
      </c>
      <c r="DT38" s="164">
        <v>-16.32</v>
      </c>
      <c r="DU38" s="164">
        <v>89.24</v>
      </c>
      <c r="DV38" s="164">
        <v>67.36</v>
      </c>
      <c r="DW38" s="164">
        <v>203.96360000000001</v>
      </c>
      <c r="DX38" s="164">
        <v>202.56360000000001</v>
      </c>
      <c r="DY38" s="164">
        <v>-10.36</v>
      </c>
      <c r="DZ38" s="164">
        <v>-10.672700000000001</v>
      </c>
      <c r="EA38" s="164">
        <v>275.89589999999998</v>
      </c>
      <c r="EB38" s="164">
        <v>230.19</v>
      </c>
      <c r="EC38" s="164">
        <v>223.37029999999999</v>
      </c>
      <c r="ED38" s="164">
        <v>226.69200000000001</v>
      </c>
      <c r="EE38" s="164">
        <v>61.161000000000001</v>
      </c>
      <c r="EF38" s="164">
        <v>47.829500000000003</v>
      </c>
      <c r="EG38" s="164">
        <v>-26.68</v>
      </c>
      <c r="EH38" s="164">
        <v>701.26179999999999</v>
      </c>
      <c r="EI38" s="164">
        <v>-41.325200000000002</v>
      </c>
      <c r="EJ38" s="165"/>
      <c r="EK38" s="164">
        <v>-26.6127</v>
      </c>
      <c r="EL38" s="164">
        <v>-23.384499999999999</v>
      </c>
      <c r="EM38" s="164">
        <v>24.8415</v>
      </c>
      <c r="EN38" s="164">
        <v>-41.465200000000003</v>
      </c>
      <c r="EO38" s="164">
        <v>-38.756900000000002</v>
      </c>
      <c r="EP38" s="164">
        <v>153.66</v>
      </c>
      <c r="EQ38" s="164">
        <v>-57.214199999999998</v>
      </c>
      <c r="ER38" s="164">
        <v>-57.589799999999997</v>
      </c>
      <c r="ES38" s="164">
        <v>-13.155799999999999</v>
      </c>
      <c r="ET38" s="164">
        <v>16.34</v>
      </c>
      <c r="EU38" s="164">
        <v>-9.09</v>
      </c>
      <c r="EV38" s="164">
        <v>99.9</v>
      </c>
      <c r="EW38" s="164">
        <v>12.6745</v>
      </c>
      <c r="EX38" s="164">
        <v>-132.02019999999999</v>
      </c>
      <c r="EY38" s="164">
        <v>-15.482100000000001</v>
      </c>
      <c r="EZ38" s="164">
        <v>-14.862299999999999</v>
      </c>
      <c r="FA38" s="164">
        <v>3.9298000000000002</v>
      </c>
      <c r="FB38" s="164">
        <v>-47.7331</v>
      </c>
      <c r="FC38" s="164">
        <v>8.0111000000000008</v>
      </c>
      <c r="FD38" s="165"/>
      <c r="FE38" s="164">
        <v>5.0921000000000003</v>
      </c>
      <c r="FF38" s="164">
        <v>5.0324</v>
      </c>
      <c r="FG38" s="164">
        <v>39.261699999999998</v>
      </c>
      <c r="FH38" s="164">
        <v>40.139499999999998</v>
      </c>
      <c r="FI38" s="164">
        <v>38.360599999999998</v>
      </c>
      <c r="FJ38" s="164">
        <v>57.604999999999997</v>
      </c>
      <c r="FK38" s="164">
        <v>56.935099999999998</v>
      </c>
      <c r="FL38" s="164">
        <v>26.458100000000002</v>
      </c>
      <c r="FM38" s="164">
        <v>12.225199999999999</v>
      </c>
      <c r="FN38" s="164">
        <v>12.7501</v>
      </c>
      <c r="FO38" s="164">
        <v>17.2713</v>
      </c>
      <c r="FP38" s="164">
        <v>27.629100000000001</v>
      </c>
      <c r="FQ38" s="164">
        <v>-4.3780999999999999</v>
      </c>
      <c r="FR38" s="164">
        <v>-5.33</v>
      </c>
      <c r="FS38" s="164">
        <v>13.6629</v>
      </c>
      <c r="FT38" s="164">
        <v>1.0207999999999999</v>
      </c>
      <c r="FU38" s="164">
        <v>-8.4</v>
      </c>
      <c r="FV38" s="164">
        <v>15.27</v>
      </c>
      <c r="FW38" s="165"/>
      <c r="FX38" s="164">
        <v>6.8170000000000002</v>
      </c>
      <c r="FY38" s="164">
        <v>-5.6680000000000001</v>
      </c>
      <c r="FZ38" s="164">
        <v>0.34200000000000003</v>
      </c>
      <c r="GA38" s="165"/>
      <c r="GB38" s="164">
        <v>28.46</v>
      </c>
      <c r="GC38" s="164">
        <v>-28.6342</v>
      </c>
      <c r="GD38" s="164">
        <v>-17.595600000000001</v>
      </c>
      <c r="GE38" s="164">
        <v>14.63</v>
      </c>
      <c r="GF38" s="164">
        <v>85.071399999999997</v>
      </c>
      <c r="GG38" s="164">
        <v>23.3</v>
      </c>
      <c r="GH38" s="164">
        <v>-26.764700000000001</v>
      </c>
      <c r="GI38" s="164">
        <v>-1.6867000000000001</v>
      </c>
      <c r="GJ38" s="164">
        <v>-1.7943</v>
      </c>
      <c r="GK38" s="164">
        <v>2.1608000000000001</v>
      </c>
      <c r="GL38" s="165"/>
      <c r="GM38" s="165"/>
      <c r="GN38" s="164">
        <v>-13.799099999999999</v>
      </c>
      <c r="GO38" s="164">
        <v>-42.612299999999998</v>
      </c>
      <c r="GP38" s="164">
        <v>27.660799999999998</v>
      </c>
      <c r="GQ38" s="164">
        <v>66.889499999999998</v>
      </c>
      <c r="GR38" s="164">
        <v>67.579099999999997</v>
      </c>
      <c r="GS38" s="164">
        <v>68.945999999999998</v>
      </c>
      <c r="GT38" s="164">
        <v>-152.57919999999999</v>
      </c>
      <c r="GU38" s="164">
        <v>-30.1325</v>
      </c>
      <c r="GV38" s="164">
        <v>35.176099999999998</v>
      </c>
      <c r="GW38" s="164">
        <v>-69.5364</v>
      </c>
      <c r="GX38" s="164">
        <v>12.2377</v>
      </c>
      <c r="GY38" s="164">
        <v>14.749000000000001</v>
      </c>
      <c r="GZ38" s="164">
        <v>14.3363</v>
      </c>
      <c r="HA38" s="164">
        <v>14</v>
      </c>
      <c r="HB38" s="164">
        <v>144.52099999999999</v>
      </c>
      <c r="HC38" s="164">
        <v>142.02539999999999</v>
      </c>
      <c r="HD38" s="164">
        <v>189.4</v>
      </c>
      <c r="HE38" s="164">
        <v>-191.42070000000001</v>
      </c>
      <c r="HF38" s="164">
        <v>-306.30279999999999</v>
      </c>
      <c r="HG38" s="164">
        <v>310.97289999999998</v>
      </c>
      <c r="HH38" s="164">
        <v>305.45350000000002</v>
      </c>
      <c r="HI38" s="164">
        <v>-138.70339999999999</v>
      </c>
      <c r="HJ38" s="164">
        <v>-137.0231</v>
      </c>
      <c r="HK38" s="164">
        <v>-43.690199999999997</v>
      </c>
      <c r="HL38" s="164">
        <v>-33.931600000000003</v>
      </c>
      <c r="HM38" s="164">
        <v>76.696600000000004</v>
      </c>
      <c r="HN38" s="164">
        <v>77.837199999999996</v>
      </c>
      <c r="HO38" s="165"/>
      <c r="HP38" s="165"/>
      <c r="HQ38" s="164">
        <v>15.142099999999999</v>
      </c>
      <c r="HR38" s="164">
        <v>15.856299999999999</v>
      </c>
      <c r="HS38" s="164">
        <v>-22.908899999999999</v>
      </c>
      <c r="HT38" s="164">
        <v>-22.5806</v>
      </c>
      <c r="HU38" s="164">
        <v>73.42</v>
      </c>
      <c r="HV38" s="164">
        <v>72.16</v>
      </c>
      <c r="HW38" s="164">
        <v>49.6</v>
      </c>
      <c r="HX38" s="164">
        <v>49.3</v>
      </c>
      <c r="HY38" s="164">
        <v>20.981300000000001</v>
      </c>
      <c r="HZ38" s="164">
        <v>-48.32</v>
      </c>
      <c r="IA38" s="164">
        <v>-328.94479999999999</v>
      </c>
      <c r="IB38" s="164">
        <v>87.485900000000001</v>
      </c>
      <c r="IC38" s="164">
        <v>87.322900000000004</v>
      </c>
      <c r="ID38" s="164">
        <v>9.9</v>
      </c>
      <c r="IE38" s="164">
        <v>22.1</v>
      </c>
      <c r="IF38" s="164">
        <v>-15.6</v>
      </c>
      <c r="IG38" s="164">
        <v>-16.2</v>
      </c>
      <c r="IH38" s="165"/>
      <c r="II38" s="164">
        <v>1.2831999999999999</v>
      </c>
      <c r="IJ38" s="164">
        <v>-302.892</v>
      </c>
      <c r="IK38" s="164">
        <v>61.246299999999998</v>
      </c>
      <c r="IL38" s="164">
        <v>237.6677</v>
      </c>
      <c r="IM38" s="164">
        <v>187.8981</v>
      </c>
      <c r="IN38" s="164">
        <v>179.8408</v>
      </c>
      <c r="IO38" s="164">
        <v>-180.48660000000001</v>
      </c>
      <c r="IP38" s="164">
        <v>174.77780000000001</v>
      </c>
      <c r="IQ38" s="164">
        <v>-86.078000000000003</v>
      </c>
      <c r="IR38" s="164">
        <v>-65.826400000000007</v>
      </c>
      <c r="IS38" s="164">
        <v>-171.9315</v>
      </c>
      <c r="IT38" s="164">
        <v>147.56219999999999</v>
      </c>
      <c r="IU38" s="164">
        <v>145.81870000000001</v>
      </c>
      <c r="IV38" s="164">
        <v>89.339200000000005</v>
      </c>
      <c r="IW38" s="164">
        <v>-225.76089999999999</v>
      </c>
      <c r="IX38" s="164">
        <v>66.391800000000003</v>
      </c>
      <c r="IY38" s="164">
        <v>-159.0889</v>
      </c>
      <c r="IZ38" s="164">
        <v>161.3227</v>
      </c>
      <c r="JA38" s="164">
        <v>-9.8618000000000006</v>
      </c>
      <c r="JB38" s="165"/>
      <c r="JC38" s="164">
        <v>24.64</v>
      </c>
      <c r="JD38" s="164">
        <v>7.85</v>
      </c>
      <c r="JE38" s="164">
        <v>7.8559999999999999</v>
      </c>
      <c r="JF38" s="164">
        <v>-25.2</v>
      </c>
      <c r="JG38" s="164">
        <v>7.6</v>
      </c>
      <c r="JH38" s="165"/>
      <c r="JI38" s="164">
        <v>-7.4387999999999996</v>
      </c>
      <c r="JJ38" s="164">
        <v>-25.868600000000001</v>
      </c>
      <c r="JK38" s="164">
        <v>-14.0337</v>
      </c>
      <c r="JL38" s="164">
        <v>19.2</v>
      </c>
      <c r="JM38" s="164">
        <v>52.164000000000001</v>
      </c>
      <c r="JN38" s="164">
        <v>52.18</v>
      </c>
      <c r="JO38" s="164">
        <v>11.1165</v>
      </c>
      <c r="JP38" s="165"/>
      <c r="JQ38" s="164">
        <v>50.587400000000002</v>
      </c>
      <c r="JR38" s="164">
        <v>49.984299999999998</v>
      </c>
      <c r="JS38" s="164">
        <v>50.644300000000001</v>
      </c>
      <c r="JT38" s="165"/>
      <c r="JU38" s="164">
        <v>-18.8</v>
      </c>
      <c r="JV38" s="164">
        <v>21.502700000000001</v>
      </c>
      <c r="JW38" s="164">
        <v>8.06</v>
      </c>
      <c r="JX38" s="165"/>
      <c r="JY38" s="164">
        <v>-29.882100000000001</v>
      </c>
      <c r="JZ38" s="164">
        <v>65.307599999999994</v>
      </c>
      <c r="KA38" s="164">
        <v>43.988300000000002</v>
      </c>
      <c r="KB38" s="164">
        <v>-29.6937</v>
      </c>
      <c r="KC38" s="164">
        <v>-65.225499999999997</v>
      </c>
      <c r="KD38" s="164">
        <v>33.169400000000003</v>
      </c>
      <c r="KE38" s="164">
        <v>31.037500000000001</v>
      </c>
      <c r="KF38" s="164">
        <v>10</v>
      </c>
      <c r="KG38" s="164">
        <v>-9.6</v>
      </c>
      <c r="KH38" s="165"/>
      <c r="KI38" s="164">
        <v>66.991900000000001</v>
      </c>
    </row>
    <row r="39" spans="1:295" ht="18" customHeight="1" x14ac:dyDescent="0.3">
      <c r="A39" s="161" t="s">
        <v>27</v>
      </c>
      <c r="B39" s="161" t="s">
        <v>719</v>
      </c>
      <c r="C39" s="164">
        <v>0</v>
      </c>
      <c r="D39" s="164">
        <v>19.076899999999998</v>
      </c>
      <c r="E39" s="164">
        <v>-22.979800000000001</v>
      </c>
      <c r="F39" s="164">
        <v>-34.261899999999997</v>
      </c>
      <c r="G39" s="164">
        <v>31.367599999999999</v>
      </c>
      <c r="H39" s="165"/>
      <c r="I39" s="164">
        <v>43.389699999999998</v>
      </c>
      <c r="J39" s="165"/>
      <c r="K39" s="164">
        <v>62.750799999999998</v>
      </c>
      <c r="L39" s="164">
        <v>31.725000000000001</v>
      </c>
      <c r="M39" s="164">
        <v>31.1587</v>
      </c>
      <c r="N39" s="164">
        <v>28.86</v>
      </c>
      <c r="O39" s="164">
        <v>-51.146999999999998</v>
      </c>
      <c r="P39" s="165"/>
      <c r="Q39" s="164">
        <v>15.731999999999999</v>
      </c>
      <c r="R39" s="165"/>
      <c r="S39" s="164">
        <v>13.4467</v>
      </c>
      <c r="T39" s="164">
        <v>30.453800000000001</v>
      </c>
      <c r="U39" s="164">
        <v>14.771599999999999</v>
      </c>
      <c r="V39" s="164">
        <v>14.8408</v>
      </c>
      <c r="W39" s="164">
        <v>24.731200000000001</v>
      </c>
      <c r="X39" s="164">
        <v>15.964499999999999</v>
      </c>
      <c r="Y39" s="164">
        <v>0.10639999999999999</v>
      </c>
      <c r="Z39" s="164">
        <v>1.1412</v>
      </c>
      <c r="AA39" s="165"/>
      <c r="AB39" s="165"/>
      <c r="AC39" s="164">
        <v>-47.65</v>
      </c>
      <c r="AD39" s="164">
        <v>-47.82</v>
      </c>
      <c r="AE39" s="165"/>
      <c r="AF39" s="164">
        <v>-28.86</v>
      </c>
      <c r="AG39" s="164">
        <v>48.4</v>
      </c>
      <c r="AH39" s="164">
        <v>16.244</v>
      </c>
      <c r="AI39" s="164">
        <v>0.20399999999999999</v>
      </c>
      <c r="AJ39" s="164">
        <v>-46.98</v>
      </c>
      <c r="AK39" s="164">
        <v>-46.72</v>
      </c>
      <c r="AL39" s="164">
        <v>-45.81</v>
      </c>
      <c r="AM39" s="164">
        <v>47.31</v>
      </c>
      <c r="AN39" s="164">
        <v>47.29</v>
      </c>
      <c r="AO39" s="164">
        <v>17.081499999999998</v>
      </c>
      <c r="AP39" s="164">
        <v>2.2393000000000001</v>
      </c>
      <c r="AQ39" s="164">
        <v>62.948500000000003</v>
      </c>
      <c r="AR39" s="164">
        <v>65.157399999999996</v>
      </c>
      <c r="AS39" s="164">
        <v>38.980600000000003</v>
      </c>
      <c r="AT39" s="164">
        <v>-38.982100000000003</v>
      </c>
      <c r="AU39" s="164">
        <v>-39.053699999999999</v>
      </c>
      <c r="AV39" s="164">
        <v>6.1409000000000002</v>
      </c>
      <c r="AW39" s="164">
        <v>6.2781000000000002</v>
      </c>
      <c r="AX39" s="164">
        <v>62.826900000000002</v>
      </c>
      <c r="AY39" s="164">
        <v>64.300399999999996</v>
      </c>
      <c r="AZ39" s="164">
        <v>3.6806000000000001</v>
      </c>
      <c r="BA39" s="164">
        <v>20.4498</v>
      </c>
      <c r="BB39" s="164">
        <v>-443.32619999999997</v>
      </c>
      <c r="BC39" s="164">
        <v>2.9215</v>
      </c>
      <c r="BD39" s="164">
        <v>-16.3</v>
      </c>
      <c r="BE39" s="164">
        <v>-17.2</v>
      </c>
      <c r="BF39" s="164">
        <v>43.598399999999998</v>
      </c>
      <c r="BG39" s="164">
        <v>42.758200000000002</v>
      </c>
      <c r="BH39" s="164">
        <v>-3.9689000000000001</v>
      </c>
      <c r="BI39" s="165"/>
      <c r="BJ39" s="164">
        <v>-61.813200000000002</v>
      </c>
      <c r="BK39" s="164">
        <v>6.9939</v>
      </c>
      <c r="BL39" s="164">
        <v>6.0213999999999999</v>
      </c>
      <c r="BM39" s="164">
        <v>4.0461999999999998</v>
      </c>
      <c r="BN39" s="164">
        <v>488.14339999999999</v>
      </c>
      <c r="BO39" s="164">
        <v>199.13319999999999</v>
      </c>
      <c r="BP39" s="164">
        <v>199.0111</v>
      </c>
      <c r="BQ39" s="164">
        <v>-691.48329999999999</v>
      </c>
      <c r="BR39" s="164">
        <v>525.07839999999999</v>
      </c>
      <c r="BS39" s="165"/>
      <c r="BT39" s="164">
        <v>-80.089600000000004</v>
      </c>
      <c r="BU39" s="164">
        <v>79.977699999999999</v>
      </c>
      <c r="BV39" s="164">
        <v>101.1927</v>
      </c>
      <c r="BW39" s="164">
        <v>27.13</v>
      </c>
      <c r="BX39" s="164">
        <v>27.13</v>
      </c>
      <c r="BY39" s="165"/>
      <c r="BZ39" s="164">
        <v>75.19</v>
      </c>
      <c r="CA39" s="164">
        <v>-62.285899999999998</v>
      </c>
      <c r="CB39" s="164">
        <v>-62.419800000000002</v>
      </c>
      <c r="CC39" s="164">
        <v>99.500500000000002</v>
      </c>
      <c r="CD39" s="164">
        <v>101.673</v>
      </c>
      <c r="CE39" s="164">
        <v>27.152799999999999</v>
      </c>
      <c r="CF39" s="164">
        <v>-137.1763</v>
      </c>
      <c r="CG39" s="164">
        <v>-136.56270000000001</v>
      </c>
      <c r="CH39" s="164">
        <v>5.8634000000000004</v>
      </c>
      <c r="CI39" s="164">
        <v>-116.8883</v>
      </c>
      <c r="CJ39" s="165"/>
      <c r="CK39" s="165"/>
      <c r="CL39" s="164">
        <v>-36.200000000000003</v>
      </c>
      <c r="CM39" s="164">
        <v>233.8</v>
      </c>
      <c r="CN39" s="164">
        <v>-18.12</v>
      </c>
      <c r="CO39" s="164">
        <v>-7.7275</v>
      </c>
      <c r="CP39" s="164">
        <v>-7.7568000000000001</v>
      </c>
      <c r="CQ39" s="164">
        <v>-6.3287000000000004</v>
      </c>
      <c r="CR39" s="164">
        <v>58.298699999999997</v>
      </c>
      <c r="CS39" s="164">
        <v>57.675400000000003</v>
      </c>
      <c r="CT39" s="164">
        <v>31.417999999999999</v>
      </c>
      <c r="CU39" s="165"/>
      <c r="CV39" s="164">
        <v>36.57</v>
      </c>
      <c r="CW39" s="164">
        <v>13.274100000000001</v>
      </c>
      <c r="CX39" s="164">
        <v>48.55</v>
      </c>
      <c r="CY39" s="164">
        <v>72.989999999999995</v>
      </c>
      <c r="CZ39" s="164">
        <v>53.913600000000002</v>
      </c>
      <c r="DA39" s="164">
        <v>50.981099999999998</v>
      </c>
      <c r="DB39" s="164">
        <v>-33.81</v>
      </c>
      <c r="DC39" s="165"/>
      <c r="DD39" s="164">
        <v>117.6421</v>
      </c>
      <c r="DE39" s="164">
        <v>117.85469999999999</v>
      </c>
      <c r="DF39" s="164">
        <v>-203.6215</v>
      </c>
      <c r="DG39" s="164">
        <v>0</v>
      </c>
      <c r="DH39" s="164">
        <v>-20.524699999999999</v>
      </c>
      <c r="DI39" s="164">
        <v>-112.8</v>
      </c>
      <c r="DJ39" s="164">
        <v>-113.7</v>
      </c>
      <c r="DK39" s="164">
        <v>28.677099999999999</v>
      </c>
      <c r="DL39" s="164">
        <v>62.118499999999997</v>
      </c>
      <c r="DM39" s="164">
        <v>73.279499999999999</v>
      </c>
      <c r="DN39" s="164">
        <v>87.908900000000003</v>
      </c>
      <c r="DO39" s="165"/>
      <c r="DP39" s="164">
        <v>-11.46</v>
      </c>
      <c r="DQ39" s="164">
        <v>65.735500000000002</v>
      </c>
      <c r="DR39" s="164">
        <v>204.50659999999999</v>
      </c>
      <c r="DS39" s="164">
        <v>-16.12</v>
      </c>
      <c r="DT39" s="164">
        <v>-16.34</v>
      </c>
      <c r="DU39" s="164">
        <v>89.5</v>
      </c>
      <c r="DV39" s="164">
        <v>67.97</v>
      </c>
      <c r="DW39" s="164">
        <v>204.65450000000001</v>
      </c>
      <c r="DX39" s="164">
        <v>201.3091</v>
      </c>
      <c r="DY39" s="164">
        <v>-12.038</v>
      </c>
      <c r="DZ39" s="164">
        <v>-11.190899999999999</v>
      </c>
      <c r="EA39" s="164">
        <v>276.83870000000002</v>
      </c>
      <c r="EB39" s="164">
        <v>232.63929999999999</v>
      </c>
      <c r="EC39" s="164">
        <v>224.39019999999999</v>
      </c>
      <c r="ED39" s="164">
        <v>226.5558</v>
      </c>
      <c r="EE39" s="164">
        <v>55.859400000000001</v>
      </c>
      <c r="EF39" s="164">
        <v>41.864899999999999</v>
      </c>
      <c r="EG39" s="164">
        <v>-27.393999999999998</v>
      </c>
      <c r="EH39" s="164">
        <v>706.67550000000006</v>
      </c>
      <c r="EI39" s="164">
        <v>-48.777999999999999</v>
      </c>
      <c r="EJ39" s="165"/>
      <c r="EK39" s="164">
        <v>-27.0504</v>
      </c>
      <c r="EL39" s="164">
        <v>-24.234400000000001</v>
      </c>
      <c r="EM39" s="164">
        <v>34.045699999999997</v>
      </c>
      <c r="EN39" s="164">
        <v>-52.127899999999997</v>
      </c>
      <c r="EO39" s="164">
        <v>-48.742800000000003</v>
      </c>
      <c r="EP39" s="164">
        <v>119.85599999999999</v>
      </c>
      <c r="EQ39" s="164">
        <v>-53.255600000000001</v>
      </c>
      <c r="ER39" s="164">
        <v>-54.368699999999997</v>
      </c>
      <c r="ES39" s="164">
        <v>-6.2294</v>
      </c>
      <c r="ET39" s="164">
        <v>7.24</v>
      </c>
      <c r="EU39" s="164">
        <v>-14.7</v>
      </c>
      <c r="EV39" s="164">
        <v>99.6</v>
      </c>
      <c r="EW39" s="164">
        <v>12.4079</v>
      </c>
      <c r="EX39" s="164">
        <v>-152.6994</v>
      </c>
      <c r="EY39" s="164">
        <v>-15.5039</v>
      </c>
      <c r="EZ39" s="164">
        <v>-14.914300000000001</v>
      </c>
      <c r="FA39" s="164">
        <v>3.7262</v>
      </c>
      <c r="FB39" s="164">
        <v>-38.33</v>
      </c>
      <c r="FC39" s="164">
        <v>0</v>
      </c>
      <c r="FD39" s="165"/>
      <c r="FE39" s="164">
        <v>4.9142000000000001</v>
      </c>
      <c r="FF39" s="164">
        <v>4.9240000000000004</v>
      </c>
      <c r="FG39" s="164">
        <v>39.229100000000003</v>
      </c>
      <c r="FH39" s="164">
        <v>39.590299999999999</v>
      </c>
      <c r="FI39" s="164">
        <v>38.197299999999998</v>
      </c>
      <c r="FJ39" s="164">
        <v>60.284300000000002</v>
      </c>
      <c r="FK39" s="164">
        <v>60.116799999999998</v>
      </c>
      <c r="FL39" s="164">
        <v>23.7788</v>
      </c>
      <c r="FM39" s="164">
        <v>13.322800000000001</v>
      </c>
      <c r="FN39" s="164">
        <v>12.9535</v>
      </c>
      <c r="FO39" s="164">
        <v>17.304099999999998</v>
      </c>
      <c r="FP39" s="164">
        <v>26.755800000000001</v>
      </c>
      <c r="FQ39" s="164">
        <v>-3.5430999999999999</v>
      </c>
      <c r="FR39" s="164">
        <v>-6.88</v>
      </c>
      <c r="FS39" s="164">
        <v>13.4725</v>
      </c>
      <c r="FT39" s="164">
        <v>1.0793999999999999</v>
      </c>
      <c r="FU39" s="164">
        <v>-8.16</v>
      </c>
      <c r="FV39" s="164">
        <v>16.22</v>
      </c>
      <c r="FW39" s="165"/>
      <c r="FX39" s="165"/>
      <c r="FY39" s="164">
        <v>-5.6379999999999999</v>
      </c>
      <c r="FZ39" s="164">
        <v>0.625</v>
      </c>
      <c r="GA39" s="165"/>
      <c r="GB39" s="164">
        <v>28.58</v>
      </c>
      <c r="GC39" s="164">
        <v>-28.202000000000002</v>
      </c>
      <c r="GD39" s="164">
        <v>-17.472200000000001</v>
      </c>
      <c r="GE39" s="165"/>
      <c r="GF39" s="164">
        <v>86.343199999999996</v>
      </c>
      <c r="GG39" s="164">
        <v>22.9</v>
      </c>
      <c r="GH39" s="164">
        <v>-26.186</v>
      </c>
      <c r="GI39" s="164">
        <v>-2.3826999999999998</v>
      </c>
      <c r="GJ39" s="164">
        <v>-2.3967999999999998</v>
      </c>
      <c r="GK39" s="164">
        <v>2.1951000000000001</v>
      </c>
      <c r="GL39" s="165"/>
      <c r="GM39" s="165"/>
      <c r="GN39" s="164">
        <v>-14.915100000000001</v>
      </c>
      <c r="GO39" s="164">
        <v>-42.6357</v>
      </c>
      <c r="GP39" s="164">
        <v>27.872299999999999</v>
      </c>
      <c r="GQ39" s="164">
        <v>67.393699999999995</v>
      </c>
      <c r="GR39" s="164">
        <v>67.814400000000006</v>
      </c>
      <c r="GS39" s="164">
        <v>67.712900000000005</v>
      </c>
      <c r="GT39" s="164">
        <v>-151.09989999999999</v>
      </c>
      <c r="GU39" s="164">
        <v>-30.071400000000001</v>
      </c>
      <c r="GV39" s="164">
        <v>35.822099999999999</v>
      </c>
      <c r="GW39" s="164">
        <v>-69.5792</v>
      </c>
      <c r="GX39" s="164">
        <v>11.7601</v>
      </c>
      <c r="GY39" s="164">
        <v>15.004099999999999</v>
      </c>
      <c r="GZ39" s="164">
        <v>14.5472</v>
      </c>
      <c r="HA39" s="164">
        <v>13.5021</v>
      </c>
      <c r="HB39" s="164">
        <v>151.5599</v>
      </c>
      <c r="HC39" s="164">
        <v>150.98249999999999</v>
      </c>
      <c r="HD39" s="164">
        <v>194.4</v>
      </c>
      <c r="HE39" s="164">
        <v>-193.2886</v>
      </c>
      <c r="HF39" s="164">
        <v>-300.48970000000003</v>
      </c>
      <c r="HG39" s="164">
        <v>303.21129999999999</v>
      </c>
      <c r="HH39" s="164">
        <v>301.47660000000002</v>
      </c>
      <c r="HI39" s="164">
        <v>-142.67769999999999</v>
      </c>
      <c r="HJ39" s="164">
        <v>-143.2852</v>
      </c>
      <c r="HK39" s="164">
        <v>-40.878300000000003</v>
      </c>
      <c r="HL39" s="164">
        <v>-31.667200000000001</v>
      </c>
      <c r="HM39" s="164">
        <v>80.877200000000002</v>
      </c>
      <c r="HN39" s="164">
        <v>80.325999999999993</v>
      </c>
      <c r="HO39" s="165"/>
      <c r="HP39" s="164">
        <v>-81.6648</v>
      </c>
      <c r="HQ39" s="164">
        <v>19.8004</v>
      </c>
      <c r="HR39" s="164">
        <v>19.185199999999998</v>
      </c>
      <c r="HS39" s="164">
        <v>-29.459099999999999</v>
      </c>
      <c r="HT39" s="164">
        <v>-29.3002</v>
      </c>
      <c r="HU39" s="164">
        <v>69.39</v>
      </c>
      <c r="HV39" s="164">
        <v>69.260000000000005</v>
      </c>
      <c r="HW39" s="164">
        <v>53.3</v>
      </c>
      <c r="HX39" s="164">
        <v>54.7</v>
      </c>
      <c r="HY39" s="164">
        <v>20.981300000000001</v>
      </c>
      <c r="HZ39" s="164">
        <v>-42</v>
      </c>
      <c r="IA39" s="164">
        <v>-351.78440000000001</v>
      </c>
      <c r="IB39" s="164">
        <v>91.260800000000003</v>
      </c>
      <c r="IC39" s="164">
        <v>91.574399999999997</v>
      </c>
      <c r="ID39" s="164">
        <v>13.9</v>
      </c>
      <c r="IE39" s="164">
        <v>21</v>
      </c>
      <c r="IF39" s="164">
        <v>-19.899999999999999</v>
      </c>
      <c r="IG39" s="164">
        <v>-20.7</v>
      </c>
      <c r="IH39" s="164">
        <v>1.4488000000000001</v>
      </c>
      <c r="II39" s="164">
        <v>1.1796</v>
      </c>
      <c r="IJ39" s="164">
        <v>-297.48869999999999</v>
      </c>
      <c r="IK39" s="164">
        <v>73.793800000000005</v>
      </c>
      <c r="IL39" s="164">
        <v>273.00240000000002</v>
      </c>
      <c r="IM39" s="164">
        <v>210.21629999999999</v>
      </c>
      <c r="IN39" s="164">
        <v>266.03199999999998</v>
      </c>
      <c r="IO39" s="164">
        <v>-203.43170000000001</v>
      </c>
      <c r="IP39" s="164">
        <v>206.0506</v>
      </c>
      <c r="IQ39" s="164">
        <v>-107.7128</v>
      </c>
      <c r="IR39" s="164">
        <v>-79.105900000000005</v>
      </c>
      <c r="IS39" s="164">
        <v>-203.292</v>
      </c>
      <c r="IT39" s="164">
        <v>147.58869999999999</v>
      </c>
      <c r="IU39" s="164">
        <v>147.82480000000001</v>
      </c>
      <c r="IV39" s="164">
        <v>105.7342</v>
      </c>
      <c r="IW39" s="164">
        <v>-263.7912</v>
      </c>
      <c r="IX39" s="164">
        <v>83.209400000000002</v>
      </c>
      <c r="IY39" s="164">
        <v>-181.3964</v>
      </c>
      <c r="IZ39" s="164">
        <v>180.7004</v>
      </c>
      <c r="JA39" s="164">
        <v>-8.6203000000000003</v>
      </c>
      <c r="JB39" s="165"/>
      <c r="JC39" s="164">
        <v>24.88</v>
      </c>
      <c r="JD39" s="164">
        <v>7.423</v>
      </c>
      <c r="JE39" s="164">
        <v>7.423</v>
      </c>
      <c r="JF39" s="164">
        <v>-24.16</v>
      </c>
      <c r="JG39" s="164">
        <v>7.12</v>
      </c>
      <c r="JH39" s="165"/>
      <c r="JI39" s="164">
        <v>-8.1743000000000006</v>
      </c>
      <c r="JJ39" s="164">
        <v>-26.600999999999999</v>
      </c>
      <c r="JK39" s="164">
        <v>-12.3613</v>
      </c>
      <c r="JL39" s="164">
        <v>19.8</v>
      </c>
      <c r="JM39" s="164">
        <v>54.139000000000003</v>
      </c>
      <c r="JN39" s="164">
        <v>53.936999999999998</v>
      </c>
      <c r="JO39" s="164">
        <v>11.094900000000001</v>
      </c>
      <c r="JP39" s="165"/>
      <c r="JQ39" s="164">
        <v>50.849899999999998</v>
      </c>
      <c r="JR39" s="164">
        <v>51.399299999999997</v>
      </c>
      <c r="JS39" s="164">
        <v>51.376899999999999</v>
      </c>
      <c r="JT39" s="165"/>
      <c r="JU39" s="164">
        <v>-22.9</v>
      </c>
      <c r="JV39" s="164">
        <v>20.755299999999998</v>
      </c>
      <c r="JW39" s="164">
        <v>7.91</v>
      </c>
      <c r="JX39" s="165"/>
      <c r="JY39" s="164">
        <v>-27.2028</v>
      </c>
      <c r="JZ39" s="164">
        <v>64.319599999999994</v>
      </c>
      <c r="KA39" s="164">
        <v>41.859000000000002</v>
      </c>
      <c r="KB39" s="164">
        <v>-26.685199999999998</v>
      </c>
      <c r="KC39" s="164">
        <v>-63.2485</v>
      </c>
      <c r="KD39" s="164">
        <v>31.187799999999999</v>
      </c>
      <c r="KE39" s="164">
        <v>32.3202</v>
      </c>
      <c r="KF39" s="164">
        <v>13</v>
      </c>
      <c r="KG39" s="164">
        <v>-12.3</v>
      </c>
      <c r="KH39" s="165"/>
      <c r="KI39" s="164">
        <v>73.234399999999994</v>
      </c>
    </row>
    <row r="40" spans="1:295" ht="18" customHeight="1" x14ac:dyDescent="0.3">
      <c r="A40" s="161" t="s">
        <v>27</v>
      </c>
      <c r="B40" s="161" t="s">
        <v>720</v>
      </c>
      <c r="C40" s="166">
        <v>0</v>
      </c>
      <c r="D40" s="166">
        <v>19.333600000000001</v>
      </c>
      <c r="E40" s="166">
        <v>-23.250599999999999</v>
      </c>
      <c r="F40" s="166">
        <v>-34.640300000000003</v>
      </c>
      <c r="G40" s="166">
        <v>32.548299999999998</v>
      </c>
      <c r="H40" s="167"/>
      <c r="I40" s="166">
        <v>43.085999999999999</v>
      </c>
      <c r="J40" s="167"/>
      <c r="K40" s="166">
        <v>62.672400000000003</v>
      </c>
      <c r="L40" s="166">
        <v>31.751000000000001</v>
      </c>
      <c r="M40" s="166">
        <v>30.842099999999999</v>
      </c>
      <c r="N40" s="166">
        <v>33.299999999999997</v>
      </c>
      <c r="O40" s="166">
        <v>-51.381</v>
      </c>
      <c r="P40" s="166">
        <v>46.2</v>
      </c>
      <c r="Q40" s="166">
        <v>15.731999999999999</v>
      </c>
      <c r="R40" s="166">
        <v>-46.2</v>
      </c>
      <c r="S40" s="166">
        <v>12.9132</v>
      </c>
      <c r="T40" s="166">
        <v>31.363600000000002</v>
      </c>
      <c r="U40" s="166">
        <v>14.406499999999999</v>
      </c>
      <c r="V40" s="166">
        <v>14.7606</v>
      </c>
      <c r="W40" s="166">
        <v>24.0078</v>
      </c>
      <c r="X40" s="166">
        <v>15.8233</v>
      </c>
      <c r="Y40" s="166">
        <v>-7.0800000000000002E-2</v>
      </c>
      <c r="Z40" s="166">
        <v>1.0729</v>
      </c>
      <c r="AA40" s="167"/>
      <c r="AB40" s="167"/>
      <c r="AC40" s="166">
        <v>-46.63</v>
      </c>
      <c r="AD40" s="166">
        <v>-46.66</v>
      </c>
      <c r="AE40" s="167"/>
      <c r="AF40" s="166">
        <v>-33.299999999999997</v>
      </c>
      <c r="AG40" s="166">
        <v>50.6</v>
      </c>
      <c r="AH40" s="166">
        <v>16.100999999999999</v>
      </c>
      <c r="AI40" s="166">
        <v>0.20200000000000001</v>
      </c>
      <c r="AJ40" s="166">
        <v>-44.68</v>
      </c>
      <c r="AK40" s="166">
        <v>-44.85</v>
      </c>
      <c r="AL40" s="166">
        <v>-48.96</v>
      </c>
      <c r="AM40" s="166">
        <v>44.86</v>
      </c>
      <c r="AN40" s="166">
        <v>44.98</v>
      </c>
      <c r="AO40" s="166">
        <v>16.9618</v>
      </c>
      <c r="AP40" s="166">
        <v>2.4350999999999998</v>
      </c>
      <c r="AQ40" s="166">
        <v>61.921100000000003</v>
      </c>
      <c r="AR40" s="166">
        <v>64.678600000000003</v>
      </c>
      <c r="AS40" s="166">
        <v>38.867199999999997</v>
      </c>
      <c r="AT40" s="166">
        <v>-38.580199999999998</v>
      </c>
      <c r="AU40" s="166">
        <v>-37.910699999999999</v>
      </c>
      <c r="AV40" s="166">
        <v>4.9450000000000003</v>
      </c>
      <c r="AW40" s="166">
        <v>4.9781000000000004</v>
      </c>
      <c r="AX40" s="166">
        <v>63.094799999999999</v>
      </c>
      <c r="AY40" s="166">
        <v>63.630600000000001</v>
      </c>
      <c r="AZ40" s="166">
        <v>3.6806000000000001</v>
      </c>
      <c r="BA40" s="166">
        <v>20.643699999999999</v>
      </c>
      <c r="BB40" s="166">
        <v>-450.36070000000001</v>
      </c>
      <c r="BC40" s="166">
        <v>1.9881</v>
      </c>
      <c r="BD40" s="166">
        <v>-16.2</v>
      </c>
      <c r="BE40" s="166">
        <v>-17.100000000000001</v>
      </c>
      <c r="BF40" s="166">
        <v>43.136400000000002</v>
      </c>
      <c r="BG40" s="166">
        <v>42.020800000000001</v>
      </c>
      <c r="BH40" s="166">
        <v>-3.7749000000000001</v>
      </c>
      <c r="BI40" s="167"/>
      <c r="BJ40" s="166">
        <v>-63.748399999999997</v>
      </c>
      <c r="BK40" s="166">
        <v>6.8673999999999999</v>
      </c>
      <c r="BL40" s="166">
        <v>1.8669</v>
      </c>
      <c r="BM40" s="166">
        <v>3.9832000000000001</v>
      </c>
      <c r="BN40" s="166">
        <v>485.64089999999999</v>
      </c>
      <c r="BO40" s="166">
        <v>199.46889999999999</v>
      </c>
      <c r="BP40" s="166">
        <v>199.83510000000001</v>
      </c>
      <c r="BQ40" s="166">
        <v>-707.81129999999996</v>
      </c>
      <c r="BR40" s="166">
        <v>526.41399999999999</v>
      </c>
      <c r="BS40" s="167"/>
      <c r="BT40" s="166">
        <v>-70.174899999999994</v>
      </c>
      <c r="BU40" s="166">
        <v>71.066000000000003</v>
      </c>
      <c r="BV40" s="166">
        <v>100.2346</v>
      </c>
      <c r="BW40" s="166">
        <v>26.53</v>
      </c>
      <c r="BX40" s="166">
        <v>26.96</v>
      </c>
      <c r="BY40" s="166">
        <v>63.2</v>
      </c>
      <c r="BZ40" s="166">
        <v>74.87</v>
      </c>
      <c r="CA40" s="166">
        <v>-58.5351</v>
      </c>
      <c r="CB40" s="166">
        <v>-58.802999999999997</v>
      </c>
      <c r="CC40" s="166">
        <v>102.5423</v>
      </c>
      <c r="CD40" s="166">
        <v>103.4153</v>
      </c>
      <c r="CE40" s="166">
        <v>27.629899999999999</v>
      </c>
      <c r="CF40" s="166">
        <v>-135.53790000000001</v>
      </c>
      <c r="CG40" s="166">
        <v>-135.8108</v>
      </c>
      <c r="CH40" s="166">
        <v>5.8771000000000004</v>
      </c>
      <c r="CI40" s="166">
        <v>-116.4023</v>
      </c>
      <c r="CJ40" s="167"/>
      <c r="CK40" s="167"/>
      <c r="CL40" s="166">
        <v>-34.1</v>
      </c>
      <c r="CM40" s="166">
        <v>235.9</v>
      </c>
      <c r="CN40" s="166">
        <v>-18.2</v>
      </c>
      <c r="CO40" s="166">
        <v>-7.2557</v>
      </c>
      <c r="CP40" s="166">
        <v>-7.0639000000000003</v>
      </c>
      <c r="CQ40" s="166">
        <v>-5.6234000000000002</v>
      </c>
      <c r="CR40" s="166">
        <v>60.9069</v>
      </c>
      <c r="CS40" s="166">
        <v>60.375999999999998</v>
      </c>
      <c r="CT40" s="166">
        <v>33.236800000000002</v>
      </c>
      <c r="CU40" s="167"/>
      <c r="CV40" s="166">
        <v>37.244799999999998</v>
      </c>
      <c r="CW40" s="166">
        <v>13.708</v>
      </c>
      <c r="CX40" s="166">
        <v>46.06</v>
      </c>
      <c r="CY40" s="166">
        <v>71.98</v>
      </c>
      <c r="CZ40" s="166">
        <v>53.2104</v>
      </c>
      <c r="DA40" s="166">
        <v>50.395200000000003</v>
      </c>
      <c r="DB40" s="166">
        <v>-34.07</v>
      </c>
      <c r="DC40" s="166">
        <v>-3.7679</v>
      </c>
      <c r="DD40" s="166">
        <v>117.3656</v>
      </c>
      <c r="DE40" s="166">
        <v>116.08329999999999</v>
      </c>
      <c r="DF40" s="166">
        <v>-202.29169999999999</v>
      </c>
      <c r="DG40" s="166">
        <v>-1E-4</v>
      </c>
      <c r="DH40" s="166">
        <v>-20.609000000000002</v>
      </c>
      <c r="DI40" s="166">
        <v>-112.9</v>
      </c>
      <c r="DJ40" s="166">
        <v>-113.9</v>
      </c>
      <c r="DK40" s="166">
        <v>29.122</v>
      </c>
      <c r="DL40" s="167"/>
      <c r="DM40" s="166">
        <v>72.340199999999996</v>
      </c>
      <c r="DN40" s="167"/>
      <c r="DO40" s="166">
        <v>61.42</v>
      </c>
      <c r="DP40" s="166">
        <v>-11.15</v>
      </c>
      <c r="DQ40" s="166">
        <v>64.030500000000004</v>
      </c>
      <c r="DR40" s="166">
        <v>201.2364</v>
      </c>
      <c r="DS40" s="166">
        <v>-13.23</v>
      </c>
      <c r="DT40" s="166">
        <v>-13.35</v>
      </c>
      <c r="DU40" s="166">
        <v>83.64</v>
      </c>
      <c r="DV40" s="166">
        <v>67.290000000000006</v>
      </c>
      <c r="DW40" s="166">
        <v>201.03639999999999</v>
      </c>
      <c r="DX40" s="166">
        <v>198.2182</v>
      </c>
      <c r="DY40" s="166">
        <v>-11.1607</v>
      </c>
      <c r="DZ40" s="166">
        <v>-11.945499999999999</v>
      </c>
      <c r="EA40" s="166">
        <v>273.33049999999997</v>
      </c>
      <c r="EB40" s="166">
        <v>226.61859999999999</v>
      </c>
      <c r="EC40" s="166">
        <v>220.36179999999999</v>
      </c>
      <c r="ED40" s="166">
        <v>221.3433</v>
      </c>
      <c r="EE40" s="166">
        <v>44.278599999999997</v>
      </c>
      <c r="EF40" s="166">
        <v>31.344899999999999</v>
      </c>
      <c r="EG40" s="166">
        <v>-27.585999999999999</v>
      </c>
      <c r="EH40" s="166">
        <v>718.00570000000005</v>
      </c>
      <c r="EI40" s="166">
        <v>-56.696100000000001</v>
      </c>
      <c r="EJ40" s="167"/>
      <c r="EK40" s="166">
        <v>-27.991099999999999</v>
      </c>
      <c r="EL40" s="166">
        <v>-24.887599999999999</v>
      </c>
      <c r="EM40" s="166">
        <v>40.124299999999998</v>
      </c>
      <c r="EN40" s="166">
        <v>-54.557000000000002</v>
      </c>
      <c r="EO40" s="166">
        <v>-52.223799999999997</v>
      </c>
      <c r="EP40" s="166">
        <v>116.78400000000001</v>
      </c>
      <c r="EQ40" s="166">
        <v>-50.952599999999997</v>
      </c>
      <c r="ER40" s="166">
        <v>-52.348500000000001</v>
      </c>
      <c r="ES40" s="166">
        <v>6.8327</v>
      </c>
      <c r="ET40" s="166">
        <v>0</v>
      </c>
      <c r="EU40" s="166">
        <v>-8.58</v>
      </c>
      <c r="EV40" s="166">
        <v>79</v>
      </c>
      <c r="EW40" s="166">
        <v>12.1972</v>
      </c>
      <c r="EX40" s="166">
        <v>-155.76730000000001</v>
      </c>
      <c r="EY40" s="166">
        <v>-16.611799999999999</v>
      </c>
      <c r="EZ40" s="166">
        <v>-15.8826</v>
      </c>
      <c r="FA40" s="166">
        <v>4.5763999999999996</v>
      </c>
      <c r="FB40" s="166">
        <v>-28.898299999999999</v>
      </c>
      <c r="FC40" s="166">
        <v>-9.1334</v>
      </c>
      <c r="FD40" s="167"/>
      <c r="FE40" s="166">
        <v>4.9428999999999998</v>
      </c>
      <c r="FF40" s="166">
        <v>4.9265999999999996</v>
      </c>
      <c r="FG40" s="166">
        <v>39.636400000000002</v>
      </c>
      <c r="FH40" s="166">
        <v>40.368400000000001</v>
      </c>
      <c r="FI40" s="166">
        <v>36.8748</v>
      </c>
      <c r="FJ40" s="166">
        <v>58.944600000000001</v>
      </c>
      <c r="FK40" s="166">
        <v>59.112099999999998</v>
      </c>
      <c r="FL40" s="166">
        <v>42.366399999999999</v>
      </c>
      <c r="FM40" s="166">
        <v>13.4841</v>
      </c>
      <c r="FN40" s="166">
        <v>13.7629</v>
      </c>
      <c r="FO40" s="166">
        <v>30.469200000000001</v>
      </c>
      <c r="FP40" s="166">
        <v>41.779299999999999</v>
      </c>
      <c r="FQ40" s="166">
        <v>-2.1515</v>
      </c>
      <c r="FR40" s="166">
        <v>-3.18</v>
      </c>
      <c r="FS40" s="166">
        <v>13.8729</v>
      </c>
      <c r="FT40" s="166">
        <v>1.0684</v>
      </c>
      <c r="FU40" s="166">
        <v>-8.31</v>
      </c>
      <c r="FV40" s="166">
        <v>15.38</v>
      </c>
      <c r="FW40" s="167"/>
      <c r="FX40" s="167"/>
      <c r="FY40" s="166">
        <v>-3.88</v>
      </c>
      <c r="FZ40" s="166">
        <v>0.6</v>
      </c>
      <c r="GA40" s="167"/>
      <c r="GB40" s="166">
        <v>28.32</v>
      </c>
      <c r="GC40" s="166">
        <v>-43.228499999999997</v>
      </c>
      <c r="GD40" s="166">
        <v>-32.322099999999999</v>
      </c>
      <c r="GE40" s="167"/>
      <c r="GF40" s="166">
        <v>83.567099999999996</v>
      </c>
      <c r="GG40" s="166">
        <v>22.2</v>
      </c>
      <c r="GH40" s="166">
        <v>-26.085999999999999</v>
      </c>
      <c r="GI40" s="166">
        <v>-2.2572000000000001</v>
      </c>
      <c r="GJ40" s="166">
        <v>-2.2387999999999999</v>
      </c>
      <c r="GK40" s="166">
        <v>2.1837</v>
      </c>
      <c r="GL40" s="167"/>
      <c r="GM40" s="167"/>
      <c r="GN40" s="166">
        <v>-12.896699999999999</v>
      </c>
      <c r="GO40" s="166">
        <v>-42.009</v>
      </c>
      <c r="GP40" s="166">
        <v>26.281099999999999</v>
      </c>
      <c r="GQ40" s="166">
        <v>66.553299999999993</v>
      </c>
      <c r="GR40" s="166">
        <v>68.6601</v>
      </c>
      <c r="GS40" s="166">
        <v>70.455100000000002</v>
      </c>
      <c r="GT40" s="166">
        <v>-145.61340000000001</v>
      </c>
      <c r="GU40" s="166">
        <v>-30.209</v>
      </c>
      <c r="GV40" s="166">
        <v>35.199199999999998</v>
      </c>
      <c r="GW40" s="166">
        <v>-70.2624</v>
      </c>
      <c r="GX40" s="166">
        <v>12.3028</v>
      </c>
      <c r="GY40" s="166">
        <v>15.0822</v>
      </c>
      <c r="GZ40" s="166">
        <v>14.642099999999999</v>
      </c>
      <c r="HA40" s="166">
        <v>14</v>
      </c>
      <c r="HB40" s="166">
        <v>155.2028</v>
      </c>
      <c r="HC40" s="166">
        <v>153.60929999999999</v>
      </c>
      <c r="HD40" s="166">
        <v>225.9</v>
      </c>
      <c r="HE40" s="166">
        <v>-227.07300000000001</v>
      </c>
      <c r="HF40" s="166">
        <v>-332.77429999999998</v>
      </c>
      <c r="HG40" s="166">
        <v>338.13780000000003</v>
      </c>
      <c r="HH40" s="166">
        <v>335.84930000000003</v>
      </c>
      <c r="HI40" s="166">
        <v>-148.94919999999999</v>
      </c>
      <c r="HJ40" s="166">
        <v>-147.7765</v>
      </c>
      <c r="HK40" s="166">
        <v>-44.997999999999998</v>
      </c>
      <c r="HL40" s="166">
        <v>-36.263800000000003</v>
      </c>
      <c r="HM40" s="166">
        <v>82.168700000000001</v>
      </c>
      <c r="HN40" s="166">
        <v>80.7727</v>
      </c>
      <c r="HO40" s="166">
        <v>-83.043800000000005</v>
      </c>
      <c r="HP40" s="167"/>
      <c r="HQ40" s="166">
        <v>26.018799999999999</v>
      </c>
      <c r="HR40" s="166">
        <v>25.117899999999999</v>
      </c>
      <c r="HS40" s="166">
        <v>-39.301299999999998</v>
      </c>
      <c r="HT40" s="166">
        <v>-40.069400000000002</v>
      </c>
      <c r="HU40" s="166">
        <v>74.88</v>
      </c>
      <c r="HV40" s="166">
        <v>74.81</v>
      </c>
      <c r="HW40" s="166">
        <v>40.700000000000003</v>
      </c>
      <c r="HX40" s="166">
        <v>42.2</v>
      </c>
      <c r="HY40" s="167"/>
      <c r="HZ40" s="166">
        <v>-24.32</v>
      </c>
      <c r="IA40" s="166">
        <v>-329.66210000000001</v>
      </c>
      <c r="IB40" s="166">
        <v>91.969200000000001</v>
      </c>
      <c r="IC40" s="166">
        <v>90.563999999999993</v>
      </c>
      <c r="ID40" s="166">
        <v>16.8</v>
      </c>
      <c r="IE40" s="166">
        <v>4.5999999999999996</v>
      </c>
      <c r="IF40" s="166">
        <v>-24.3</v>
      </c>
      <c r="IG40" s="166">
        <v>-25.2</v>
      </c>
      <c r="IH40" s="166">
        <v>1.4272</v>
      </c>
      <c r="II40" s="166">
        <v>1.3198000000000001</v>
      </c>
      <c r="IJ40" s="166">
        <v>-331.78629999999998</v>
      </c>
      <c r="IK40" s="166">
        <v>85.674400000000006</v>
      </c>
      <c r="IL40" s="166">
        <v>291.9556</v>
      </c>
      <c r="IM40" s="166">
        <v>230.92779999999999</v>
      </c>
      <c r="IN40" s="166">
        <v>279.21870000000001</v>
      </c>
      <c r="IO40" s="166">
        <v>-227.24369999999999</v>
      </c>
      <c r="IP40" s="166">
        <v>222.28700000000001</v>
      </c>
      <c r="IQ40" s="166">
        <v>-107.3065</v>
      </c>
      <c r="IR40" s="166">
        <v>-98.532700000000006</v>
      </c>
      <c r="IS40" s="166">
        <v>-219.81469999999999</v>
      </c>
      <c r="IT40" s="166">
        <v>144.8947</v>
      </c>
      <c r="IU40" s="166">
        <v>141.80770000000001</v>
      </c>
      <c r="IV40" s="166">
        <v>108.7064</v>
      </c>
      <c r="IW40" s="166">
        <v>-283.64909999999998</v>
      </c>
      <c r="IX40" s="166">
        <v>99.455699999999993</v>
      </c>
      <c r="IY40" s="166">
        <v>-184.08459999999999</v>
      </c>
      <c r="IZ40" s="166">
        <v>184.34549999999999</v>
      </c>
      <c r="JA40" s="166">
        <v>-8.3841000000000001</v>
      </c>
      <c r="JB40" s="167"/>
      <c r="JC40" s="166">
        <v>19.68</v>
      </c>
      <c r="JD40" s="166">
        <v>7.0289999999999999</v>
      </c>
      <c r="JE40" s="166">
        <v>7.0350000000000001</v>
      </c>
      <c r="JF40" s="166">
        <v>-19.04</v>
      </c>
      <c r="JG40" s="166">
        <v>1.6</v>
      </c>
      <c r="JH40" s="167"/>
      <c r="JI40" s="166">
        <v>-2.3117000000000001</v>
      </c>
      <c r="JJ40" s="166">
        <v>-26.1616</v>
      </c>
      <c r="JK40" s="166">
        <v>-17.195399999999999</v>
      </c>
      <c r="JL40" s="166">
        <v>17.3</v>
      </c>
      <c r="JM40" s="166">
        <v>52.945</v>
      </c>
      <c r="JN40" s="166">
        <v>52.411999999999999</v>
      </c>
      <c r="JO40" s="166">
        <v>11.0928</v>
      </c>
      <c r="JP40" s="167"/>
      <c r="JQ40" s="166">
        <v>51.766199999999998</v>
      </c>
      <c r="JR40" s="166">
        <v>51.026600000000002</v>
      </c>
      <c r="JS40" s="166">
        <v>51.702800000000003</v>
      </c>
      <c r="JT40" s="167"/>
      <c r="JU40" s="166">
        <v>-4.2</v>
      </c>
      <c r="JV40" s="166">
        <v>21.075099999999999</v>
      </c>
      <c r="JW40" s="166">
        <v>7.97</v>
      </c>
      <c r="JX40" s="167"/>
      <c r="JY40" s="166">
        <v>-32.052700000000002</v>
      </c>
      <c r="JZ40" s="166">
        <v>67.485699999999994</v>
      </c>
      <c r="KA40" s="166">
        <v>45.669800000000002</v>
      </c>
      <c r="KB40" s="166">
        <v>-31.404299999999999</v>
      </c>
      <c r="KC40" s="166">
        <v>-66.497</v>
      </c>
      <c r="KD40" s="166">
        <v>35.198500000000003</v>
      </c>
      <c r="KE40" s="166">
        <v>30.933399999999999</v>
      </c>
      <c r="KF40" s="166">
        <v>-7.5</v>
      </c>
      <c r="KG40" s="166">
        <v>6.9</v>
      </c>
      <c r="KH40" s="167"/>
      <c r="KI40" s="166">
        <v>74.712900000000005</v>
      </c>
    </row>
    <row r="41" spans="1:295" ht="18" customHeight="1" x14ac:dyDescent="0.3">
      <c r="A41" s="161" t="s">
        <v>27</v>
      </c>
      <c r="B41" s="161" t="s">
        <v>721</v>
      </c>
      <c r="C41" s="162">
        <v>0</v>
      </c>
      <c r="D41" s="162">
        <v>19.558399999999999</v>
      </c>
      <c r="E41" s="163"/>
      <c r="F41" s="162">
        <v>-34.638399999999997</v>
      </c>
      <c r="G41" s="162">
        <v>32.286099999999998</v>
      </c>
      <c r="H41" s="163"/>
      <c r="I41" s="162">
        <v>42.829500000000003</v>
      </c>
      <c r="J41" s="163"/>
      <c r="K41" s="162">
        <v>62.311199999999999</v>
      </c>
      <c r="L41" s="162">
        <v>31.283000000000001</v>
      </c>
      <c r="M41" s="162">
        <v>30.724699999999999</v>
      </c>
      <c r="N41" s="162">
        <v>31.08</v>
      </c>
      <c r="O41" s="162">
        <v>-51.283999999999999</v>
      </c>
      <c r="P41" s="162">
        <v>46.2</v>
      </c>
      <c r="Q41" s="162">
        <v>15.731999999999999</v>
      </c>
      <c r="R41" s="162">
        <v>-46.2</v>
      </c>
      <c r="S41" s="162">
        <v>13.248699999999999</v>
      </c>
      <c r="T41" s="162">
        <v>29.494199999999999</v>
      </c>
      <c r="U41" s="162">
        <v>14.757099999999999</v>
      </c>
      <c r="V41" s="162">
        <v>14.7782</v>
      </c>
      <c r="W41" s="162">
        <v>24.686</v>
      </c>
      <c r="X41" s="162">
        <v>16.036899999999999</v>
      </c>
      <c r="Y41" s="162">
        <v>2.4E-2</v>
      </c>
      <c r="Z41" s="162">
        <v>0.94969999999999999</v>
      </c>
      <c r="AA41" s="163"/>
      <c r="AB41" s="163"/>
      <c r="AC41" s="162">
        <v>-47.25</v>
      </c>
      <c r="AD41" s="162">
        <v>-47.28</v>
      </c>
      <c r="AE41" s="163"/>
      <c r="AF41" s="162">
        <v>-28.86</v>
      </c>
      <c r="AG41" s="162">
        <v>48.4</v>
      </c>
      <c r="AH41" s="162">
        <v>16.974</v>
      </c>
      <c r="AI41" s="162">
        <v>0.214</v>
      </c>
      <c r="AJ41" s="162">
        <v>-46.68</v>
      </c>
      <c r="AK41" s="162">
        <v>-46.5</v>
      </c>
      <c r="AL41" s="162">
        <v>-45.56</v>
      </c>
      <c r="AM41" s="162">
        <v>47.15</v>
      </c>
      <c r="AN41" s="162">
        <v>47.29</v>
      </c>
      <c r="AO41" s="162">
        <v>18.023399999999999</v>
      </c>
      <c r="AP41" s="162">
        <v>1.6635</v>
      </c>
      <c r="AQ41" s="162">
        <v>62.508299999999998</v>
      </c>
      <c r="AR41" s="162">
        <v>65.085599999999999</v>
      </c>
      <c r="AS41" s="162">
        <v>39.822699999999998</v>
      </c>
      <c r="AT41" s="162">
        <v>-39.25</v>
      </c>
      <c r="AU41" s="162">
        <v>-38.064900000000002</v>
      </c>
      <c r="AV41" s="162">
        <v>3.5749</v>
      </c>
      <c r="AW41" s="162">
        <v>3.6023000000000001</v>
      </c>
      <c r="AX41" s="162">
        <v>62.290999999999997</v>
      </c>
      <c r="AY41" s="162">
        <v>64.568299999999994</v>
      </c>
      <c r="AZ41" s="162">
        <v>3.1570999999999998</v>
      </c>
      <c r="BA41" s="162">
        <v>18.107900000000001</v>
      </c>
      <c r="BB41" s="162">
        <v>-441.26549999999997</v>
      </c>
      <c r="BC41" s="162">
        <v>6.6528</v>
      </c>
      <c r="BD41" s="162">
        <v>-17.2</v>
      </c>
      <c r="BE41" s="162">
        <v>-18.100000000000001</v>
      </c>
      <c r="BF41" s="162">
        <v>42.594299999999997</v>
      </c>
      <c r="BG41" s="162">
        <v>42.013800000000003</v>
      </c>
      <c r="BH41" s="162">
        <v>-3.9693000000000001</v>
      </c>
      <c r="BI41" s="163"/>
      <c r="BJ41" s="162">
        <v>-62.591700000000003</v>
      </c>
      <c r="BK41" s="162">
        <v>6.8506</v>
      </c>
      <c r="BL41" s="162">
        <v>5.7465000000000002</v>
      </c>
      <c r="BM41" s="162">
        <v>3.8142999999999998</v>
      </c>
      <c r="BN41" s="162">
        <v>481.94819999999999</v>
      </c>
      <c r="BO41" s="162">
        <v>194.0977</v>
      </c>
      <c r="BP41" s="162">
        <v>194.43340000000001</v>
      </c>
      <c r="BQ41" s="162">
        <v>-667.67349999999999</v>
      </c>
      <c r="BR41" s="162">
        <v>526.19179999999994</v>
      </c>
      <c r="BS41" s="163"/>
      <c r="BT41" s="162">
        <v>-81.832599999999999</v>
      </c>
      <c r="BU41" s="162">
        <v>85.627399999999994</v>
      </c>
      <c r="BV41" s="162">
        <v>100.2346</v>
      </c>
      <c r="BW41" s="162">
        <v>27.12</v>
      </c>
      <c r="BX41" s="162">
        <v>26.79</v>
      </c>
      <c r="BY41" s="162">
        <v>62.59</v>
      </c>
      <c r="BZ41" s="162">
        <v>75.06</v>
      </c>
      <c r="CA41" s="162">
        <v>-54.516399999999997</v>
      </c>
      <c r="CB41" s="162">
        <v>-55.186100000000003</v>
      </c>
      <c r="CC41" s="162">
        <v>98.576099999999997</v>
      </c>
      <c r="CD41" s="162">
        <v>99.3887</v>
      </c>
      <c r="CE41" s="162">
        <v>27.645600000000002</v>
      </c>
      <c r="CF41" s="162">
        <v>-139.15610000000001</v>
      </c>
      <c r="CG41" s="162">
        <v>-139.14510000000001</v>
      </c>
      <c r="CH41" s="162">
        <v>5.5990000000000002</v>
      </c>
      <c r="CI41" s="162">
        <v>-124.1323</v>
      </c>
      <c r="CJ41" s="163"/>
      <c r="CK41" s="163"/>
      <c r="CL41" s="162">
        <v>-47.8</v>
      </c>
      <c r="CM41" s="162">
        <v>247.6</v>
      </c>
      <c r="CN41" s="162">
        <v>-18.190000000000001</v>
      </c>
      <c r="CO41" s="162">
        <v>-11.569900000000001</v>
      </c>
      <c r="CP41" s="162">
        <v>-11.1609</v>
      </c>
      <c r="CQ41" s="162">
        <v>-10.307700000000001</v>
      </c>
      <c r="CR41" s="162">
        <v>50.197000000000003</v>
      </c>
      <c r="CS41" s="162">
        <v>50.291400000000003</v>
      </c>
      <c r="CT41" s="162">
        <v>32.219299999999997</v>
      </c>
      <c r="CU41" s="163"/>
      <c r="CV41" s="162">
        <v>36.643700000000003</v>
      </c>
      <c r="CW41" s="162">
        <v>13.843</v>
      </c>
      <c r="CX41" s="162">
        <v>51.91</v>
      </c>
      <c r="CY41" s="162">
        <v>76.900000000000006</v>
      </c>
      <c r="CZ41" s="162">
        <v>53.2104</v>
      </c>
      <c r="DA41" s="162">
        <v>50.395200000000003</v>
      </c>
      <c r="DB41" s="162">
        <v>-33.68</v>
      </c>
      <c r="DC41" s="162">
        <v>-3.7679</v>
      </c>
      <c r="DD41" s="162">
        <v>123.8931</v>
      </c>
      <c r="DE41" s="162">
        <v>122.8429</v>
      </c>
      <c r="DF41" s="162">
        <v>-224.02539999999999</v>
      </c>
      <c r="DG41" s="162">
        <v>0</v>
      </c>
      <c r="DH41" s="162">
        <v>-20.322800000000001</v>
      </c>
      <c r="DI41" s="162">
        <v>-114.3</v>
      </c>
      <c r="DJ41" s="162">
        <v>-113.4</v>
      </c>
      <c r="DK41" s="162">
        <v>29.237400000000001</v>
      </c>
      <c r="DL41" s="162">
        <v>61.239600000000003</v>
      </c>
      <c r="DM41" s="162">
        <v>74.688400000000001</v>
      </c>
      <c r="DN41" s="162">
        <v>86.737099999999998</v>
      </c>
      <c r="DO41" s="163"/>
      <c r="DP41" s="162">
        <v>-12.03</v>
      </c>
      <c r="DQ41" s="162">
        <v>64.185500000000005</v>
      </c>
      <c r="DR41" s="162">
        <v>222.2576</v>
      </c>
      <c r="DS41" s="162">
        <v>-14.23</v>
      </c>
      <c r="DT41" s="162">
        <v>-14.37</v>
      </c>
      <c r="DU41" s="162">
        <v>93.96</v>
      </c>
      <c r="DV41" s="162">
        <v>66.53</v>
      </c>
      <c r="DW41" s="162">
        <v>222.7818</v>
      </c>
      <c r="DX41" s="162">
        <v>218.43639999999999</v>
      </c>
      <c r="DY41" s="162">
        <v>-1.7073</v>
      </c>
      <c r="DZ41" s="162">
        <v>-2.9636</v>
      </c>
      <c r="EA41" s="162">
        <v>289.32929999999999</v>
      </c>
      <c r="EB41" s="162">
        <v>242.5658</v>
      </c>
      <c r="EC41" s="162">
        <v>236.07210000000001</v>
      </c>
      <c r="ED41" s="162">
        <v>240.82069999999999</v>
      </c>
      <c r="EE41" s="162">
        <v>38.548999999999999</v>
      </c>
      <c r="EF41" s="162">
        <v>23.456299999999999</v>
      </c>
      <c r="EG41" s="162">
        <v>-27.552</v>
      </c>
      <c r="EH41" s="162">
        <v>679.00199999999995</v>
      </c>
      <c r="EI41" s="162">
        <v>61.992400000000004</v>
      </c>
      <c r="EJ41" s="163"/>
      <c r="EK41" s="162">
        <v>-27.617100000000001</v>
      </c>
      <c r="EL41" s="162">
        <v>-24.927499999999998</v>
      </c>
      <c r="EM41" s="162">
        <v>44.3003</v>
      </c>
      <c r="EN41" s="162">
        <v>-47.736899999999999</v>
      </c>
      <c r="EO41" s="162">
        <v>-43.914299999999997</v>
      </c>
      <c r="EP41" s="162">
        <v>44.591999999999999</v>
      </c>
      <c r="EQ41" s="162">
        <v>-29.291699999999999</v>
      </c>
      <c r="ER41" s="162">
        <v>-29.751100000000001</v>
      </c>
      <c r="ES41" s="162">
        <v>11.3881</v>
      </c>
      <c r="ET41" s="162">
        <v>0</v>
      </c>
      <c r="EU41" s="162">
        <v>-15.56</v>
      </c>
      <c r="EV41" s="162">
        <v>1</v>
      </c>
      <c r="EW41" s="162">
        <v>11.785500000000001</v>
      </c>
      <c r="EX41" s="162">
        <v>-140.49610000000001</v>
      </c>
      <c r="EY41" s="162">
        <v>-16.621099999999998</v>
      </c>
      <c r="EZ41" s="162">
        <v>-16.004000000000001</v>
      </c>
      <c r="FA41" s="162">
        <v>4.3113000000000001</v>
      </c>
      <c r="FB41" s="162">
        <v>-21.521999999999998</v>
      </c>
      <c r="FC41" s="162">
        <v>-13.675599999999999</v>
      </c>
      <c r="FD41" s="163"/>
      <c r="FE41" s="162">
        <v>5.0256999999999996</v>
      </c>
      <c r="FF41" s="162">
        <v>5.0338000000000003</v>
      </c>
      <c r="FG41" s="162">
        <v>38.371299999999998</v>
      </c>
      <c r="FH41" s="162">
        <v>38.6267</v>
      </c>
      <c r="FI41" s="162">
        <v>36.822099999999999</v>
      </c>
      <c r="FJ41" s="162">
        <v>54.590800000000002</v>
      </c>
      <c r="FK41" s="162">
        <v>53.083599999999997</v>
      </c>
      <c r="FL41" s="162">
        <v>27.295400000000001</v>
      </c>
      <c r="FM41" s="162">
        <v>4.4783999999999997</v>
      </c>
      <c r="FN41" s="162">
        <v>4.2877000000000001</v>
      </c>
      <c r="FO41" s="162">
        <v>17.441199999999998</v>
      </c>
      <c r="FP41" s="162">
        <v>27.684000000000001</v>
      </c>
      <c r="FQ41" s="162">
        <v>-3.8288000000000002</v>
      </c>
      <c r="FR41" s="162">
        <v>-6.09</v>
      </c>
      <c r="FS41" s="162">
        <v>13.262499999999999</v>
      </c>
      <c r="FT41" s="162">
        <v>1.0562</v>
      </c>
      <c r="FU41" s="162">
        <v>-7.77</v>
      </c>
      <c r="FV41" s="162">
        <v>15.67</v>
      </c>
      <c r="FW41" s="163"/>
      <c r="FX41" s="163"/>
      <c r="FY41" s="162">
        <v>-5.5449999999999999</v>
      </c>
      <c r="FZ41" s="162">
        <v>0.5</v>
      </c>
      <c r="GA41" s="163"/>
      <c r="GB41" s="162">
        <v>28.07</v>
      </c>
      <c r="GC41" s="162">
        <v>-26.819600000000001</v>
      </c>
      <c r="GD41" s="162">
        <v>-17.841699999999999</v>
      </c>
      <c r="GE41" s="162">
        <v>14.34</v>
      </c>
      <c r="GF41" s="162">
        <v>84.630099999999999</v>
      </c>
      <c r="GG41" s="162">
        <v>23.3</v>
      </c>
      <c r="GH41" s="162">
        <v>-26.9558</v>
      </c>
      <c r="GI41" s="162">
        <v>-2.0964999999999998</v>
      </c>
      <c r="GJ41" s="162">
        <v>-2.4496000000000002</v>
      </c>
      <c r="GK41" s="162">
        <v>2.1896</v>
      </c>
      <c r="GL41" s="163"/>
      <c r="GM41" s="163"/>
      <c r="GN41" s="162">
        <v>-13.627700000000001</v>
      </c>
      <c r="GO41" s="162">
        <v>-42.8964</v>
      </c>
      <c r="GP41" s="162">
        <v>25.323399999999999</v>
      </c>
      <c r="GQ41" s="162">
        <v>67.897900000000007</v>
      </c>
      <c r="GR41" s="162">
        <v>64.824100000000001</v>
      </c>
      <c r="GS41" s="162">
        <v>68.563999999999993</v>
      </c>
      <c r="GT41" s="162">
        <v>-150.74950000000001</v>
      </c>
      <c r="GU41" s="162">
        <v>-29.919599999999999</v>
      </c>
      <c r="GV41" s="162">
        <v>35.697600000000001</v>
      </c>
      <c r="GW41" s="162">
        <v>-69.629800000000003</v>
      </c>
      <c r="GX41" s="162">
        <v>12.0892</v>
      </c>
      <c r="GY41" s="162">
        <v>14.9931</v>
      </c>
      <c r="GZ41" s="162">
        <v>14.631600000000001</v>
      </c>
      <c r="HA41" s="162">
        <v>13.794499999999999</v>
      </c>
      <c r="HB41" s="162">
        <v>192.10820000000001</v>
      </c>
      <c r="HC41" s="162">
        <v>189.25800000000001</v>
      </c>
      <c r="HD41" s="162">
        <v>228</v>
      </c>
      <c r="HE41" s="162">
        <v>-222.47110000000001</v>
      </c>
      <c r="HF41" s="162">
        <v>-363.2561</v>
      </c>
      <c r="HG41" s="162">
        <v>366.8691</v>
      </c>
      <c r="HH41" s="162">
        <v>363.7176</v>
      </c>
      <c r="HI41" s="162">
        <v>-180.25219999999999</v>
      </c>
      <c r="HJ41" s="162">
        <v>-181.3158</v>
      </c>
      <c r="HK41" s="162">
        <v>-36.735999999999997</v>
      </c>
      <c r="HL41" s="162">
        <v>-26.542899999999999</v>
      </c>
      <c r="HM41" s="162">
        <v>78.607600000000005</v>
      </c>
      <c r="HN41" s="162">
        <v>79.536000000000001</v>
      </c>
      <c r="HO41" s="162">
        <v>-104.306</v>
      </c>
      <c r="HP41" s="162">
        <v>-101.34910000000001</v>
      </c>
      <c r="HQ41" s="162">
        <v>39.114699999999999</v>
      </c>
      <c r="HR41" s="162">
        <v>38.7301</v>
      </c>
      <c r="HS41" s="162">
        <v>-56.439700000000002</v>
      </c>
      <c r="HT41" s="162">
        <v>-56.797899999999998</v>
      </c>
      <c r="HU41" s="162">
        <v>83.91</v>
      </c>
      <c r="HV41" s="162">
        <v>83.84</v>
      </c>
      <c r="HW41" s="162">
        <v>49.5</v>
      </c>
      <c r="HX41" s="162">
        <v>48.7</v>
      </c>
      <c r="HY41" s="163"/>
      <c r="HZ41" s="162">
        <v>1.68</v>
      </c>
      <c r="IA41" s="162">
        <v>-342.42939999999999</v>
      </c>
      <c r="IB41" s="162">
        <v>99.428399999999996</v>
      </c>
      <c r="IC41" s="162">
        <v>100.3646</v>
      </c>
      <c r="ID41" s="162">
        <v>17.899999999999999</v>
      </c>
      <c r="IE41" s="162">
        <v>5.0999999999999996</v>
      </c>
      <c r="IF41" s="162">
        <v>-36.9</v>
      </c>
      <c r="IG41" s="162">
        <v>-38.799999999999997</v>
      </c>
      <c r="IH41" s="163"/>
      <c r="II41" s="162">
        <v>1.2168000000000001</v>
      </c>
      <c r="IJ41" s="162">
        <v>-361.94619999999998</v>
      </c>
      <c r="IK41" s="162">
        <v>-32.039900000000003</v>
      </c>
      <c r="IL41" s="162">
        <v>391.26139999999998</v>
      </c>
      <c r="IM41" s="162">
        <v>314.05720000000002</v>
      </c>
      <c r="IN41" s="162">
        <v>332.07339999999999</v>
      </c>
      <c r="IO41" s="162">
        <v>-304.44349999999997</v>
      </c>
      <c r="IP41" s="162">
        <v>307.43340000000001</v>
      </c>
      <c r="IQ41" s="162">
        <v>-130.02809999999999</v>
      </c>
      <c r="IR41" s="162">
        <v>-156.25309999999999</v>
      </c>
      <c r="IS41" s="162">
        <v>-299.67809999999997</v>
      </c>
      <c r="IT41" s="162">
        <v>137.8254</v>
      </c>
      <c r="IU41" s="162">
        <v>135.59010000000001</v>
      </c>
      <c r="IV41" s="162">
        <v>135.57079999999999</v>
      </c>
      <c r="IW41" s="162">
        <v>-383.08530000000002</v>
      </c>
      <c r="IX41" s="162">
        <v>158.7208</v>
      </c>
      <c r="IY41" s="162">
        <v>-226.2114</v>
      </c>
      <c r="IZ41" s="162">
        <v>226.88679999999999</v>
      </c>
      <c r="JA41" s="162">
        <v>-8.0929000000000002</v>
      </c>
      <c r="JB41" s="163"/>
      <c r="JC41" s="162">
        <v>19.68</v>
      </c>
      <c r="JD41" s="162">
        <v>6.9509999999999996</v>
      </c>
      <c r="JE41" s="163"/>
      <c r="JF41" s="162">
        <v>-18.88</v>
      </c>
      <c r="JG41" s="162">
        <v>1.28</v>
      </c>
      <c r="JH41" s="163"/>
      <c r="JI41" s="162">
        <v>-1.8143</v>
      </c>
      <c r="JJ41" s="162">
        <v>-28.944800000000001</v>
      </c>
      <c r="JK41" s="162">
        <v>-15.2331</v>
      </c>
      <c r="JL41" s="162">
        <v>19</v>
      </c>
      <c r="JM41" s="162">
        <v>54.05</v>
      </c>
      <c r="JN41" s="162">
        <v>55.604999999999997</v>
      </c>
      <c r="JO41" s="163"/>
      <c r="JP41" s="163"/>
      <c r="JQ41" s="163"/>
      <c r="JR41" s="163"/>
      <c r="JS41" s="163"/>
      <c r="JT41" s="163"/>
      <c r="JU41" s="162">
        <v>-4.9000000000000004</v>
      </c>
      <c r="JV41" s="162">
        <v>20.260100000000001</v>
      </c>
      <c r="JW41" s="162">
        <v>7.91</v>
      </c>
      <c r="JX41" s="163"/>
      <c r="JY41" s="162">
        <v>-20.906300000000002</v>
      </c>
      <c r="JZ41" s="162">
        <v>61.5443</v>
      </c>
      <c r="KA41" s="162">
        <v>36.5092</v>
      </c>
      <c r="KB41" s="162">
        <v>-21.751799999999999</v>
      </c>
      <c r="KC41" s="162">
        <v>-61.170299999999997</v>
      </c>
      <c r="KD41" s="162">
        <v>26.135200000000001</v>
      </c>
      <c r="KE41" s="162">
        <v>34.692</v>
      </c>
      <c r="KF41" s="162">
        <v>-3.9</v>
      </c>
      <c r="KG41" s="162">
        <v>4.7</v>
      </c>
      <c r="KH41" s="163"/>
      <c r="KI41" s="162">
        <v>82.048199999999994</v>
      </c>
    </row>
    <row r="42" spans="1:295" ht="18" customHeight="1" x14ac:dyDescent="0.3">
      <c r="A42" s="161" t="s">
        <v>27</v>
      </c>
      <c r="B42" s="161" t="s">
        <v>722</v>
      </c>
      <c r="C42" s="164">
        <v>0</v>
      </c>
      <c r="D42" s="164">
        <v>19.349299999999999</v>
      </c>
      <c r="E42" s="164">
        <v>-23.145900000000001</v>
      </c>
      <c r="F42" s="164">
        <v>-35.440800000000003</v>
      </c>
      <c r="G42" s="164">
        <v>31.918099999999999</v>
      </c>
      <c r="H42" s="165"/>
      <c r="I42" s="164">
        <v>41.439599999999999</v>
      </c>
      <c r="J42" s="165"/>
      <c r="K42" s="164">
        <v>61.315399999999997</v>
      </c>
      <c r="L42" s="164">
        <v>30.9251</v>
      </c>
      <c r="M42" s="164">
        <v>30.368300000000001</v>
      </c>
      <c r="N42" s="164">
        <v>31.08</v>
      </c>
      <c r="O42" s="164">
        <v>-48.128999999999998</v>
      </c>
      <c r="P42" s="164">
        <v>44</v>
      </c>
      <c r="Q42" s="164">
        <v>14.076000000000001</v>
      </c>
      <c r="R42" s="164">
        <v>-44</v>
      </c>
      <c r="S42" s="164">
        <v>13.588699999999999</v>
      </c>
      <c r="T42" s="164">
        <v>26.6312</v>
      </c>
      <c r="U42" s="164">
        <v>14.5815</v>
      </c>
      <c r="V42" s="164">
        <v>14.720499999999999</v>
      </c>
      <c r="W42" s="164">
        <v>24.540199999999999</v>
      </c>
      <c r="X42" s="164">
        <v>15.8461</v>
      </c>
      <c r="Y42" s="164">
        <v>4.1000000000000002E-2</v>
      </c>
      <c r="Z42" s="164">
        <v>0.89419999999999999</v>
      </c>
      <c r="AA42" s="165"/>
      <c r="AB42" s="165"/>
      <c r="AC42" s="164">
        <v>-45.36</v>
      </c>
      <c r="AD42" s="164">
        <v>-45.21</v>
      </c>
      <c r="AE42" s="165"/>
      <c r="AF42" s="164">
        <v>-31.08</v>
      </c>
      <c r="AG42" s="164">
        <v>46.2</v>
      </c>
      <c r="AH42" s="164">
        <v>16.126000000000001</v>
      </c>
      <c r="AI42" s="164">
        <v>0.21199999999999999</v>
      </c>
      <c r="AJ42" s="164">
        <v>-45.03</v>
      </c>
      <c r="AK42" s="164">
        <v>-45.03</v>
      </c>
      <c r="AL42" s="164">
        <v>-46.58</v>
      </c>
      <c r="AM42" s="164">
        <v>45.28</v>
      </c>
      <c r="AN42" s="164">
        <v>45.4</v>
      </c>
      <c r="AO42" s="164">
        <v>17.512899999999998</v>
      </c>
      <c r="AP42" s="164">
        <v>1.7706</v>
      </c>
      <c r="AQ42" s="164">
        <v>61.175400000000003</v>
      </c>
      <c r="AR42" s="164">
        <v>63.445799999999998</v>
      </c>
      <c r="AS42" s="164">
        <v>38.524000000000001</v>
      </c>
      <c r="AT42" s="164">
        <v>-37.776499999999999</v>
      </c>
      <c r="AU42" s="164">
        <v>-37.084499999999998</v>
      </c>
      <c r="AV42" s="164">
        <v>4.5228000000000002</v>
      </c>
      <c r="AW42" s="164">
        <v>5.3669000000000002</v>
      </c>
      <c r="AX42" s="164">
        <v>61.353299999999997</v>
      </c>
      <c r="AY42" s="164">
        <v>62.023099999999999</v>
      </c>
      <c r="AZ42" s="164">
        <v>3.6806000000000001</v>
      </c>
      <c r="BA42" s="164">
        <v>18.7394</v>
      </c>
      <c r="BB42" s="164">
        <v>-434.8184</v>
      </c>
      <c r="BC42" s="164">
        <v>6.3951000000000002</v>
      </c>
      <c r="BD42" s="164">
        <v>-17.100000000000001</v>
      </c>
      <c r="BE42" s="164">
        <v>-18.100000000000001</v>
      </c>
      <c r="BF42" s="164">
        <v>41.909199999999998</v>
      </c>
      <c r="BG42" s="164">
        <v>40.700699999999998</v>
      </c>
      <c r="BH42" s="164">
        <v>-4.2817999999999996</v>
      </c>
      <c r="BI42" s="165"/>
      <c r="BJ42" s="164">
        <v>-58.999299999999998</v>
      </c>
      <c r="BK42" s="164">
        <v>7.5751999999999997</v>
      </c>
      <c r="BL42" s="164">
        <v>6.0449999999999999</v>
      </c>
      <c r="BM42" s="164">
        <v>4.0481999999999996</v>
      </c>
      <c r="BN42" s="164">
        <v>473.79969999999997</v>
      </c>
      <c r="BO42" s="164">
        <v>208.53290000000001</v>
      </c>
      <c r="BP42" s="164">
        <v>208.62450000000001</v>
      </c>
      <c r="BQ42" s="164">
        <v>-678.13990000000001</v>
      </c>
      <c r="BR42" s="164">
        <v>530.48220000000003</v>
      </c>
      <c r="BS42" s="165"/>
      <c r="BT42" s="164">
        <v>-76.754000000000005</v>
      </c>
      <c r="BU42" s="164">
        <v>79.266300000000001</v>
      </c>
      <c r="BV42" s="164">
        <v>98.578000000000003</v>
      </c>
      <c r="BW42" s="164">
        <v>25.49</v>
      </c>
      <c r="BX42" s="164">
        <v>25.86</v>
      </c>
      <c r="BY42" s="164">
        <v>61.95</v>
      </c>
      <c r="BZ42" s="164">
        <v>73.83</v>
      </c>
      <c r="CA42" s="164">
        <v>-51.703299999999999</v>
      </c>
      <c r="CB42" s="164">
        <v>-48.8902</v>
      </c>
      <c r="CC42" s="164">
        <v>98.342299999999994</v>
      </c>
      <c r="CD42" s="164">
        <v>99.051500000000004</v>
      </c>
      <c r="CE42" s="164">
        <v>25.8857</v>
      </c>
      <c r="CF42" s="164">
        <v>-133.94059999999999</v>
      </c>
      <c r="CG42" s="164">
        <v>-134.0548</v>
      </c>
      <c r="CH42" s="164">
        <v>2.1259000000000001</v>
      </c>
      <c r="CI42" s="164">
        <v>-120.8663</v>
      </c>
      <c r="CJ42" s="165"/>
      <c r="CK42" s="165"/>
      <c r="CL42" s="164">
        <v>-40.799999999999997</v>
      </c>
      <c r="CM42" s="164">
        <v>241.1</v>
      </c>
      <c r="CN42" s="164">
        <v>-18.149999999999999</v>
      </c>
      <c r="CO42" s="164">
        <v>-7.47</v>
      </c>
      <c r="CP42" s="164">
        <v>-8.2315000000000005</v>
      </c>
      <c r="CQ42" s="164">
        <v>-6.7259000000000002</v>
      </c>
      <c r="CR42" s="164">
        <v>56.430199999999999</v>
      </c>
      <c r="CS42" s="164">
        <v>56.385300000000001</v>
      </c>
      <c r="CT42" s="164">
        <v>37.889200000000002</v>
      </c>
      <c r="CU42" s="164">
        <v>-146.97640000000001</v>
      </c>
      <c r="CV42" s="164">
        <v>44.197299999999998</v>
      </c>
      <c r="CW42" s="164">
        <v>13.959199999999999</v>
      </c>
      <c r="CX42" s="164">
        <v>48.6</v>
      </c>
      <c r="CY42" s="164">
        <v>77.739999999999995</v>
      </c>
      <c r="CZ42" s="165"/>
      <c r="DA42" s="165"/>
      <c r="DB42" s="164">
        <v>-34</v>
      </c>
      <c r="DC42" s="164">
        <v>-3.8935</v>
      </c>
      <c r="DD42" s="164">
        <v>121.8916</v>
      </c>
      <c r="DE42" s="164">
        <v>120.6674</v>
      </c>
      <c r="DF42" s="164">
        <v>-224.9547</v>
      </c>
      <c r="DG42" s="164">
        <v>0</v>
      </c>
      <c r="DH42" s="164">
        <v>-20.7148</v>
      </c>
      <c r="DI42" s="164">
        <v>-109</v>
      </c>
      <c r="DJ42" s="164">
        <v>-109.7</v>
      </c>
      <c r="DK42" s="164">
        <v>28.045300000000001</v>
      </c>
      <c r="DL42" s="165"/>
      <c r="DM42" s="164">
        <v>74.688400000000001</v>
      </c>
      <c r="DN42" s="165"/>
      <c r="DO42" s="164">
        <v>60.78</v>
      </c>
      <c r="DP42" s="164">
        <v>-12.19</v>
      </c>
      <c r="DQ42" s="164">
        <v>62.356499999999997</v>
      </c>
      <c r="DR42" s="164">
        <v>224.08770000000001</v>
      </c>
      <c r="DS42" s="164">
        <v>-16.95</v>
      </c>
      <c r="DT42" s="164">
        <v>-16.87</v>
      </c>
      <c r="DU42" s="164">
        <v>102.8</v>
      </c>
      <c r="DV42" s="164">
        <v>65.55</v>
      </c>
      <c r="DW42" s="164">
        <v>223.56360000000001</v>
      </c>
      <c r="DX42" s="164">
        <v>221.4545</v>
      </c>
      <c r="DY42" s="164">
        <v>2.5779999999999998</v>
      </c>
      <c r="DZ42" s="164">
        <v>0.74550000000000005</v>
      </c>
      <c r="EA42" s="164">
        <v>293.42009999999999</v>
      </c>
      <c r="EB42" s="164">
        <v>249.85679999999999</v>
      </c>
      <c r="EC42" s="164">
        <v>239.36600000000001</v>
      </c>
      <c r="ED42" s="164">
        <v>244.85230000000001</v>
      </c>
      <c r="EE42" s="164">
        <v>44.344099999999997</v>
      </c>
      <c r="EF42" s="164">
        <v>29.803699999999999</v>
      </c>
      <c r="EG42" s="164">
        <v>-26.683</v>
      </c>
      <c r="EH42" s="164">
        <v>693.98569999999995</v>
      </c>
      <c r="EI42" s="164">
        <v>142.2431</v>
      </c>
      <c r="EJ42" s="165"/>
      <c r="EK42" s="164">
        <v>-27.303799999999999</v>
      </c>
      <c r="EL42" s="164">
        <v>-24.7957</v>
      </c>
      <c r="EM42" s="164">
        <v>35.877899999999997</v>
      </c>
      <c r="EN42" s="164">
        <v>-43.7346</v>
      </c>
      <c r="EO42" s="164">
        <v>-40.940100000000001</v>
      </c>
      <c r="EP42" s="164">
        <v>53.808</v>
      </c>
      <c r="EQ42" s="164">
        <v>-27.081800000000001</v>
      </c>
      <c r="ER42" s="164">
        <v>-27.290800000000001</v>
      </c>
      <c r="ES42" s="164">
        <v>3.6368999999999998</v>
      </c>
      <c r="ET42" s="164">
        <v>18.190000000000001</v>
      </c>
      <c r="EU42" s="164">
        <v>-9.49</v>
      </c>
      <c r="EV42" s="164">
        <v>1</v>
      </c>
      <c r="EW42" s="164">
        <v>11.141</v>
      </c>
      <c r="EX42" s="164">
        <v>-129.59549999999999</v>
      </c>
      <c r="EY42" s="164">
        <v>-16.013999999999999</v>
      </c>
      <c r="EZ42" s="164">
        <v>-15.477499999999999</v>
      </c>
      <c r="FA42" s="164">
        <v>3.7073</v>
      </c>
      <c r="FB42" s="164">
        <v>-28.415199999999999</v>
      </c>
      <c r="FC42" s="164">
        <v>-7.9375999999999998</v>
      </c>
      <c r="FD42" s="165"/>
      <c r="FE42" s="164">
        <v>4.7195</v>
      </c>
      <c r="FF42" s="164">
        <v>4.6866000000000003</v>
      </c>
      <c r="FG42" s="164">
        <v>38.237699999999997</v>
      </c>
      <c r="FH42" s="164">
        <v>38.665799999999997</v>
      </c>
      <c r="FI42" s="164">
        <v>36.422199999999997</v>
      </c>
      <c r="FJ42" s="164">
        <v>51.409100000000002</v>
      </c>
      <c r="FK42" s="164">
        <v>51.409100000000002</v>
      </c>
      <c r="FL42" s="164">
        <v>20.094799999999999</v>
      </c>
      <c r="FM42" s="164">
        <v>-0.32690000000000002</v>
      </c>
      <c r="FN42" s="164">
        <v>0.6028</v>
      </c>
      <c r="FO42" s="164">
        <v>15.327299999999999</v>
      </c>
      <c r="FP42" s="164">
        <v>25.3644</v>
      </c>
      <c r="FQ42" s="164">
        <v>-6.4729000000000001</v>
      </c>
      <c r="FR42" s="164">
        <v>-7.73</v>
      </c>
      <c r="FS42" s="164">
        <v>13.4749</v>
      </c>
      <c r="FT42" s="164">
        <v>1.1257999999999999</v>
      </c>
      <c r="FU42" s="164">
        <v>-8.36</v>
      </c>
      <c r="FV42" s="164">
        <v>15.24</v>
      </c>
      <c r="FW42" s="165"/>
      <c r="FX42" s="165"/>
      <c r="FY42" s="164">
        <v>-5.5730000000000004</v>
      </c>
      <c r="FZ42" s="164">
        <v>0.57699999999999996</v>
      </c>
      <c r="GA42" s="165"/>
      <c r="GB42" s="164">
        <v>25.98</v>
      </c>
      <c r="GC42" s="164">
        <v>-24.6295</v>
      </c>
      <c r="GD42" s="164">
        <v>-13.9513</v>
      </c>
      <c r="GE42" s="164">
        <v>14.64</v>
      </c>
      <c r="GF42" s="164">
        <v>82.457999999999998</v>
      </c>
      <c r="GG42" s="164">
        <v>23.1</v>
      </c>
      <c r="GH42" s="164">
        <v>-26.645800000000001</v>
      </c>
      <c r="GI42" s="164">
        <v>-1.3230999999999999</v>
      </c>
      <c r="GJ42" s="164">
        <v>-1.4609000000000001</v>
      </c>
      <c r="GK42" s="164">
        <v>2.2410999999999999</v>
      </c>
      <c r="GL42" s="165"/>
      <c r="GM42" s="165"/>
      <c r="GN42" s="164">
        <v>-14.087999999999999</v>
      </c>
      <c r="GO42" s="164">
        <v>-42.414700000000003</v>
      </c>
      <c r="GP42" s="164">
        <v>25.648399999999999</v>
      </c>
      <c r="GQ42" s="164">
        <v>67.057500000000005</v>
      </c>
      <c r="GR42" s="164">
        <v>67.8078</v>
      </c>
      <c r="GS42" s="164">
        <v>68.663399999999996</v>
      </c>
      <c r="GT42" s="164">
        <v>-148.29900000000001</v>
      </c>
      <c r="GU42" s="164">
        <v>-30.025700000000001</v>
      </c>
      <c r="GV42" s="164">
        <v>34.292200000000001</v>
      </c>
      <c r="GW42" s="164">
        <v>-67.547600000000003</v>
      </c>
      <c r="GX42" s="165"/>
      <c r="GY42" s="164">
        <v>14.856400000000001</v>
      </c>
      <c r="GZ42" s="164">
        <v>14.5578</v>
      </c>
      <c r="HA42" s="164">
        <v>13.988899999999999</v>
      </c>
      <c r="HB42" s="164">
        <v>222.3443</v>
      </c>
      <c r="HC42" s="164">
        <v>221.42250000000001</v>
      </c>
      <c r="HD42" s="164">
        <v>279.10000000000002</v>
      </c>
      <c r="HE42" s="164">
        <v>-276.26819999999998</v>
      </c>
      <c r="HF42" s="164">
        <v>-438.00659999999999</v>
      </c>
      <c r="HG42" s="164">
        <v>443.42039999999997</v>
      </c>
      <c r="HH42" s="164">
        <v>438.01159999999999</v>
      </c>
      <c r="HI42" s="164">
        <v>-209.4693</v>
      </c>
      <c r="HJ42" s="164">
        <v>-208.05119999999999</v>
      </c>
      <c r="HK42" s="164">
        <v>-32.665799999999997</v>
      </c>
      <c r="HL42" s="164">
        <v>-21.729800000000001</v>
      </c>
      <c r="HM42" s="164">
        <v>80.741799999999998</v>
      </c>
      <c r="HN42" s="164">
        <v>79.448400000000007</v>
      </c>
      <c r="HO42" s="164">
        <v>-128.11850000000001</v>
      </c>
      <c r="HP42" s="164">
        <v>-125.7521</v>
      </c>
      <c r="HQ42" s="164">
        <v>54.880299999999998</v>
      </c>
      <c r="HR42" s="164">
        <v>54.0124</v>
      </c>
      <c r="HS42" s="164">
        <v>-65.347499999999997</v>
      </c>
      <c r="HT42" s="164">
        <v>-65.551400000000001</v>
      </c>
      <c r="HU42" s="164">
        <v>95.23</v>
      </c>
      <c r="HV42" s="164">
        <v>96.39</v>
      </c>
      <c r="HW42" s="164">
        <v>49.3</v>
      </c>
      <c r="HX42" s="164">
        <v>49.4</v>
      </c>
      <c r="HY42" s="164">
        <v>21.043299999999999</v>
      </c>
      <c r="HZ42" s="164">
        <v>24.32</v>
      </c>
      <c r="IA42" s="164">
        <v>-341.17700000000002</v>
      </c>
      <c r="IB42" s="164">
        <v>107.87730000000001</v>
      </c>
      <c r="IC42" s="164">
        <v>108.3978</v>
      </c>
      <c r="ID42" s="164">
        <v>19</v>
      </c>
      <c r="IE42" s="164">
        <v>0.5</v>
      </c>
      <c r="IF42" s="164">
        <v>-53.2</v>
      </c>
      <c r="IG42" s="164">
        <v>-55.5</v>
      </c>
      <c r="IH42" s="164">
        <v>1.3237000000000001</v>
      </c>
      <c r="II42" s="164">
        <v>1.0914999999999999</v>
      </c>
      <c r="IJ42" s="164">
        <v>-428.79289999999997</v>
      </c>
      <c r="IK42" s="164">
        <v>-114.1032</v>
      </c>
      <c r="IL42" s="164">
        <v>477.20819999999998</v>
      </c>
      <c r="IM42" s="164">
        <v>384.26170000000002</v>
      </c>
      <c r="IN42" s="164">
        <v>317.06549999999999</v>
      </c>
      <c r="IO42" s="164">
        <v>-371.00330000000002</v>
      </c>
      <c r="IP42" s="164">
        <v>374.19560000000001</v>
      </c>
      <c r="IQ42" s="164">
        <v>-144.6979</v>
      </c>
      <c r="IR42" s="164">
        <v>-203.3888</v>
      </c>
      <c r="IS42" s="164">
        <v>-372.59059999999999</v>
      </c>
      <c r="IT42" s="164">
        <v>123.54170000000001</v>
      </c>
      <c r="IU42" s="164">
        <v>121.56319999999999</v>
      </c>
      <c r="IV42" s="164">
        <v>142.19040000000001</v>
      </c>
      <c r="IW42" s="164">
        <v>-469.5222</v>
      </c>
      <c r="IX42" s="164">
        <v>211.79650000000001</v>
      </c>
      <c r="IY42" s="164">
        <v>-255.8357</v>
      </c>
      <c r="IZ42" s="164">
        <v>256.92880000000002</v>
      </c>
      <c r="JA42" s="164">
        <v>-7.9089</v>
      </c>
      <c r="JB42" s="165"/>
      <c r="JC42" s="164">
        <v>19.2</v>
      </c>
      <c r="JD42" s="164">
        <v>7.133</v>
      </c>
      <c r="JE42" s="164">
        <v>7.125</v>
      </c>
      <c r="JF42" s="164">
        <v>-19.28</v>
      </c>
      <c r="JG42" s="164">
        <v>1.36</v>
      </c>
      <c r="JH42" s="165"/>
      <c r="JI42" s="164">
        <v>-1.7563</v>
      </c>
      <c r="JJ42" s="164">
        <v>-30.9682</v>
      </c>
      <c r="JK42" s="164">
        <v>-13.8567</v>
      </c>
      <c r="JL42" s="164">
        <v>18.2</v>
      </c>
      <c r="JM42" s="164">
        <v>51.865000000000002</v>
      </c>
      <c r="JN42" s="164">
        <v>52.055</v>
      </c>
      <c r="JO42" s="164">
        <v>11.080299999999999</v>
      </c>
      <c r="JP42" s="164">
        <v>13.1</v>
      </c>
      <c r="JQ42" s="164">
        <v>51.584299999999999</v>
      </c>
      <c r="JR42" s="164">
        <v>51.883200000000002</v>
      </c>
      <c r="JS42" s="164">
        <v>52.6342</v>
      </c>
      <c r="JT42" s="165"/>
      <c r="JU42" s="164">
        <v>-0.4</v>
      </c>
      <c r="JV42" s="164">
        <v>19.404599999999999</v>
      </c>
      <c r="JW42" s="164">
        <v>7.9</v>
      </c>
      <c r="JX42" s="165"/>
      <c r="JY42" s="164">
        <v>-18.323699999999999</v>
      </c>
      <c r="JZ42" s="164">
        <v>58.061500000000002</v>
      </c>
      <c r="KA42" s="164">
        <v>32.5535</v>
      </c>
      <c r="KB42" s="164">
        <v>-18.003799999999998</v>
      </c>
      <c r="KC42" s="164">
        <v>-57.505000000000003</v>
      </c>
      <c r="KD42" s="164">
        <v>20.574400000000001</v>
      </c>
      <c r="KE42" s="164">
        <v>36.08</v>
      </c>
      <c r="KF42" s="164">
        <v>-9.6</v>
      </c>
      <c r="KG42" s="164">
        <v>7.1</v>
      </c>
      <c r="KH42" s="165"/>
      <c r="KI42" s="164">
        <v>74.155299999999997</v>
      </c>
    </row>
    <row r="43" spans="1:295" ht="18" customHeight="1" x14ac:dyDescent="0.3">
      <c r="A43" s="161" t="s">
        <v>27</v>
      </c>
      <c r="B43" s="161" t="s">
        <v>723</v>
      </c>
      <c r="C43" s="164">
        <v>0</v>
      </c>
      <c r="D43" s="164">
        <v>19.350100000000001</v>
      </c>
      <c r="E43" s="164">
        <v>-23.248100000000001</v>
      </c>
      <c r="F43" s="164">
        <v>-35.631300000000003</v>
      </c>
      <c r="G43" s="164">
        <v>31.5671</v>
      </c>
      <c r="H43" s="165"/>
      <c r="I43" s="164">
        <v>39.948599999999999</v>
      </c>
      <c r="J43" s="165"/>
      <c r="K43" s="164">
        <v>60.872999999999998</v>
      </c>
      <c r="L43" s="164">
        <v>30.553100000000001</v>
      </c>
      <c r="M43" s="164">
        <v>30.034199999999998</v>
      </c>
      <c r="N43" s="164">
        <v>28.86</v>
      </c>
      <c r="O43" s="164">
        <v>-45.874000000000002</v>
      </c>
      <c r="P43" s="164">
        <v>39.6</v>
      </c>
      <c r="Q43" s="164">
        <v>12.42</v>
      </c>
      <c r="R43" s="164">
        <v>-39.6</v>
      </c>
      <c r="S43" s="164">
        <v>13.74</v>
      </c>
      <c r="T43" s="164">
        <v>23.820799999999998</v>
      </c>
      <c r="U43" s="164">
        <v>14.1873</v>
      </c>
      <c r="V43" s="164">
        <v>14.6271</v>
      </c>
      <c r="W43" s="164">
        <v>23.9694</v>
      </c>
      <c r="X43" s="164">
        <v>15.878500000000001</v>
      </c>
      <c r="Y43" s="164">
        <v>5.6599999999999998E-2</v>
      </c>
      <c r="Z43" s="164">
        <v>0.89439999999999997</v>
      </c>
      <c r="AA43" s="165"/>
      <c r="AB43" s="165"/>
      <c r="AC43" s="164">
        <v>-39.94</v>
      </c>
      <c r="AD43" s="164">
        <v>-40.22</v>
      </c>
      <c r="AE43" s="165"/>
      <c r="AF43" s="164">
        <v>-28.86</v>
      </c>
      <c r="AG43" s="164">
        <v>44</v>
      </c>
      <c r="AH43" s="164">
        <v>13.351000000000001</v>
      </c>
      <c r="AI43" s="164">
        <v>0.19400000000000001</v>
      </c>
      <c r="AJ43" s="164">
        <v>-44.09</v>
      </c>
      <c r="AK43" s="164">
        <v>-44.59</v>
      </c>
      <c r="AL43" s="164">
        <v>-37.659999999999997</v>
      </c>
      <c r="AM43" s="164">
        <v>44.83</v>
      </c>
      <c r="AN43" s="164">
        <v>44.92</v>
      </c>
      <c r="AO43" s="164">
        <v>17.266999999999999</v>
      </c>
      <c r="AP43" s="164">
        <v>1.7291000000000001</v>
      </c>
      <c r="AQ43" s="164">
        <v>62.646599999999999</v>
      </c>
      <c r="AR43" s="164">
        <v>64.948999999999998</v>
      </c>
      <c r="AS43" s="164">
        <v>31.006399999999999</v>
      </c>
      <c r="AT43" s="164">
        <v>-36.972700000000003</v>
      </c>
      <c r="AU43" s="164">
        <v>-38.213500000000003</v>
      </c>
      <c r="AV43" s="164">
        <v>21.154</v>
      </c>
      <c r="AW43" s="164">
        <v>22.787700000000001</v>
      </c>
      <c r="AX43" s="164">
        <v>59.611899999999999</v>
      </c>
      <c r="AY43" s="164">
        <v>59.343899999999998</v>
      </c>
      <c r="AZ43" s="164">
        <v>5.7744</v>
      </c>
      <c r="BA43" s="164">
        <v>36.136000000000003</v>
      </c>
      <c r="BB43" s="164">
        <v>-442.22680000000003</v>
      </c>
      <c r="BC43" s="164">
        <v>5.1878000000000002</v>
      </c>
      <c r="BD43" s="164">
        <v>-16.899999999999999</v>
      </c>
      <c r="BE43" s="164">
        <v>-17.899999999999999</v>
      </c>
      <c r="BF43" s="164">
        <v>44.1355</v>
      </c>
      <c r="BG43" s="164">
        <v>43.165100000000002</v>
      </c>
      <c r="BH43" s="164">
        <v>-4.2676999999999996</v>
      </c>
      <c r="BI43" s="165"/>
      <c r="BJ43" s="164">
        <v>-63.148899999999998</v>
      </c>
      <c r="BK43" s="164">
        <v>7.6188000000000002</v>
      </c>
      <c r="BL43" s="164">
        <v>3.8108</v>
      </c>
      <c r="BM43" s="164">
        <v>3.5550999999999999</v>
      </c>
      <c r="BN43" s="164">
        <v>481.79559999999998</v>
      </c>
      <c r="BO43" s="164">
        <v>205.26740000000001</v>
      </c>
      <c r="BP43" s="164">
        <v>204.99279999999999</v>
      </c>
      <c r="BQ43" s="164">
        <v>-679.14170000000001</v>
      </c>
      <c r="BR43" s="164">
        <v>534.04</v>
      </c>
      <c r="BS43" s="165"/>
      <c r="BT43" s="164">
        <v>-79.669799999999995</v>
      </c>
      <c r="BU43" s="164">
        <v>82.701800000000006</v>
      </c>
      <c r="BV43" s="164">
        <v>98.707800000000006</v>
      </c>
      <c r="BW43" s="164">
        <v>25.37</v>
      </c>
      <c r="BX43" s="164">
        <v>27.34</v>
      </c>
      <c r="BY43" s="164">
        <v>62.57</v>
      </c>
      <c r="BZ43" s="164">
        <v>71.44</v>
      </c>
      <c r="CA43" s="164">
        <v>-44.603499999999997</v>
      </c>
      <c r="CB43" s="164">
        <v>-45.139400000000002</v>
      </c>
      <c r="CC43" s="164">
        <v>93.084199999999996</v>
      </c>
      <c r="CD43" s="164">
        <v>93.425299999999993</v>
      </c>
      <c r="CE43" s="164">
        <v>28.8628</v>
      </c>
      <c r="CF43" s="164">
        <v>-133.01169999999999</v>
      </c>
      <c r="CG43" s="164">
        <v>-134.5256</v>
      </c>
      <c r="CH43" s="164">
        <v>-0.60840000000000005</v>
      </c>
      <c r="CI43" s="164">
        <v>-121.491</v>
      </c>
      <c r="CJ43" s="165"/>
      <c r="CK43" s="165"/>
      <c r="CL43" s="164">
        <v>-42.2</v>
      </c>
      <c r="CM43" s="164">
        <v>243.2</v>
      </c>
      <c r="CN43" s="164">
        <v>-17.93</v>
      </c>
      <c r="CO43" s="164">
        <v>-7.6272000000000002</v>
      </c>
      <c r="CP43" s="164">
        <v>-7.5761000000000003</v>
      </c>
      <c r="CQ43" s="164">
        <v>-6.5438999999999998</v>
      </c>
      <c r="CR43" s="164">
        <v>55.611699999999999</v>
      </c>
      <c r="CS43" s="164">
        <v>55.204099999999997</v>
      </c>
      <c r="CT43" s="164">
        <v>37.4559</v>
      </c>
      <c r="CU43" s="164">
        <v>-145.3742</v>
      </c>
      <c r="CV43" s="164">
        <v>43.255200000000002</v>
      </c>
      <c r="CW43" s="164">
        <v>13.7798</v>
      </c>
      <c r="CX43" s="164">
        <v>49.8</v>
      </c>
      <c r="CY43" s="164">
        <v>78.64</v>
      </c>
      <c r="CZ43" s="164">
        <v>53.913600000000002</v>
      </c>
      <c r="DA43" s="164">
        <v>50.981099999999998</v>
      </c>
      <c r="DB43" s="164">
        <v>-34.68</v>
      </c>
      <c r="DC43" s="164">
        <v>-3.7679</v>
      </c>
      <c r="DD43" s="164">
        <v>122.43170000000001</v>
      </c>
      <c r="DE43" s="164">
        <v>121.36490000000001</v>
      </c>
      <c r="DF43" s="164">
        <v>-228.79509999999999</v>
      </c>
      <c r="DG43" s="164">
        <v>-1E-4</v>
      </c>
      <c r="DH43" s="164">
        <v>-21.032499999999999</v>
      </c>
      <c r="DI43" s="164">
        <v>-111.1</v>
      </c>
      <c r="DJ43" s="164">
        <v>-112.8</v>
      </c>
      <c r="DK43" s="164">
        <v>28.2651</v>
      </c>
      <c r="DL43" s="164">
        <v>62.118499999999997</v>
      </c>
      <c r="DM43" s="164">
        <v>75.158100000000005</v>
      </c>
      <c r="DN43" s="164">
        <v>87.908900000000003</v>
      </c>
      <c r="DO43" s="164">
        <v>61.45</v>
      </c>
      <c r="DP43" s="164">
        <v>-11.67</v>
      </c>
      <c r="DQ43" s="164">
        <v>61.597000000000001</v>
      </c>
      <c r="DR43" s="164">
        <v>226.72790000000001</v>
      </c>
      <c r="DS43" s="164">
        <v>-9.85</v>
      </c>
      <c r="DT43" s="164">
        <v>-9.98</v>
      </c>
      <c r="DU43" s="164">
        <v>85.02</v>
      </c>
      <c r="DV43" s="164">
        <v>67.08</v>
      </c>
      <c r="DW43" s="164">
        <v>224.25450000000001</v>
      </c>
      <c r="DX43" s="164">
        <v>222.41820000000001</v>
      </c>
      <c r="DY43" s="164">
        <v>8.7375000000000007</v>
      </c>
      <c r="DZ43" s="164">
        <v>7.5182000000000002</v>
      </c>
      <c r="EA43" s="164">
        <v>296.28980000000001</v>
      </c>
      <c r="EB43" s="164">
        <v>249.85339999999999</v>
      </c>
      <c r="EC43" s="164">
        <v>243.4983</v>
      </c>
      <c r="ED43" s="164">
        <v>244.577</v>
      </c>
      <c r="EE43" s="164">
        <v>43.263399999999997</v>
      </c>
      <c r="EF43" s="164">
        <v>28.028300000000002</v>
      </c>
      <c r="EG43" s="164">
        <v>-27.154</v>
      </c>
      <c r="EH43" s="164">
        <v>687.33910000000003</v>
      </c>
      <c r="EI43" s="164">
        <v>192.58359999999999</v>
      </c>
      <c r="EJ43" s="165"/>
      <c r="EK43" s="164">
        <v>-22.626799999999999</v>
      </c>
      <c r="EL43" s="164">
        <v>-20.076499999999999</v>
      </c>
      <c r="EM43" s="164">
        <v>36.367800000000003</v>
      </c>
      <c r="EN43" s="164">
        <v>-42.575899999999997</v>
      </c>
      <c r="EO43" s="164">
        <v>-39.360300000000002</v>
      </c>
      <c r="EP43" s="164">
        <v>44.591999999999999</v>
      </c>
      <c r="EQ43" s="164">
        <v>-19.637599999999999</v>
      </c>
      <c r="ER43" s="164">
        <v>-20.195599999999999</v>
      </c>
      <c r="ES43" s="164">
        <v>5.7461000000000002</v>
      </c>
      <c r="ET43" s="164">
        <v>0</v>
      </c>
      <c r="EU43" s="164">
        <v>-16.86</v>
      </c>
      <c r="EV43" s="165"/>
      <c r="EW43" s="164">
        <v>11.1325</v>
      </c>
      <c r="EX43" s="164">
        <v>-128.93199999999999</v>
      </c>
      <c r="EY43" s="164">
        <v>-16.155200000000001</v>
      </c>
      <c r="EZ43" s="164">
        <v>-15.367000000000001</v>
      </c>
      <c r="FA43" s="164">
        <v>4.093</v>
      </c>
      <c r="FB43" s="164">
        <v>-25.7471</v>
      </c>
      <c r="FC43" s="164">
        <v>-8.9673999999999996</v>
      </c>
      <c r="FD43" s="165"/>
      <c r="FE43" s="164">
        <v>4.7775999999999996</v>
      </c>
      <c r="FF43" s="164">
        <v>4.7507999999999999</v>
      </c>
      <c r="FG43" s="164">
        <v>39.540100000000002</v>
      </c>
      <c r="FH43" s="164">
        <v>40.162999999999997</v>
      </c>
      <c r="FI43" s="164">
        <v>38.751199999999997</v>
      </c>
      <c r="FJ43" s="164">
        <v>44.710799999999999</v>
      </c>
      <c r="FK43" s="164">
        <v>44.710799999999999</v>
      </c>
      <c r="FL43" s="164">
        <v>23.109000000000002</v>
      </c>
      <c r="FM43" s="164">
        <v>-5.9303999999999997</v>
      </c>
      <c r="FN43" s="164">
        <v>-5.9409000000000001</v>
      </c>
      <c r="FO43" s="164">
        <v>17.830200000000001</v>
      </c>
      <c r="FP43" s="164">
        <v>27.414400000000001</v>
      </c>
      <c r="FQ43" s="164">
        <v>-5.0812999999999997</v>
      </c>
      <c r="FR43" s="164">
        <v>-3.71</v>
      </c>
      <c r="FS43" s="164">
        <v>13.780099999999999</v>
      </c>
      <c r="FT43" s="164">
        <v>1.232</v>
      </c>
      <c r="FU43" s="164">
        <v>-8.1999999999999993</v>
      </c>
      <c r="FV43" s="164">
        <v>14.03</v>
      </c>
      <c r="FW43" s="165"/>
      <c r="FX43" s="165"/>
      <c r="FY43" s="164">
        <v>-5.4420000000000002</v>
      </c>
      <c r="FZ43" s="164">
        <v>0.623</v>
      </c>
      <c r="GA43" s="165"/>
      <c r="GB43" s="164">
        <v>27.08</v>
      </c>
      <c r="GC43" s="164">
        <v>-27.899699999999999</v>
      </c>
      <c r="GD43" s="164">
        <v>-18.032900000000001</v>
      </c>
      <c r="GE43" s="164">
        <v>13.87</v>
      </c>
      <c r="GF43" s="164">
        <v>82.020099999999999</v>
      </c>
      <c r="GG43" s="164">
        <v>23.1</v>
      </c>
      <c r="GH43" s="164">
        <v>-24.412099999999999</v>
      </c>
      <c r="GI43" s="164">
        <v>-1.3542000000000001</v>
      </c>
      <c r="GJ43" s="164">
        <v>-1.4827999999999999</v>
      </c>
      <c r="GK43" s="164">
        <v>2.2538</v>
      </c>
      <c r="GL43" s="165"/>
      <c r="GM43" s="165"/>
      <c r="GN43" s="164">
        <v>-12.5822</v>
      </c>
      <c r="GO43" s="164">
        <v>-41.157200000000003</v>
      </c>
      <c r="GP43" s="164">
        <v>23.802700000000002</v>
      </c>
      <c r="GQ43" s="164">
        <v>65.545000000000002</v>
      </c>
      <c r="GR43" s="164">
        <v>66.209199999999996</v>
      </c>
      <c r="GS43" s="164">
        <v>66.807100000000005</v>
      </c>
      <c r="GT43" s="164">
        <v>-144.74350000000001</v>
      </c>
      <c r="GU43" s="164">
        <v>-28.367899999999999</v>
      </c>
      <c r="GV43" s="164">
        <v>31.854299999999999</v>
      </c>
      <c r="GW43" s="164">
        <v>-64.584299999999999</v>
      </c>
      <c r="GX43" s="164">
        <v>11.721</v>
      </c>
      <c r="GY43" s="164">
        <v>15.0822</v>
      </c>
      <c r="GZ43" s="164">
        <v>14.705399999999999</v>
      </c>
      <c r="HA43" s="164">
        <v>13.780900000000001</v>
      </c>
      <c r="HB43" s="164">
        <v>239.7619</v>
      </c>
      <c r="HC43" s="164">
        <v>236.4605</v>
      </c>
      <c r="HD43" s="165"/>
      <c r="HE43" s="164">
        <v>-279.51499999999999</v>
      </c>
      <c r="HF43" s="164">
        <v>-449.31880000000001</v>
      </c>
      <c r="HG43" s="164">
        <v>452.52190000000002</v>
      </c>
      <c r="HH43" s="164">
        <v>447.21499999999997</v>
      </c>
      <c r="HI43" s="164">
        <v>-225.93109999999999</v>
      </c>
      <c r="HJ43" s="164">
        <v>-224.15899999999999</v>
      </c>
      <c r="HK43" s="164">
        <v>-29.9053</v>
      </c>
      <c r="HL43" s="164">
        <v>-18.700700000000001</v>
      </c>
      <c r="HM43" s="164">
        <v>78.235100000000003</v>
      </c>
      <c r="HN43" s="164">
        <v>78.225099999999998</v>
      </c>
      <c r="HO43" s="164">
        <v>-146.16040000000001</v>
      </c>
      <c r="HP43" s="164">
        <v>-144.85769999999999</v>
      </c>
      <c r="HQ43" s="164">
        <v>55.726300000000002</v>
      </c>
      <c r="HR43" s="164">
        <v>54.8583</v>
      </c>
      <c r="HS43" s="164">
        <v>-76.167199999999994</v>
      </c>
      <c r="HT43" s="164">
        <v>-77.116299999999995</v>
      </c>
      <c r="HU43" s="164">
        <v>98.49</v>
      </c>
      <c r="HV43" s="164">
        <v>97.99</v>
      </c>
      <c r="HW43" s="164">
        <v>50.2</v>
      </c>
      <c r="HX43" s="164">
        <v>50</v>
      </c>
      <c r="HY43" s="164">
        <v>21.021899999999999</v>
      </c>
      <c r="HZ43" s="164">
        <v>35.68</v>
      </c>
      <c r="IA43" s="164">
        <v>-341.9314</v>
      </c>
      <c r="IB43" s="164">
        <v>108.78360000000001</v>
      </c>
      <c r="IC43" s="164">
        <v>108.5528</v>
      </c>
      <c r="ID43" s="164">
        <v>19</v>
      </c>
      <c r="IE43" s="164">
        <v>6.3</v>
      </c>
      <c r="IF43" s="164">
        <v>-54.9</v>
      </c>
      <c r="IG43" s="164">
        <v>-57.3</v>
      </c>
      <c r="IH43" s="164">
        <v>1.4308000000000001</v>
      </c>
      <c r="II43" s="165"/>
      <c r="IJ43" s="164">
        <v>-442.44349999999997</v>
      </c>
      <c r="IK43" s="164">
        <v>-168.2533</v>
      </c>
      <c r="IL43" s="164">
        <v>508.65179999999998</v>
      </c>
      <c r="IM43" s="164">
        <v>408.62849999999997</v>
      </c>
      <c r="IN43" s="164">
        <v>324.80149999999998</v>
      </c>
      <c r="IO43" s="164">
        <v>-399.09789999999998</v>
      </c>
      <c r="IP43" s="164">
        <v>400.25479999999999</v>
      </c>
      <c r="IQ43" s="164">
        <v>-150.05959999999999</v>
      </c>
      <c r="IR43" s="164">
        <v>-219.47470000000001</v>
      </c>
      <c r="IS43" s="164">
        <v>-398.04450000000003</v>
      </c>
      <c r="IT43" s="164">
        <v>122.9251</v>
      </c>
      <c r="IU43" s="164">
        <v>123.74630000000001</v>
      </c>
      <c r="IV43" s="164">
        <v>147.1037</v>
      </c>
      <c r="IW43" s="164">
        <v>-500.10590000000002</v>
      </c>
      <c r="IX43" s="164">
        <v>228.1019</v>
      </c>
      <c r="IY43" s="164">
        <v>-269.54809999999998</v>
      </c>
      <c r="IZ43" s="164">
        <v>270.72800000000001</v>
      </c>
      <c r="JA43" s="164">
        <v>-7.3567999999999998</v>
      </c>
      <c r="JB43" s="165"/>
      <c r="JC43" s="164">
        <v>19.28</v>
      </c>
      <c r="JD43" s="164">
        <v>6.6369999999999996</v>
      </c>
      <c r="JE43" s="164">
        <v>6.5679999999999996</v>
      </c>
      <c r="JF43" s="164">
        <v>-19.760000000000002</v>
      </c>
      <c r="JG43" s="164">
        <v>0</v>
      </c>
      <c r="JH43" s="165"/>
      <c r="JI43" s="164">
        <v>-1.0819000000000001</v>
      </c>
      <c r="JJ43" s="164">
        <v>-30.174700000000001</v>
      </c>
      <c r="JK43" s="164">
        <v>-11.836399999999999</v>
      </c>
      <c r="JL43" s="164">
        <v>13.9</v>
      </c>
      <c r="JM43" s="164">
        <v>52.610999999999997</v>
      </c>
      <c r="JN43" s="164">
        <v>52.725999999999999</v>
      </c>
      <c r="JO43" s="165"/>
      <c r="JP43" s="164">
        <v>13.129</v>
      </c>
      <c r="JQ43" s="164">
        <v>53.161299999999997</v>
      </c>
      <c r="JR43" s="164">
        <v>52.707799999999999</v>
      </c>
      <c r="JS43" s="164">
        <v>52.084699999999998</v>
      </c>
      <c r="JT43" s="165"/>
      <c r="JU43" s="164">
        <v>-3.5</v>
      </c>
      <c r="JV43" s="164">
        <v>17.3538</v>
      </c>
      <c r="JW43" s="164">
        <v>9.43</v>
      </c>
      <c r="JX43" s="165"/>
      <c r="JY43" s="164">
        <v>-10.667199999999999</v>
      </c>
      <c r="JZ43" s="164">
        <v>58.089399999999998</v>
      </c>
      <c r="KA43" s="164">
        <v>29.843299999999999</v>
      </c>
      <c r="KB43" s="164">
        <v>-11.196</v>
      </c>
      <c r="KC43" s="164">
        <v>-57.590699999999998</v>
      </c>
      <c r="KD43" s="164">
        <v>15.906499999999999</v>
      </c>
      <c r="KE43" s="164">
        <v>39.875799999999998</v>
      </c>
      <c r="KF43" s="164">
        <v>-6.8</v>
      </c>
      <c r="KG43" s="164">
        <v>5.0999999999999996</v>
      </c>
      <c r="KH43" s="165"/>
      <c r="KI43" s="164">
        <v>70.278800000000004</v>
      </c>
    </row>
    <row r="44" spans="1:295" ht="18" customHeight="1" x14ac:dyDescent="0.3">
      <c r="A44" s="161" t="s">
        <v>27</v>
      </c>
      <c r="B44" s="161" t="s">
        <v>724</v>
      </c>
      <c r="C44" s="164">
        <v>0</v>
      </c>
      <c r="D44" s="164">
        <v>20.108599999999999</v>
      </c>
      <c r="E44" s="164">
        <v>-23.982700000000001</v>
      </c>
      <c r="F44" s="164">
        <v>-35.738399999999999</v>
      </c>
      <c r="G44" s="164">
        <v>30.476299999999998</v>
      </c>
      <c r="H44" s="165"/>
      <c r="I44" s="164">
        <v>39.452300000000001</v>
      </c>
      <c r="J44" s="165"/>
      <c r="K44" s="164">
        <v>57.245399999999997</v>
      </c>
      <c r="L44" s="164">
        <v>29.109100000000002</v>
      </c>
      <c r="M44" s="164">
        <v>28.3078</v>
      </c>
      <c r="N44" s="164">
        <v>26.64</v>
      </c>
      <c r="O44" s="164">
        <v>-49.26</v>
      </c>
      <c r="P44" s="164">
        <v>44</v>
      </c>
      <c r="Q44" s="164">
        <v>12.42</v>
      </c>
      <c r="R44" s="164">
        <v>-41.8</v>
      </c>
      <c r="S44" s="164">
        <v>14.047599999999999</v>
      </c>
      <c r="T44" s="164">
        <v>25.187000000000001</v>
      </c>
      <c r="U44" s="164">
        <v>12.9351</v>
      </c>
      <c r="V44" s="164">
        <v>13.039</v>
      </c>
      <c r="W44" s="164">
        <v>21.760300000000001</v>
      </c>
      <c r="X44" s="164">
        <v>11.7484</v>
      </c>
      <c r="Y44" s="164">
        <v>5.0200000000000002E-2</v>
      </c>
      <c r="Z44" s="164">
        <v>0.93459999999999999</v>
      </c>
      <c r="AA44" s="165"/>
      <c r="AB44" s="165"/>
      <c r="AC44" s="164">
        <v>-43.49</v>
      </c>
      <c r="AD44" s="164">
        <v>-43.4</v>
      </c>
      <c r="AE44" s="165"/>
      <c r="AF44" s="164">
        <v>-26.64</v>
      </c>
      <c r="AG44" s="164">
        <v>48.4</v>
      </c>
      <c r="AH44" s="164">
        <v>15.06</v>
      </c>
      <c r="AI44" s="164">
        <v>0.21199999999999999</v>
      </c>
      <c r="AJ44" s="164">
        <v>-45.14</v>
      </c>
      <c r="AK44" s="164">
        <v>-45.22</v>
      </c>
      <c r="AL44" s="164">
        <v>-44.15</v>
      </c>
      <c r="AM44" s="164">
        <v>45.63</v>
      </c>
      <c r="AN44" s="164">
        <v>45.79</v>
      </c>
      <c r="AO44" s="164">
        <v>17.303799999999999</v>
      </c>
      <c r="AP44" s="164">
        <v>1.2849999999999999</v>
      </c>
      <c r="AQ44" s="164">
        <v>64.4358</v>
      </c>
      <c r="AR44" s="164">
        <v>66.2256</v>
      </c>
      <c r="AS44" s="164">
        <v>33.850700000000003</v>
      </c>
      <c r="AT44" s="164">
        <v>-40.991500000000002</v>
      </c>
      <c r="AU44" s="164">
        <v>-41.496400000000001</v>
      </c>
      <c r="AV44" s="164">
        <v>6.9528999999999996</v>
      </c>
      <c r="AW44" s="164">
        <v>6.9088000000000003</v>
      </c>
      <c r="AX44" s="164">
        <v>62.1571</v>
      </c>
      <c r="AY44" s="164">
        <v>63.898499999999999</v>
      </c>
      <c r="AZ44" s="164">
        <v>4.2039999999999997</v>
      </c>
      <c r="BA44" s="164">
        <v>21.223600000000001</v>
      </c>
      <c r="BB44" s="164">
        <v>-433.7319</v>
      </c>
      <c r="BC44" s="164">
        <v>-8.5576000000000008</v>
      </c>
      <c r="BD44" s="164">
        <v>-10.1</v>
      </c>
      <c r="BE44" s="164">
        <v>-10.7</v>
      </c>
      <c r="BF44" s="164">
        <v>46.780700000000003</v>
      </c>
      <c r="BG44" s="164">
        <v>45.674799999999998</v>
      </c>
      <c r="BH44" s="164">
        <v>-4.8189000000000002</v>
      </c>
      <c r="BI44" s="165"/>
      <c r="BJ44" s="164">
        <v>-60.564399999999999</v>
      </c>
      <c r="BK44" s="164">
        <v>7.2901999999999996</v>
      </c>
      <c r="BL44" s="164">
        <v>0</v>
      </c>
      <c r="BM44" s="164">
        <v>3.6433</v>
      </c>
      <c r="BN44" s="164">
        <v>478.5301</v>
      </c>
      <c r="BO44" s="164">
        <v>190.25229999999999</v>
      </c>
      <c r="BP44" s="164">
        <v>190.34389999999999</v>
      </c>
      <c r="BQ44" s="164">
        <v>-648.721</v>
      </c>
      <c r="BR44" s="164">
        <v>525.74649999999997</v>
      </c>
      <c r="BS44" s="165"/>
      <c r="BT44" s="164">
        <v>-65.824299999999994</v>
      </c>
      <c r="BU44" s="164">
        <v>68.416899999999998</v>
      </c>
      <c r="BV44" s="164">
        <v>100.6837</v>
      </c>
      <c r="BW44" s="164">
        <v>26.97</v>
      </c>
      <c r="BX44" s="164">
        <v>32.89</v>
      </c>
      <c r="BY44" s="164">
        <v>67.89</v>
      </c>
      <c r="BZ44" s="164">
        <v>71.290000000000006</v>
      </c>
      <c r="CA44" s="164">
        <v>-42.326300000000003</v>
      </c>
      <c r="CB44" s="164">
        <v>-42.4602</v>
      </c>
      <c r="CC44" s="164">
        <v>87.565899999999999</v>
      </c>
      <c r="CD44" s="164">
        <v>88.277299999999997</v>
      </c>
      <c r="CE44" s="164">
        <v>20.9678</v>
      </c>
      <c r="CF44" s="164">
        <v>-136.80369999999999</v>
      </c>
      <c r="CG44" s="164">
        <v>-136.8151</v>
      </c>
      <c r="CH44" s="164">
        <v>-2.0251000000000001</v>
      </c>
      <c r="CI44" s="164">
        <v>-107.8908</v>
      </c>
      <c r="CJ44" s="165"/>
      <c r="CK44" s="165"/>
      <c r="CL44" s="164">
        <v>-9.5</v>
      </c>
      <c r="CM44" s="164">
        <v>216.1</v>
      </c>
      <c r="CN44" s="164">
        <v>-17.670000000000002</v>
      </c>
      <c r="CO44" s="164">
        <v>0</v>
      </c>
      <c r="CP44" s="164">
        <v>0</v>
      </c>
      <c r="CQ44" s="164">
        <v>1.7254</v>
      </c>
      <c r="CR44" s="164">
        <v>31.992000000000001</v>
      </c>
      <c r="CS44" s="164">
        <v>31.333600000000001</v>
      </c>
      <c r="CT44" s="164">
        <v>36.343899999999998</v>
      </c>
      <c r="CU44" s="164">
        <v>-123.3548</v>
      </c>
      <c r="CV44" s="164">
        <v>43.294400000000003</v>
      </c>
      <c r="CW44" s="164">
        <v>16.022099999999998</v>
      </c>
      <c r="CX44" s="164">
        <v>51.4</v>
      </c>
      <c r="CY44" s="164">
        <v>83.45</v>
      </c>
      <c r="CZ44" s="164">
        <v>56.726100000000002</v>
      </c>
      <c r="DA44" s="164">
        <v>53.910800000000002</v>
      </c>
      <c r="DB44" s="164">
        <v>-36.619999999999997</v>
      </c>
      <c r="DC44" s="164">
        <v>-0.83730000000000004</v>
      </c>
      <c r="DD44" s="164">
        <v>109.0989</v>
      </c>
      <c r="DE44" s="164">
        <v>108.00839999999999</v>
      </c>
      <c r="DF44" s="164">
        <v>-196.0883</v>
      </c>
      <c r="DG44" s="164">
        <v>0</v>
      </c>
      <c r="DH44" s="164">
        <v>-22.307500000000001</v>
      </c>
      <c r="DI44" s="164">
        <v>-116</v>
      </c>
      <c r="DJ44" s="164">
        <v>-115.8</v>
      </c>
      <c r="DK44" s="164">
        <v>27.649799999999999</v>
      </c>
      <c r="DL44" s="164">
        <v>65.634200000000007</v>
      </c>
      <c r="DM44" s="164">
        <v>79.854500000000002</v>
      </c>
      <c r="DN44" s="164">
        <v>92.596400000000003</v>
      </c>
      <c r="DO44" s="164">
        <v>64.819999999999993</v>
      </c>
      <c r="DP44" s="164">
        <v>-12.19</v>
      </c>
      <c r="DQ44" s="164">
        <v>60.930500000000002</v>
      </c>
      <c r="DR44" s="164">
        <v>194.136</v>
      </c>
      <c r="DS44" s="164">
        <v>-2.09</v>
      </c>
      <c r="DT44" s="164">
        <v>-2</v>
      </c>
      <c r="DU44" s="164">
        <v>74.91</v>
      </c>
      <c r="DV44" s="164">
        <v>71.03</v>
      </c>
      <c r="DW44" s="164">
        <v>196.3091</v>
      </c>
      <c r="DX44" s="164">
        <v>192.81819999999999</v>
      </c>
      <c r="DY44" s="164">
        <v>1.0053000000000001</v>
      </c>
      <c r="DZ44" s="164">
        <v>1.1909000000000001</v>
      </c>
      <c r="EA44" s="164">
        <v>278.75850000000003</v>
      </c>
      <c r="EB44" s="164">
        <v>234.3723</v>
      </c>
      <c r="EC44" s="164">
        <v>225.37860000000001</v>
      </c>
      <c r="ED44" s="164">
        <v>226.80619999999999</v>
      </c>
      <c r="EE44" s="164">
        <v>40.354799999999997</v>
      </c>
      <c r="EF44" s="164">
        <v>23.7789</v>
      </c>
      <c r="EG44" s="164">
        <v>-28.24</v>
      </c>
      <c r="EH44" s="164">
        <v>661.32429999999999</v>
      </c>
      <c r="EI44" s="164">
        <v>211.8374</v>
      </c>
      <c r="EJ44" s="165"/>
      <c r="EK44" s="164">
        <v>-17.748100000000001</v>
      </c>
      <c r="EL44" s="164">
        <v>-15.962899999999999</v>
      </c>
      <c r="EM44" s="164">
        <v>40.292900000000003</v>
      </c>
      <c r="EN44" s="164">
        <v>-45.509599999999999</v>
      </c>
      <c r="EO44" s="164">
        <v>-41.926499999999997</v>
      </c>
      <c r="EP44" s="164">
        <v>39.984000000000002</v>
      </c>
      <c r="EQ44" s="164">
        <v>-18.599</v>
      </c>
      <c r="ER44" s="164">
        <v>-18.884499999999999</v>
      </c>
      <c r="ES44" s="164">
        <v>12.219200000000001</v>
      </c>
      <c r="ET44" s="164">
        <v>0</v>
      </c>
      <c r="EU44" s="164">
        <v>-16.78</v>
      </c>
      <c r="EV44" s="164">
        <v>1</v>
      </c>
      <c r="EW44" s="164">
        <v>12.0976</v>
      </c>
      <c r="EX44" s="164">
        <v>-138.7808</v>
      </c>
      <c r="EY44" s="164">
        <v>-16.5594</v>
      </c>
      <c r="EZ44" s="164">
        <v>-15.8391</v>
      </c>
      <c r="FA44" s="164">
        <v>3.7974000000000001</v>
      </c>
      <c r="FB44" s="164">
        <v>-21.8078</v>
      </c>
      <c r="FC44" s="164">
        <v>-14.495900000000001</v>
      </c>
      <c r="FD44" s="165"/>
      <c r="FE44" s="164">
        <v>5.0712999999999999</v>
      </c>
      <c r="FF44" s="164">
        <v>5.0690999999999997</v>
      </c>
      <c r="FG44" s="164">
        <v>40.518799999999999</v>
      </c>
      <c r="FH44" s="164">
        <v>40.232100000000003</v>
      </c>
      <c r="FI44" s="164">
        <v>38.5976</v>
      </c>
      <c r="FJ44" s="164">
        <v>42.031500000000001</v>
      </c>
      <c r="FK44" s="164">
        <v>41.529200000000003</v>
      </c>
      <c r="FL44" s="164">
        <v>10.2148</v>
      </c>
      <c r="FM44" s="164">
        <v>1.0427</v>
      </c>
      <c r="FN44" s="164">
        <v>0</v>
      </c>
      <c r="FO44" s="164">
        <v>8.1346000000000007</v>
      </c>
      <c r="FP44" s="164">
        <v>20.232099999999999</v>
      </c>
      <c r="FQ44" s="164">
        <v>-8.5016999999999996</v>
      </c>
      <c r="FR44" s="164">
        <v>-5.09</v>
      </c>
      <c r="FS44" s="164">
        <v>13.538399999999999</v>
      </c>
      <c r="FT44" s="164">
        <v>1.5506</v>
      </c>
      <c r="FU44" s="164">
        <v>-8.31</v>
      </c>
      <c r="FV44" s="164">
        <v>13.2</v>
      </c>
      <c r="FW44" s="164">
        <v>0</v>
      </c>
      <c r="FX44" s="165"/>
      <c r="FY44" s="164">
        <v>-4.4710000000000001</v>
      </c>
      <c r="FZ44" s="164">
        <v>0.56499999999999995</v>
      </c>
      <c r="GA44" s="165"/>
      <c r="GB44" s="164">
        <v>27.46</v>
      </c>
      <c r="GC44" s="164">
        <v>-19.900200000000002</v>
      </c>
      <c r="GD44" s="164">
        <v>-7.3647</v>
      </c>
      <c r="GE44" s="164">
        <v>14.02</v>
      </c>
      <c r="GF44" s="164">
        <v>82.475200000000001</v>
      </c>
      <c r="GG44" s="164">
        <v>21.3</v>
      </c>
      <c r="GH44" s="164">
        <v>-24.16</v>
      </c>
      <c r="GI44" s="164">
        <v>-2.3980999999999999</v>
      </c>
      <c r="GJ44" s="164">
        <v>-2.4634</v>
      </c>
      <c r="GK44" s="164">
        <v>2.6593</v>
      </c>
      <c r="GL44" s="165"/>
      <c r="GM44" s="165"/>
      <c r="GN44" s="164">
        <v>-12.9383</v>
      </c>
      <c r="GO44" s="164">
        <v>-43.960299999999997</v>
      </c>
      <c r="GP44" s="164">
        <v>24.391400000000001</v>
      </c>
      <c r="GQ44" s="164">
        <v>68.317999999999998</v>
      </c>
      <c r="GR44" s="164">
        <v>66.380300000000005</v>
      </c>
      <c r="GS44" s="164">
        <v>67.783900000000003</v>
      </c>
      <c r="GT44" s="164">
        <v>-143.56039999999999</v>
      </c>
      <c r="GU44" s="164">
        <v>-27.513500000000001</v>
      </c>
      <c r="GV44" s="164">
        <v>32.544800000000002</v>
      </c>
      <c r="GW44" s="164">
        <v>-65.719200000000001</v>
      </c>
      <c r="GX44" s="164">
        <v>11.616</v>
      </c>
      <c r="GY44" s="164">
        <v>17.494399999999999</v>
      </c>
      <c r="GZ44" s="164">
        <v>17.164200000000001</v>
      </c>
      <c r="HA44" s="164">
        <v>14</v>
      </c>
      <c r="HB44" s="164">
        <v>240.50319999999999</v>
      </c>
      <c r="HC44" s="164">
        <v>239.50980000000001</v>
      </c>
      <c r="HD44" s="165"/>
      <c r="HE44" s="165"/>
      <c r="HF44" s="164">
        <v>-448.52449999999999</v>
      </c>
      <c r="HG44" s="164">
        <v>451.81459999999998</v>
      </c>
      <c r="HH44" s="164">
        <v>450.82549999999998</v>
      </c>
      <c r="HI44" s="164">
        <v>-226.0839</v>
      </c>
      <c r="HJ44" s="164">
        <v>-226.45830000000001</v>
      </c>
      <c r="HK44" s="164">
        <v>-32.710999999999999</v>
      </c>
      <c r="HL44" s="164">
        <v>-21.062100000000001</v>
      </c>
      <c r="HM44" s="164">
        <v>81.432100000000005</v>
      </c>
      <c r="HN44" s="164">
        <v>80.3797</v>
      </c>
      <c r="HO44" s="165"/>
      <c r="HP44" s="165"/>
      <c r="HQ44" s="164">
        <v>57.418199999999999</v>
      </c>
      <c r="HR44" s="164">
        <v>56.682099999999998</v>
      </c>
      <c r="HS44" s="164">
        <v>-83.624899999999997</v>
      </c>
      <c r="HT44" s="164">
        <v>-83.316299999999998</v>
      </c>
      <c r="HU44" s="164">
        <v>98.8</v>
      </c>
      <c r="HV44" s="164">
        <v>98.3</v>
      </c>
      <c r="HW44" s="164">
        <v>52.2</v>
      </c>
      <c r="HX44" s="164">
        <v>52.9</v>
      </c>
      <c r="HY44" s="164">
        <v>21.021899999999999</v>
      </c>
      <c r="HZ44" s="164">
        <v>36</v>
      </c>
      <c r="IA44" s="164">
        <v>-351.74579999999997</v>
      </c>
      <c r="IB44" s="164">
        <v>109.92400000000001</v>
      </c>
      <c r="IC44" s="164">
        <v>109.61660000000001</v>
      </c>
      <c r="ID44" s="164">
        <v>18.399999999999999</v>
      </c>
      <c r="IE44" s="164">
        <v>11.4</v>
      </c>
      <c r="IF44" s="164">
        <v>-56.6</v>
      </c>
      <c r="IG44" s="164">
        <v>-59</v>
      </c>
      <c r="IH44" s="165"/>
      <c r="II44" s="164">
        <v>1.1959</v>
      </c>
      <c r="IJ44" s="164">
        <v>-444.34010000000001</v>
      </c>
      <c r="IK44" s="164">
        <v>-179.578</v>
      </c>
      <c r="IL44" s="164">
        <v>527.44880000000001</v>
      </c>
      <c r="IM44" s="164">
        <v>424.99540000000002</v>
      </c>
      <c r="IN44" s="164">
        <v>329.76319999999998</v>
      </c>
      <c r="IO44" s="164">
        <v>-410.66930000000002</v>
      </c>
      <c r="IP44" s="164">
        <v>412.59559999999999</v>
      </c>
      <c r="IQ44" s="164">
        <v>-151.99340000000001</v>
      </c>
      <c r="IR44" s="164">
        <v>-225.48699999999999</v>
      </c>
      <c r="IS44" s="164">
        <v>-409.21289999999999</v>
      </c>
      <c r="IT44" s="164">
        <v>125.9315</v>
      </c>
      <c r="IU44" s="164">
        <v>123.6377</v>
      </c>
      <c r="IV44" s="164">
        <v>154.58250000000001</v>
      </c>
      <c r="IW44" s="164">
        <v>-508.10059999999999</v>
      </c>
      <c r="IX44" s="164">
        <v>231.84119999999999</v>
      </c>
      <c r="IY44" s="164">
        <v>-278.37549999999999</v>
      </c>
      <c r="IZ44" s="164">
        <v>279.08909999999997</v>
      </c>
      <c r="JA44" s="164">
        <v>-7.2771999999999997</v>
      </c>
      <c r="JB44" s="165"/>
      <c r="JC44" s="164">
        <v>18.48</v>
      </c>
      <c r="JD44" s="164">
        <v>5.9690000000000003</v>
      </c>
      <c r="JE44" s="164">
        <v>5.9459999999999997</v>
      </c>
      <c r="JF44" s="164">
        <v>-18.32</v>
      </c>
      <c r="JG44" s="164">
        <v>0.56000000000000005</v>
      </c>
      <c r="JH44" s="165"/>
      <c r="JI44" s="164">
        <v>-0.55389999999999995</v>
      </c>
      <c r="JJ44" s="164">
        <v>-33.7209</v>
      </c>
      <c r="JK44" s="164">
        <v>-10.164</v>
      </c>
      <c r="JL44" s="164">
        <v>14.1</v>
      </c>
      <c r="JM44" s="164">
        <v>51.616</v>
      </c>
      <c r="JN44" s="164">
        <v>49.783000000000001</v>
      </c>
      <c r="JO44" s="164">
        <v>0</v>
      </c>
      <c r="JP44" s="164">
        <v>0</v>
      </c>
      <c r="JQ44" s="164">
        <v>52.718000000000004</v>
      </c>
      <c r="JR44" s="164">
        <v>53.2164</v>
      </c>
      <c r="JS44" s="164">
        <v>52.834400000000002</v>
      </c>
      <c r="JT44" s="165"/>
      <c r="JU44" s="164">
        <v>-8.1</v>
      </c>
      <c r="JV44" s="164">
        <v>16.644600000000001</v>
      </c>
      <c r="JW44" s="164">
        <v>10.26</v>
      </c>
      <c r="JX44" s="165"/>
      <c r="JY44" s="164">
        <v>-16.652999999999999</v>
      </c>
      <c r="JZ44" s="164">
        <v>60.378500000000003</v>
      </c>
      <c r="KA44" s="164">
        <v>32.6892</v>
      </c>
      <c r="KB44" s="164">
        <v>-16.602</v>
      </c>
      <c r="KC44" s="164">
        <v>-59.519199999999998</v>
      </c>
      <c r="KD44" s="164">
        <v>20.1374</v>
      </c>
      <c r="KE44" s="164">
        <v>38.585099999999997</v>
      </c>
      <c r="KF44" s="164">
        <v>0</v>
      </c>
      <c r="KG44" s="164">
        <v>0.9</v>
      </c>
      <c r="KH44" s="165"/>
      <c r="KI44" s="164">
        <v>72.522400000000005</v>
      </c>
    </row>
    <row r="45" spans="1:295" ht="18" customHeight="1" x14ac:dyDescent="0.3">
      <c r="A45" s="161" t="s">
        <v>27</v>
      </c>
      <c r="B45" s="161" t="s">
        <v>725</v>
      </c>
      <c r="C45" s="164">
        <v>0</v>
      </c>
      <c r="D45" s="164">
        <v>22.021100000000001</v>
      </c>
      <c r="E45" s="164">
        <v>-26.2944</v>
      </c>
      <c r="F45" s="164">
        <v>-34.816299999999998</v>
      </c>
      <c r="G45" s="164">
        <v>31.7471</v>
      </c>
      <c r="H45" s="165"/>
      <c r="I45" s="164">
        <v>42.769300000000001</v>
      </c>
      <c r="J45" s="165"/>
      <c r="K45" s="164">
        <v>61.827800000000003</v>
      </c>
      <c r="L45" s="164">
        <v>31.233000000000001</v>
      </c>
      <c r="M45" s="164">
        <v>30.631799999999998</v>
      </c>
      <c r="N45" s="164">
        <v>24.42</v>
      </c>
      <c r="O45" s="164">
        <v>-60.658000000000001</v>
      </c>
      <c r="P45" s="164">
        <v>52.8</v>
      </c>
      <c r="Q45" s="164">
        <v>16.559999999999999</v>
      </c>
      <c r="R45" s="164">
        <v>-52.8</v>
      </c>
      <c r="S45" s="164">
        <v>14.251099999999999</v>
      </c>
      <c r="T45" s="164">
        <v>29.347999999999999</v>
      </c>
      <c r="U45" s="164">
        <v>11.5792</v>
      </c>
      <c r="V45" s="164">
        <v>11.615500000000001</v>
      </c>
      <c r="W45" s="164">
        <v>19.009699999999999</v>
      </c>
      <c r="X45" s="164">
        <v>11.3911</v>
      </c>
      <c r="Y45" s="164">
        <v>8.6099999999999996E-2</v>
      </c>
      <c r="Z45" s="164">
        <v>0.90739999999999998</v>
      </c>
      <c r="AA45" s="165"/>
      <c r="AB45" s="165"/>
      <c r="AC45" s="164">
        <v>-49.14</v>
      </c>
      <c r="AD45" s="164">
        <v>-49.25</v>
      </c>
      <c r="AE45" s="165"/>
      <c r="AF45" s="164">
        <v>-24.42</v>
      </c>
      <c r="AG45" s="164">
        <v>59.4</v>
      </c>
      <c r="AH45" s="164">
        <v>18.305</v>
      </c>
      <c r="AI45" s="164">
        <v>0.23799999999999999</v>
      </c>
      <c r="AJ45" s="164">
        <v>-51.43</v>
      </c>
      <c r="AK45" s="164">
        <v>-51.21</v>
      </c>
      <c r="AL45" s="164">
        <v>-43.99</v>
      </c>
      <c r="AM45" s="164">
        <v>52</v>
      </c>
      <c r="AN45" s="164">
        <v>51.75</v>
      </c>
      <c r="AO45" s="164">
        <v>20.0883</v>
      </c>
      <c r="AP45" s="164">
        <v>-1.2439</v>
      </c>
      <c r="AQ45" s="164">
        <v>68.313400000000001</v>
      </c>
      <c r="AR45" s="164">
        <v>70.3172</v>
      </c>
      <c r="AS45" s="164">
        <v>35.965499999999999</v>
      </c>
      <c r="AT45" s="164">
        <v>-45.010300000000001</v>
      </c>
      <c r="AU45" s="164">
        <v>-44.2806</v>
      </c>
      <c r="AV45" s="164">
        <v>4.0831999999999997</v>
      </c>
      <c r="AW45" s="164">
        <v>4.1614000000000004</v>
      </c>
      <c r="AX45" s="164">
        <v>66.711699999999993</v>
      </c>
      <c r="AY45" s="164">
        <v>68.319199999999995</v>
      </c>
      <c r="AZ45" s="164">
        <v>5.2508999999999997</v>
      </c>
      <c r="BA45" s="164">
        <v>27.1753</v>
      </c>
      <c r="BB45" s="164">
        <v>-478.95389999999998</v>
      </c>
      <c r="BC45" s="164">
        <v>-7.8745000000000003</v>
      </c>
      <c r="BD45" s="164">
        <v>-10.4</v>
      </c>
      <c r="BE45" s="164">
        <v>-11</v>
      </c>
      <c r="BF45" s="164">
        <v>50.959499999999998</v>
      </c>
      <c r="BG45" s="164">
        <v>49.543500000000002</v>
      </c>
      <c r="BH45" s="164">
        <v>-5.2389000000000001</v>
      </c>
      <c r="BI45" s="165"/>
      <c r="BJ45" s="164">
        <v>-67.0458</v>
      </c>
      <c r="BK45" s="164">
        <v>7.7744999999999997</v>
      </c>
      <c r="BL45" s="164">
        <v>6.9042000000000003</v>
      </c>
      <c r="BM45" s="164">
        <v>4.6962999999999999</v>
      </c>
      <c r="BN45" s="164">
        <v>524.12469999999996</v>
      </c>
      <c r="BO45" s="164">
        <v>196.44759999999999</v>
      </c>
      <c r="BP45" s="164">
        <v>196.6002</v>
      </c>
      <c r="BQ45" s="164">
        <v>-654.97469999999998</v>
      </c>
      <c r="BR45" s="164">
        <v>566.69870000000003</v>
      </c>
      <c r="BS45" s="165"/>
      <c r="BT45" s="164">
        <v>-72.005300000000005</v>
      </c>
      <c r="BU45" s="164">
        <v>73.578199999999995</v>
      </c>
      <c r="BV45" s="164">
        <v>102.7195</v>
      </c>
      <c r="BW45" s="164">
        <v>29.1</v>
      </c>
      <c r="BX45" s="164">
        <v>35.479999999999997</v>
      </c>
      <c r="BY45" s="164">
        <v>70.099999999999994</v>
      </c>
      <c r="BZ45" s="164">
        <v>73.56</v>
      </c>
      <c r="CA45" s="164">
        <v>-43.933700000000002</v>
      </c>
      <c r="CB45" s="164">
        <v>-43.799799999999998</v>
      </c>
      <c r="CC45" s="164">
        <v>87.184799999999996</v>
      </c>
      <c r="CD45" s="164">
        <v>87.903800000000004</v>
      </c>
      <c r="CE45" s="164">
        <v>20.701499999999999</v>
      </c>
      <c r="CF45" s="164">
        <v>-145.3433</v>
      </c>
      <c r="CG45" s="164">
        <v>-143.8066</v>
      </c>
      <c r="CH45" s="164">
        <v>-0.80510000000000004</v>
      </c>
      <c r="CI45" s="164">
        <v>-115.2015</v>
      </c>
      <c r="CJ45" s="165"/>
      <c r="CK45" s="165"/>
      <c r="CL45" s="164">
        <v>-17.3</v>
      </c>
      <c r="CM45" s="164">
        <v>231.1</v>
      </c>
      <c r="CN45" s="164">
        <v>-17.23</v>
      </c>
      <c r="CO45" s="164">
        <v>-3.6558000000000002</v>
      </c>
      <c r="CP45" s="164">
        <v>-2.7806000000000002</v>
      </c>
      <c r="CQ45" s="164">
        <v>-2.5836999999999999</v>
      </c>
      <c r="CR45" s="164">
        <v>25.468</v>
      </c>
      <c r="CS45" s="164">
        <v>24.715299999999999</v>
      </c>
      <c r="CT45" s="164">
        <v>45.6815</v>
      </c>
      <c r="CU45" s="164">
        <v>-126.5215</v>
      </c>
      <c r="CV45" s="164">
        <v>52.246899999999997</v>
      </c>
      <c r="CW45" s="164">
        <v>17.7058</v>
      </c>
      <c r="CX45" s="164">
        <v>52.52</v>
      </c>
      <c r="CY45" s="164">
        <v>89.45</v>
      </c>
      <c r="CZ45" s="165"/>
      <c r="DA45" s="164">
        <v>53.3249</v>
      </c>
      <c r="DB45" s="164">
        <v>-36.979999999999997</v>
      </c>
      <c r="DC45" s="164">
        <v>-0.86519999999999997</v>
      </c>
      <c r="DD45" s="164">
        <v>116.7711</v>
      </c>
      <c r="DE45" s="164">
        <v>114.9812</v>
      </c>
      <c r="DF45" s="164">
        <v>-209.29470000000001</v>
      </c>
      <c r="DG45" s="164">
        <v>-1E-4</v>
      </c>
      <c r="DH45" s="164">
        <v>-22.3352</v>
      </c>
      <c r="DI45" s="164">
        <v>-119.5</v>
      </c>
      <c r="DJ45" s="164">
        <v>-121.2</v>
      </c>
      <c r="DK45" s="164">
        <v>27.3752</v>
      </c>
      <c r="DL45" s="165"/>
      <c r="DM45" s="164">
        <v>83.611699999999999</v>
      </c>
      <c r="DN45" s="165"/>
      <c r="DO45" s="164">
        <v>64.819999999999993</v>
      </c>
      <c r="DP45" s="164">
        <v>-12.87</v>
      </c>
      <c r="DQ45" s="164">
        <v>60.868499999999997</v>
      </c>
      <c r="DR45" s="164">
        <v>206.9118</v>
      </c>
      <c r="DS45" s="164">
        <v>-1.88</v>
      </c>
      <c r="DT45" s="164">
        <v>-1.77</v>
      </c>
      <c r="DU45" s="164">
        <v>77.66</v>
      </c>
      <c r="DV45" s="164">
        <v>69.38</v>
      </c>
      <c r="DW45" s="164">
        <v>208.36359999999999</v>
      </c>
      <c r="DX45" s="164">
        <v>204.81819999999999</v>
      </c>
      <c r="DY45" s="164">
        <v>4.2648999999999999</v>
      </c>
      <c r="DZ45" s="164">
        <v>3.9817999999999998</v>
      </c>
      <c r="EA45" s="164">
        <v>285.53230000000002</v>
      </c>
      <c r="EB45" s="164">
        <v>242.78039999999999</v>
      </c>
      <c r="EC45" s="164">
        <v>234.53399999999999</v>
      </c>
      <c r="ED45" s="164">
        <v>236.6926</v>
      </c>
      <c r="EE45" s="164">
        <v>43.607799999999997</v>
      </c>
      <c r="EF45" s="164">
        <v>23.661799999999999</v>
      </c>
      <c r="EG45" s="164">
        <v>-28.347999999999999</v>
      </c>
      <c r="EH45" s="164">
        <v>671.8347</v>
      </c>
      <c r="EI45" s="164">
        <v>196.81200000000001</v>
      </c>
      <c r="EJ45" s="165"/>
      <c r="EK45" s="164">
        <v>-17.6081</v>
      </c>
      <c r="EL45" s="164">
        <v>-15.236599999999999</v>
      </c>
      <c r="EM45" s="164">
        <v>35.563099999999999</v>
      </c>
      <c r="EN45" s="164">
        <v>-40.907299999999999</v>
      </c>
      <c r="EO45" s="164">
        <v>-37.552799999999998</v>
      </c>
      <c r="EP45" s="164">
        <v>35.375999999999998</v>
      </c>
      <c r="EQ45" s="164">
        <v>-16.0929</v>
      </c>
      <c r="ER45" s="164">
        <v>-16.8781</v>
      </c>
      <c r="ES45" s="164">
        <v>11.694100000000001</v>
      </c>
      <c r="ET45" s="164">
        <v>0</v>
      </c>
      <c r="EU45" s="164">
        <v>-10.77</v>
      </c>
      <c r="EV45" s="164">
        <v>1</v>
      </c>
      <c r="EW45" s="164">
        <v>12.7018</v>
      </c>
      <c r="EX45" s="164">
        <v>-131.80430000000001</v>
      </c>
      <c r="EY45" s="164">
        <v>-16.148800000000001</v>
      </c>
      <c r="EZ45" s="164">
        <v>-15.6091</v>
      </c>
      <c r="FA45" s="164">
        <v>3.0242</v>
      </c>
      <c r="FB45" s="164">
        <v>-21.370200000000001</v>
      </c>
      <c r="FC45" s="164">
        <v>-11.715299999999999</v>
      </c>
      <c r="FD45" s="165"/>
      <c r="FE45" s="164">
        <v>5.0223000000000004</v>
      </c>
      <c r="FF45" s="164">
        <v>4.9806999999999997</v>
      </c>
      <c r="FG45" s="164">
        <v>38.707299999999996</v>
      </c>
      <c r="FH45" s="164">
        <v>39.386899999999997</v>
      </c>
      <c r="FI45" s="164">
        <v>37.6785</v>
      </c>
      <c r="FJ45" s="164">
        <v>43.538600000000002</v>
      </c>
      <c r="FK45" s="164">
        <v>43.706099999999999</v>
      </c>
      <c r="FL45" s="164">
        <v>24.448599999999999</v>
      </c>
      <c r="FM45" s="164">
        <v>-1.9375</v>
      </c>
      <c r="FN45" s="164">
        <v>-2.0857999999999999</v>
      </c>
      <c r="FO45" s="164">
        <v>17.8491</v>
      </c>
      <c r="FP45" s="164">
        <v>30.143000000000001</v>
      </c>
      <c r="FQ45" s="164">
        <v>-6.4802</v>
      </c>
      <c r="FR45" s="164">
        <v>-3.24</v>
      </c>
      <c r="FS45" s="164">
        <v>13.4749</v>
      </c>
      <c r="FT45" s="164">
        <v>1.6666000000000001</v>
      </c>
      <c r="FU45" s="164">
        <v>-8.32</v>
      </c>
      <c r="FV45" s="164">
        <v>12.84</v>
      </c>
      <c r="FW45" s="164">
        <v>0</v>
      </c>
      <c r="FX45" s="165"/>
      <c r="FY45" s="164">
        <v>-3.6320000000000001</v>
      </c>
      <c r="FZ45" s="164">
        <v>0.65400000000000003</v>
      </c>
      <c r="GA45" s="165"/>
      <c r="GB45" s="164">
        <v>27.98</v>
      </c>
      <c r="GC45" s="164">
        <v>-30.501000000000001</v>
      </c>
      <c r="GD45" s="164">
        <v>-18.9986</v>
      </c>
      <c r="GE45" s="164">
        <v>14.8</v>
      </c>
      <c r="GF45" s="164">
        <v>84.420199999999994</v>
      </c>
      <c r="GG45" s="164">
        <v>21.1</v>
      </c>
      <c r="GH45" s="164">
        <v>-27.2958</v>
      </c>
      <c r="GI45" s="164">
        <v>-4.5720999999999998</v>
      </c>
      <c r="GJ45" s="164">
        <v>-4.8886000000000003</v>
      </c>
      <c r="GK45" s="164">
        <v>2.9782999999999999</v>
      </c>
      <c r="GL45" s="165"/>
      <c r="GM45" s="165"/>
      <c r="GN45" s="164">
        <v>-13.4649</v>
      </c>
      <c r="GO45" s="164">
        <v>-49.914700000000003</v>
      </c>
      <c r="GP45" s="164">
        <v>23.9785</v>
      </c>
      <c r="GQ45" s="164">
        <v>78.485900000000001</v>
      </c>
      <c r="GR45" s="164">
        <v>63.817100000000003</v>
      </c>
      <c r="GS45" s="164">
        <v>64.503200000000007</v>
      </c>
      <c r="GT45" s="164">
        <v>-151.7191</v>
      </c>
      <c r="GU45" s="164">
        <v>-29.678000000000001</v>
      </c>
      <c r="GV45" s="164">
        <v>39.188800000000001</v>
      </c>
      <c r="GW45" s="164">
        <v>-74.866</v>
      </c>
      <c r="GX45" s="164">
        <v>11.3368</v>
      </c>
      <c r="GY45" s="164">
        <v>19.222999999999999</v>
      </c>
      <c r="GZ45" s="164">
        <v>18.661999999999999</v>
      </c>
      <c r="HA45" s="165"/>
      <c r="HB45" s="164">
        <v>239.4846</v>
      </c>
      <c r="HC45" s="164">
        <v>239.66159999999999</v>
      </c>
      <c r="HD45" s="164">
        <v>278.7</v>
      </c>
      <c r="HE45" s="165"/>
      <c r="HF45" s="164">
        <v>-443.82799999999997</v>
      </c>
      <c r="HG45" s="164">
        <v>446.97469999999998</v>
      </c>
      <c r="HH45" s="164">
        <v>447.12729999999999</v>
      </c>
      <c r="HI45" s="164">
        <v>-225.72559999999999</v>
      </c>
      <c r="HJ45" s="164">
        <v>-223.4607</v>
      </c>
      <c r="HK45" s="164">
        <v>-32.443800000000003</v>
      </c>
      <c r="HL45" s="164">
        <v>-20.827300000000001</v>
      </c>
      <c r="HM45" s="164">
        <v>79.712800000000001</v>
      </c>
      <c r="HN45" s="164">
        <v>79.852099999999993</v>
      </c>
      <c r="HO45" s="165"/>
      <c r="HP45" s="165"/>
      <c r="HQ45" s="164">
        <v>58.472900000000003</v>
      </c>
      <c r="HR45" s="164">
        <v>58.264099999999999</v>
      </c>
      <c r="HS45" s="164">
        <v>-83.088999999999999</v>
      </c>
      <c r="HT45" s="164">
        <v>-83.205600000000004</v>
      </c>
      <c r="HU45" s="164">
        <v>96.09</v>
      </c>
      <c r="HV45" s="164">
        <v>96.14</v>
      </c>
      <c r="HW45" s="164">
        <v>52.8</v>
      </c>
      <c r="HX45" s="164">
        <v>53.8</v>
      </c>
      <c r="HY45" s="164">
        <v>20.981300000000001</v>
      </c>
      <c r="HZ45" s="164">
        <v>33.76</v>
      </c>
      <c r="IA45" s="164">
        <v>-354.14210000000003</v>
      </c>
      <c r="IB45" s="164">
        <v>112.5565</v>
      </c>
      <c r="IC45" s="164">
        <v>111.9383</v>
      </c>
      <c r="ID45" s="164">
        <v>18.399999999999999</v>
      </c>
      <c r="IE45" s="164">
        <v>10.3</v>
      </c>
      <c r="IF45" s="164">
        <v>-57.4</v>
      </c>
      <c r="IG45" s="164">
        <v>-59.1</v>
      </c>
      <c r="IH45" s="164">
        <v>1.3591</v>
      </c>
      <c r="II45" s="164">
        <v>1.1016999999999999</v>
      </c>
      <c r="IJ45" s="164">
        <v>-440.72840000000002</v>
      </c>
      <c r="IK45" s="164">
        <v>-172.4924</v>
      </c>
      <c r="IL45" s="164">
        <v>522.65980000000002</v>
      </c>
      <c r="IM45" s="164">
        <v>418.45330000000001</v>
      </c>
      <c r="IN45" s="164">
        <v>344.84460000000001</v>
      </c>
      <c r="IO45" s="164">
        <v>-409.3023</v>
      </c>
      <c r="IP45" s="164">
        <v>412.46370000000002</v>
      </c>
      <c r="IQ45" s="164">
        <v>-151.63409999999999</v>
      </c>
      <c r="IR45" s="164">
        <v>-227.92080000000001</v>
      </c>
      <c r="IS45" s="164">
        <v>-404.96249999999998</v>
      </c>
      <c r="IT45" s="164">
        <v>122.8862</v>
      </c>
      <c r="IU45" s="164">
        <v>126.68859999999999</v>
      </c>
      <c r="IV45" s="164">
        <v>153.7929</v>
      </c>
      <c r="IW45" s="164">
        <v>-511.38209999999998</v>
      </c>
      <c r="IX45" s="164">
        <v>234.74209999999999</v>
      </c>
      <c r="IY45" s="164">
        <v>-277.34989999999999</v>
      </c>
      <c r="IZ45" s="164">
        <v>279.31200000000001</v>
      </c>
      <c r="JA45" s="164">
        <v>-7.5655999999999999</v>
      </c>
      <c r="JB45" s="165"/>
      <c r="JC45" s="164">
        <v>19.600000000000001</v>
      </c>
      <c r="JD45" s="164">
        <v>5.782</v>
      </c>
      <c r="JE45" s="164">
        <v>5.7629999999999999</v>
      </c>
      <c r="JF45" s="164">
        <v>-19.68</v>
      </c>
      <c r="JG45" s="164">
        <v>0</v>
      </c>
      <c r="JH45" s="165"/>
      <c r="JI45" s="164">
        <v>-0.81940000000000002</v>
      </c>
      <c r="JJ45" s="164">
        <v>-33.192900000000002</v>
      </c>
      <c r="JK45" s="164">
        <v>-9.8436000000000003</v>
      </c>
      <c r="JL45" s="164">
        <v>14.4</v>
      </c>
      <c r="JM45" s="164">
        <v>51.633000000000003</v>
      </c>
      <c r="JN45" s="164">
        <v>51.484999999999999</v>
      </c>
      <c r="JO45" s="165"/>
      <c r="JP45" s="165"/>
      <c r="JQ45" s="164">
        <v>51.801600000000001</v>
      </c>
      <c r="JR45" s="164">
        <v>51.406399999999998</v>
      </c>
      <c r="JS45" s="164">
        <v>50.570599999999999</v>
      </c>
      <c r="JT45" s="165"/>
      <c r="JU45" s="164">
        <v>-9.5</v>
      </c>
      <c r="JV45" s="164">
        <v>17.0932</v>
      </c>
      <c r="JW45" s="164">
        <v>10.54</v>
      </c>
      <c r="JX45" s="165"/>
      <c r="JY45" s="164">
        <v>-15.792</v>
      </c>
      <c r="JZ45" s="164">
        <v>60.851599999999998</v>
      </c>
      <c r="KA45" s="164">
        <v>32.864199999999997</v>
      </c>
      <c r="KB45" s="164">
        <v>-16.287199999999999</v>
      </c>
      <c r="KC45" s="164">
        <v>-59.304600000000001</v>
      </c>
      <c r="KD45" s="164">
        <v>18.975200000000001</v>
      </c>
      <c r="KE45" s="164">
        <v>40.0062</v>
      </c>
      <c r="KF45" s="164">
        <v>-0.1</v>
      </c>
      <c r="KG45" s="164">
        <v>0.3</v>
      </c>
      <c r="KH45" s="165"/>
      <c r="KI45" s="164">
        <v>99.797300000000007</v>
      </c>
    </row>
    <row r="46" spans="1:295" ht="18" customHeight="1" x14ac:dyDescent="0.3">
      <c r="A46" s="161" t="s">
        <v>27</v>
      </c>
      <c r="B46" s="161" t="s">
        <v>726</v>
      </c>
      <c r="C46" s="164">
        <v>0</v>
      </c>
      <c r="D46" s="164">
        <v>23.0946</v>
      </c>
      <c r="E46" s="164">
        <v>-27.835100000000001</v>
      </c>
      <c r="F46" s="164">
        <v>-34.335999999999999</v>
      </c>
      <c r="G46" s="164">
        <v>34.268500000000003</v>
      </c>
      <c r="H46" s="165"/>
      <c r="I46" s="164">
        <v>47.626800000000003</v>
      </c>
      <c r="J46" s="165"/>
      <c r="K46" s="164">
        <v>65.861500000000007</v>
      </c>
      <c r="L46" s="164">
        <v>33.063000000000002</v>
      </c>
      <c r="M46" s="164">
        <v>32.345399999999998</v>
      </c>
      <c r="N46" s="164">
        <v>17.760000000000002</v>
      </c>
      <c r="O46" s="164">
        <v>-62.939</v>
      </c>
      <c r="P46" s="164">
        <v>55</v>
      </c>
      <c r="Q46" s="164">
        <v>18.216000000000001</v>
      </c>
      <c r="R46" s="164">
        <v>-52.8</v>
      </c>
      <c r="S46" s="164">
        <v>13.8355</v>
      </c>
      <c r="T46" s="164">
        <v>36.329000000000001</v>
      </c>
      <c r="U46" s="164">
        <v>12.1462</v>
      </c>
      <c r="V46" s="164">
        <v>12.3588</v>
      </c>
      <c r="W46" s="164">
        <v>20.664000000000001</v>
      </c>
      <c r="X46" s="164">
        <v>11.033899999999999</v>
      </c>
      <c r="Y46" s="164">
        <v>9.6000000000000002E-2</v>
      </c>
      <c r="Z46" s="164">
        <v>0.85740000000000005</v>
      </c>
      <c r="AA46" s="165"/>
      <c r="AB46" s="165"/>
      <c r="AC46" s="164">
        <v>-54.06</v>
      </c>
      <c r="AD46" s="164">
        <v>-54.01</v>
      </c>
      <c r="AE46" s="165"/>
      <c r="AF46" s="164">
        <v>-17.760000000000002</v>
      </c>
      <c r="AG46" s="164">
        <v>61.6</v>
      </c>
      <c r="AH46" s="164">
        <v>19.977</v>
      </c>
      <c r="AI46" s="164">
        <v>0.247</v>
      </c>
      <c r="AJ46" s="164">
        <v>-55.32</v>
      </c>
      <c r="AK46" s="164">
        <v>-55.66</v>
      </c>
      <c r="AL46" s="164">
        <v>-44.8</v>
      </c>
      <c r="AM46" s="164">
        <v>56.58</v>
      </c>
      <c r="AN46" s="164">
        <v>55.93</v>
      </c>
      <c r="AO46" s="164">
        <v>20.885100000000001</v>
      </c>
      <c r="AP46" s="164">
        <v>-1.8385</v>
      </c>
      <c r="AQ46" s="164">
        <v>68.698700000000002</v>
      </c>
      <c r="AR46" s="164">
        <v>70.295199999999994</v>
      </c>
      <c r="AS46" s="164">
        <v>46.097299999999997</v>
      </c>
      <c r="AT46" s="164">
        <v>-50.234699999999997</v>
      </c>
      <c r="AU46" s="164">
        <v>-50.369300000000003</v>
      </c>
      <c r="AV46" s="164">
        <v>4.6966000000000001</v>
      </c>
      <c r="AW46" s="164">
        <v>4.3151999999999999</v>
      </c>
      <c r="AX46" s="164">
        <v>73.409700000000001</v>
      </c>
      <c r="AY46" s="164">
        <v>75.418999999999997</v>
      </c>
      <c r="AZ46" s="164">
        <v>5.2508999999999997</v>
      </c>
      <c r="BA46" s="164">
        <v>28.218399999999999</v>
      </c>
      <c r="BB46" s="164">
        <v>-518.39729999999997</v>
      </c>
      <c r="BC46" s="164">
        <v>-9.5176999999999996</v>
      </c>
      <c r="BD46" s="164">
        <v>-10.199999999999999</v>
      </c>
      <c r="BE46" s="164">
        <v>-11</v>
      </c>
      <c r="BF46" s="164">
        <v>56.244399999999999</v>
      </c>
      <c r="BG46" s="164">
        <v>54.803600000000003</v>
      </c>
      <c r="BH46" s="164">
        <v>-5.1844000000000001</v>
      </c>
      <c r="BI46" s="165"/>
      <c r="BJ46" s="164">
        <v>-76.571100000000001</v>
      </c>
      <c r="BK46" s="164">
        <v>7.4730999999999996</v>
      </c>
      <c r="BL46" s="164">
        <v>7.3784000000000001</v>
      </c>
      <c r="BM46" s="164">
        <v>5.0186999999999999</v>
      </c>
      <c r="BN46" s="164">
        <v>565.72140000000002</v>
      </c>
      <c r="BO46" s="164">
        <v>194.5249</v>
      </c>
      <c r="BP46" s="164">
        <v>194.708</v>
      </c>
      <c r="BQ46" s="164">
        <v>-669.49950000000001</v>
      </c>
      <c r="BR46" s="164">
        <v>591.42489999999998</v>
      </c>
      <c r="BS46" s="165"/>
      <c r="BT46" s="164">
        <v>-69.310500000000005</v>
      </c>
      <c r="BU46" s="164">
        <v>70.265000000000001</v>
      </c>
      <c r="BV46" s="164">
        <v>101.68170000000001</v>
      </c>
      <c r="BW46" s="164">
        <v>29.06</v>
      </c>
      <c r="BX46" s="164">
        <v>35.54</v>
      </c>
      <c r="BY46" s="164">
        <v>69.37</v>
      </c>
      <c r="BZ46" s="164">
        <v>73.5</v>
      </c>
      <c r="CA46" s="164">
        <v>-39.245199999999997</v>
      </c>
      <c r="CB46" s="164">
        <v>-38.441499999999998</v>
      </c>
      <c r="CC46" s="164">
        <v>98.225899999999996</v>
      </c>
      <c r="CD46" s="164">
        <v>98.782300000000006</v>
      </c>
      <c r="CE46" s="164">
        <v>19.264800000000001</v>
      </c>
      <c r="CF46" s="164">
        <v>-146.91640000000001</v>
      </c>
      <c r="CG46" s="164">
        <v>-147.29939999999999</v>
      </c>
      <c r="CH46" s="164">
        <v>2.6701999999999999</v>
      </c>
      <c r="CI46" s="164">
        <v>-115.3532</v>
      </c>
      <c r="CJ46" s="165"/>
      <c r="CK46" s="165"/>
      <c r="CL46" s="164">
        <v>-12.1</v>
      </c>
      <c r="CM46" s="164">
        <v>230</v>
      </c>
      <c r="CN46" s="164">
        <v>-16.940000000000001</v>
      </c>
      <c r="CO46" s="164">
        <v>-4.2937000000000003</v>
      </c>
      <c r="CP46" s="164">
        <v>-3.7717000000000001</v>
      </c>
      <c r="CQ46" s="164">
        <v>-2.8083999999999998</v>
      </c>
      <c r="CR46" s="164">
        <v>24.112300000000001</v>
      </c>
      <c r="CS46" s="164">
        <v>23.079799999999999</v>
      </c>
      <c r="CT46" s="164">
        <v>49.537999999999997</v>
      </c>
      <c r="CU46" s="164">
        <v>-127.23220000000001</v>
      </c>
      <c r="CV46" s="164">
        <v>56.004100000000001</v>
      </c>
      <c r="CW46" s="164">
        <v>17.9312</v>
      </c>
      <c r="CX46" s="164">
        <v>50.57</v>
      </c>
      <c r="CY46" s="164">
        <v>86.67</v>
      </c>
      <c r="CZ46" s="164">
        <v>56.0229</v>
      </c>
      <c r="DA46" s="164">
        <v>53.3249</v>
      </c>
      <c r="DB46" s="164">
        <v>-36.950000000000003</v>
      </c>
      <c r="DC46" s="164">
        <v>-3.8935</v>
      </c>
      <c r="DD46" s="164">
        <v>115.59010000000001</v>
      </c>
      <c r="DE46" s="164">
        <v>114.87990000000001</v>
      </c>
      <c r="DF46" s="164">
        <v>-199.7782</v>
      </c>
      <c r="DG46" s="164">
        <v>0</v>
      </c>
      <c r="DH46" s="164">
        <v>-22.561</v>
      </c>
      <c r="DI46" s="164">
        <v>-118.8</v>
      </c>
      <c r="DJ46" s="164">
        <v>-119.1</v>
      </c>
      <c r="DK46" s="164">
        <v>27.199400000000001</v>
      </c>
      <c r="DL46" s="164">
        <v>64.755200000000002</v>
      </c>
      <c r="DM46" s="164">
        <v>82.672399999999996</v>
      </c>
      <c r="DN46" s="164">
        <v>91.424599999999998</v>
      </c>
      <c r="DO46" s="165"/>
      <c r="DP46" s="164">
        <v>-11.98</v>
      </c>
      <c r="DQ46" s="164">
        <v>59.535499999999999</v>
      </c>
      <c r="DR46" s="164">
        <v>199.5763</v>
      </c>
      <c r="DS46" s="164">
        <v>-2.84</v>
      </c>
      <c r="DT46" s="164">
        <v>-2.75</v>
      </c>
      <c r="DU46" s="164">
        <v>86.75</v>
      </c>
      <c r="DV46" s="164">
        <v>69.27</v>
      </c>
      <c r="DW46" s="164">
        <v>199.2182</v>
      </c>
      <c r="DX46" s="164">
        <v>195.94540000000001</v>
      </c>
      <c r="DY46" s="164">
        <v>1.512</v>
      </c>
      <c r="DZ46" s="164">
        <v>1.3817999999999999</v>
      </c>
      <c r="EA46" s="164">
        <v>278.3279</v>
      </c>
      <c r="EB46" s="164">
        <v>236.726</v>
      </c>
      <c r="EC46" s="164">
        <v>228.6327</v>
      </c>
      <c r="ED46" s="164">
        <v>232.5515</v>
      </c>
      <c r="EE46" s="164">
        <v>38.4542</v>
      </c>
      <c r="EF46" s="164">
        <v>19.237300000000001</v>
      </c>
      <c r="EG46" s="164">
        <v>-28.684999999999999</v>
      </c>
      <c r="EH46" s="164">
        <v>685.73900000000003</v>
      </c>
      <c r="EI46" s="164">
        <v>167.24019999999999</v>
      </c>
      <c r="EJ46" s="165"/>
      <c r="EK46" s="164">
        <v>-17.382899999999999</v>
      </c>
      <c r="EL46" s="164">
        <v>-15.252599999999999</v>
      </c>
      <c r="EM46" s="164">
        <v>40.280099999999997</v>
      </c>
      <c r="EN46" s="164">
        <v>-43.662999999999997</v>
      </c>
      <c r="EO46" s="164">
        <v>-40.714399999999998</v>
      </c>
      <c r="EP46" s="164">
        <v>35.375999999999998</v>
      </c>
      <c r="EQ46" s="164">
        <v>-19.104600000000001</v>
      </c>
      <c r="ER46" s="164">
        <v>-19.784800000000001</v>
      </c>
      <c r="ES46" s="164">
        <v>16.7029</v>
      </c>
      <c r="ET46" s="165"/>
      <c r="EU46" s="164">
        <v>-7.47</v>
      </c>
      <c r="EV46" s="165"/>
      <c r="EW46" s="164">
        <v>12.8659</v>
      </c>
      <c r="EX46" s="164">
        <v>-137.73769999999999</v>
      </c>
      <c r="EY46" s="164">
        <v>-16.1782</v>
      </c>
      <c r="EZ46" s="164">
        <v>-15.6371</v>
      </c>
      <c r="FA46" s="164">
        <v>2.5712000000000002</v>
      </c>
      <c r="FB46" s="164">
        <v>-16.3324</v>
      </c>
      <c r="FC46" s="164">
        <v>-16.268899999999999</v>
      </c>
      <c r="FD46" s="165"/>
      <c r="FE46" s="164">
        <v>5.3620999999999999</v>
      </c>
      <c r="FF46" s="164">
        <v>5.3217999999999996</v>
      </c>
      <c r="FG46" s="164">
        <v>38.966500000000003</v>
      </c>
      <c r="FH46" s="164">
        <v>39.700000000000003</v>
      </c>
      <c r="FI46" s="164">
        <v>37.856299999999997</v>
      </c>
      <c r="FJ46" s="164">
        <v>38.514899999999997</v>
      </c>
      <c r="FK46" s="164">
        <v>37.677700000000002</v>
      </c>
      <c r="FL46" s="164">
        <v>40.859299999999998</v>
      </c>
      <c r="FM46" s="164">
        <v>0.29449999999999998</v>
      </c>
      <c r="FN46" s="164">
        <v>0.39379999999999998</v>
      </c>
      <c r="FO46" s="164">
        <v>33.451300000000003</v>
      </c>
      <c r="FP46" s="164">
        <v>47.255299999999998</v>
      </c>
      <c r="FQ46" s="164">
        <v>-5.0152999999999999</v>
      </c>
      <c r="FR46" s="164">
        <v>-1.04</v>
      </c>
      <c r="FS46" s="164">
        <v>14.6761</v>
      </c>
      <c r="FT46" s="164">
        <v>1.6776</v>
      </c>
      <c r="FU46" s="164">
        <v>-9.25</v>
      </c>
      <c r="FV46" s="164">
        <v>13.44</v>
      </c>
      <c r="FW46" s="165"/>
      <c r="FX46" s="165"/>
      <c r="FY46" s="164">
        <v>-3.4420000000000002</v>
      </c>
      <c r="FZ46" s="164">
        <v>0.56599999999999995</v>
      </c>
      <c r="GA46" s="165"/>
      <c r="GB46" s="164">
        <v>26.72</v>
      </c>
      <c r="GC46" s="164">
        <v>-48.223300000000002</v>
      </c>
      <c r="GD46" s="164">
        <v>-31.576499999999999</v>
      </c>
      <c r="GE46" s="164">
        <v>15.22</v>
      </c>
      <c r="GF46" s="164">
        <v>81.602800000000002</v>
      </c>
      <c r="GG46" s="164">
        <v>21.8</v>
      </c>
      <c r="GH46" s="164">
        <v>-28.471900000000002</v>
      </c>
      <c r="GI46" s="164">
        <v>-5.0297999999999998</v>
      </c>
      <c r="GJ46" s="164">
        <v>-5.5865999999999998</v>
      </c>
      <c r="GK46" s="164">
        <v>3.0718000000000001</v>
      </c>
      <c r="GL46" s="165"/>
      <c r="GM46" s="165"/>
      <c r="GN46" s="164">
        <v>-12.971</v>
      </c>
      <c r="GO46" s="164">
        <v>-52.137700000000002</v>
      </c>
      <c r="GP46" s="164">
        <v>22.2911</v>
      </c>
      <c r="GQ46" s="164">
        <v>81.679100000000005</v>
      </c>
      <c r="GR46" s="164">
        <v>66.665000000000006</v>
      </c>
      <c r="GS46" s="164">
        <v>68.100399999999993</v>
      </c>
      <c r="GT46" s="164">
        <v>-154.13730000000001</v>
      </c>
      <c r="GU46" s="164">
        <v>-29.350100000000001</v>
      </c>
      <c r="GV46" s="164">
        <v>41.475900000000003</v>
      </c>
      <c r="GW46" s="164">
        <v>-75.197599999999994</v>
      </c>
      <c r="GX46" s="164">
        <v>11.9389</v>
      </c>
      <c r="GY46" s="164">
        <v>19.711300000000001</v>
      </c>
      <c r="GZ46" s="164">
        <v>19.284199999999998</v>
      </c>
      <c r="HA46" s="164">
        <v>14.8752</v>
      </c>
      <c r="HB46" s="164">
        <v>229.71979999999999</v>
      </c>
      <c r="HC46" s="164">
        <v>230.11869999999999</v>
      </c>
      <c r="HD46" s="165"/>
      <c r="HE46" s="165"/>
      <c r="HF46" s="164">
        <v>-436.70209999999997</v>
      </c>
      <c r="HG46" s="164">
        <v>438.56790000000001</v>
      </c>
      <c r="HH46" s="164">
        <v>436.27280000000002</v>
      </c>
      <c r="HI46" s="164">
        <v>-215.3777</v>
      </c>
      <c r="HJ46" s="164">
        <v>-214.4229</v>
      </c>
      <c r="HK46" s="164">
        <v>-31.915800000000001</v>
      </c>
      <c r="HL46" s="164">
        <v>-18.676300000000001</v>
      </c>
      <c r="HM46" s="164">
        <v>78.631500000000003</v>
      </c>
      <c r="HN46" s="164">
        <v>79.513000000000005</v>
      </c>
      <c r="HO46" s="165"/>
      <c r="HP46" s="164">
        <v>-149.82570000000001</v>
      </c>
      <c r="HQ46" s="164">
        <v>57.418199999999999</v>
      </c>
      <c r="HR46" s="164">
        <v>56.682099999999998</v>
      </c>
      <c r="HS46" s="164">
        <v>-62.7166</v>
      </c>
      <c r="HT46" s="164">
        <v>-63.391300000000001</v>
      </c>
      <c r="HU46" s="164">
        <v>101.01</v>
      </c>
      <c r="HV46" s="164">
        <v>100.41</v>
      </c>
      <c r="HW46" s="164">
        <v>53.1</v>
      </c>
      <c r="HX46" s="164">
        <v>52.3</v>
      </c>
      <c r="HY46" s="164">
        <v>21.002700000000001</v>
      </c>
      <c r="HZ46" s="164">
        <v>34.159999999999997</v>
      </c>
      <c r="IA46" s="164">
        <v>-338.87819999999999</v>
      </c>
      <c r="IB46" s="164">
        <v>108.0872</v>
      </c>
      <c r="IC46" s="164">
        <v>107.0783</v>
      </c>
      <c r="ID46" s="164">
        <v>18.399999999999999</v>
      </c>
      <c r="IE46" s="164">
        <v>9.6999999999999993</v>
      </c>
      <c r="IF46" s="164">
        <v>-56.6</v>
      </c>
      <c r="IG46" s="164">
        <v>-59</v>
      </c>
      <c r="IH46" s="164">
        <v>1.4710000000000001</v>
      </c>
      <c r="II46" s="165"/>
      <c r="IJ46" s="164">
        <v>-429.93329999999997</v>
      </c>
      <c r="IK46" s="164">
        <v>-136.15889999999999</v>
      </c>
      <c r="IL46" s="164">
        <v>499.81889999999999</v>
      </c>
      <c r="IM46" s="164">
        <v>399.83539999999999</v>
      </c>
      <c r="IN46" s="164">
        <v>349.50830000000002</v>
      </c>
      <c r="IO46" s="164">
        <v>-394.39359999999999</v>
      </c>
      <c r="IP46" s="164">
        <v>397.09449999999998</v>
      </c>
      <c r="IQ46" s="164">
        <v>-148.90309999999999</v>
      </c>
      <c r="IR46" s="164">
        <v>-223.0016</v>
      </c>
      <c r="IS46" s="164">
        <v>-387.31799999999998</v>
      </c>
      <c r="IT46" s="164">
        <v>121.93429999999999</v>
      </c>
      <c r="IU46" s="164">
        <v>122.158</v>
      </c>
      <c r="IV46" s="164">
        <v>144.71850000000001</v>
      </c>
      <c r="IW46" s="164">
        <v>-486.90780000000001</v>
      </c>
      <c r="IX46" s="164">
        <v>227.0934</v>
      </c>
      <c r="IY46" s="164">
        <v>-260.49599999999998</v>
      </c>
      <c r="IZ46" s="164">
        <v>262.24110000000002</v>
      </c>
      <c r="JA46" s="164">
        <v>-7.1452999999999998</v>
      </c>
      <c r="JB46" s="165"/>
      <c r="JC46" s="164">
        <v>24.24</v>
      </c>
      <c r="JD46" s="164">
        <v>5.859</v>
      </c>
      <c r="JE46" s="164">
        <v>5.8470000000000004</v>
      </c>
      <c r="JF46" s="164">
        <v>-23.84</v>
      </c>
      <c r="JG46" s="164">
        <v>5.52</v>
      </c>
      <c r="JH46" s="165"/>
      <c r="JI46" s="164">
        <v>-5.8578999999999999</v>
      </c>
      <c r="JJ46" s="164">
        <v>-30.6752</v>
      </c>
      <c r="JK46" s="164">
        <v>-9.1691000000000003</v>
      </c>
      <c r="JL46" s="164">
        <v>16.399999999999999</v>
      </c>
      <c r="JM46" s="164">
        <v>52.140999999999998</v>
      </c>
      <c r="JN46" s="164">
        <v>50.180999999999997</v>
      </c>
      <c r="JO46" s="165"/>
      <c r="JP46" s="165"/>
      <c r="JQ46" s="164">
        <v>51.046799999999998</v>
      </c>
      <c r="JR46" s="164">
        <v>50.221200000000003</v>
      </c>
      <c r="JS46" s="164">
        <v>50.801900000000003</v>
      </c>
      <c r="JT46" s="165"/>
      <c r="JU46" s="164">
        <v>-8.4</v>
      </c>
      <c r="JV46" s="164">
        <v>17.901399999999999</v>
      </c>
      <c r="JW46" s="164">
        <v>10.49</v>
      </c>
      <c r="JX46" s="165"/>
      <c r="JY46" s="164">
        <v>-16.404399999999999</v>
      </c>
      <c r="JZ46" s="164">
        <v>59.610799999999998</v>
      </c>
      <c r="KA46" s="164">
        <v>31.3858</v>
      </c>
      <c r="KB46" s="164">
        <v>-17.0959</v>
      </c>
      <c r="KC46" s="164">
        <v>-59.3964</v>
      </c>
      <c r="KD46" s="164">
        <v>19.0779</v>
      </c>
      <c r="KE46" s="164">
        <v>39.608499999999999</v>
      </c>
      <c r="KF46" s="164">
        <v>0.6</v>
      </c>
      <c r="KG46" s="164">
        <v>0.2</v>
      </c>
      <c r="KH46" s="165"/>
      <c r="KI46" s="164">
        <v>110.2116</v>
      </c>
    </row>
    <row r="47" spans="1:295" ht="18" customHeight="1" x14ac:dyDescent="0.3">
      <c r="A47" s="161" t="s">
        <v>27</v>
      </c>
      <c r="B47" s="161" t="s">
        <v>727</v>
      </c>
      <c r="C47" s="164">
        <v>0</v>
      </c>
      <c r="D47" s="164">
        <v>23.4666</v>
      </c>
      <c r="E47" s="164">
        <v>-28.145800000000001</v>
      </c>
      <c r="F47" s="164">
        <v>-33.668799999999997</v>
      </c>
      <c r="G47" s="164">
        <v>34.600299999999997</v>
      </c>
      <c r="H47" s="165"/>
      <c r="I47" s="164">
        <v>48.1479</v>
      </c>
      <c r="J47" s="165"/>
      <c r="K47" s="164">
        <v>65.736999999999995</v>
      </c>
      <c r="L47" s="164">
        <v>33.402999999999999</v>
      </c>
      <c r="M47" s="164">
        <v>32.7102</v>
      </c>
      <c r="N47" s="164">
        <v>19.98</v>
      </c>
      <c r="O47" s="164">
        <v>-62.484000000000002</v>
      </c>
      <c r="P47" s="164">
        <v>52.8</v>
      </c>
      <c r="Q47" s="164">
        <v>18.216000000000001</v>
      </c>
      <c r="R47" s="164">
        <v>-52.8</v>
      </c>
      <c r="S47" s="164">
        <v>13.887</v>
      </c>
      <c r="T47" s="164">
        <v>36.615200000000002</v>
      </c>
      <c r="U47" s="164">
        <v>11.973100000000001</v>
      </c>
      <c r="V47" s="164">
        <v>12.1197</v>
      </c>
      <c r="W47" s="164">
        <v>19.828199999999999</v>
      </c>
      <c r="X47" s="164">
        <v>10.4963</v>
      </c>
      <c r="Y47" s="164">
        <v>8.3099999999999993E-2</v>
      </c>
      <c r="Z47" s="164">
        <v>1.077</v>
      </c>
      <c r="AA47" s="165"/>
      <c r="AB47" s="165"/>
      <c r="AC47" s="164">
        <v>-52.72</v>
      </c>
      <c r="AD47" s="164">
        <v>-52.4</v>
      </c>
      <c r="AE47" s="165"/>
      <c r="AF47" s="164">
        <v>-19.98</v>
      </c>
      <c r="AG47" s="164">
        <v>61.6</v>
      </c>
      <c r="AH47" s="164">
        <v>20.222000000000001</v>
      </c>
      <c r="AI47" s="164">
        <v>0.25</v>
      </c>
      <c r="AJ47" s="164">
        <v>-53.1</v>
      </c>
      <c r="AK47" s="164">
        <v>-53.2</v>
      </c>
      <c r="AL47" s="164">
        <v>-46.25</v>
      </c>
      <c r="AM47" s="164">
        <v>53.44</v>
      </c>
      <c r="AN47" s="164">
        <v>53.62</v>
      </c>
      <c r="AO47" s="164">
        <v>21.647600000000001</v>
      </c>
      <c r="AP47" s="164">
        <v>-2.2770999999999999</v>
      </c>
      <c r="AQ47" s="164">
        <v>70.2149</v>
      </c>
      <c r="AR47" s="164">
        <v>72.911900000000003</v>
      </c>
      <c r="AS47" s="164">
        <v>46.837200000000003</v>
      </c>
      <c r="AT47" s="164">
        <v>-50.636600000000001</v>
      </c>
      <c r="AU47" s="164">
        <v>-49.937199999999997</v>
      </c>
      <c r="AV47" s="164">
        <v>2.5283000000000002</v>
      </c>
      <c r="AW47" s="164">
        <v>2.5644</v>
      </c>
      <c r="AX47" s="164">
        <v>75.686999999999998</v>
      </c>
      <c r="AY47" s="164">
        <v>76.624700000000004</v>
      </c>
      <c r="AZ47" s="164">
        <v>5.2508999999999997</v>
      </c>
      <c r="BA47" s="164">
        <v>28.514900000000001</v>
      </c>
      <c r="BB47" s="164">
        <v>-529.58150000000001</v>
      </c>
      <c r="BC47" s="164">
        <v>-8.2025000000000006</v>
      </c>
      <c r="BD47" s="164">
        <v>-10</v>
      </c>
      <c r="BE47" s="164">
        <v>-10.6</v>
      </c>
      <c r="BF47" s="164">
        <v>56.802599999999998</v>
      </c>
      <c r="BG47" s="164">
        <v>55.773600000000002</v>
      </c>
      <c r="BH47" s="164">
        <v>-4.9024000000000001</v>
      </c>
      <c r="BI47" s="165"/>
      <c r="BJ47" s="164">
        <v>-81.935500000000005</v>
      </c>
      <c r="BK47" s="164">
        <v>7.4882999999999997</v>
      </c>
      <c r="BL47" s="164">
        <v>7.3377999999999997</v>
      </c>
      <c r="BM47" s="164">
        <v>5.0273000000000003</v>
      </c>
      <c r="BN47" s="164">
        <v>583.66629999999998</v>
      </c>
      <c r="BO47" s="164">
        <v>201.6968</v>
      </c>
      <c r="BP47" s="164">
        <v>201.91040000000001</v>
      </c>
      <c r="BQ47" s="164">
        <v>-700.20849999999996</v>
      </c>
      <c r="BR47" s="164">
        <v>592.84870000000001</v>
      </c>
      <c r="BS47" s="165"/>
      <c r="BT47" s="164">
        <v>-67.167699999999996</v>
      </c>
      <c r="BU47" s="164">
        <v>69.680700000000002</v>
      </c>
      <c r="BV47" s="164">
        <v>103.66759999999999</v>
      </c>
      <c r="BW47" s="164">
        <v>29.32</v>
      </c>
      <c r="BX47" s="164">
        <v>35.4</v>
      </c>
      <c r="BY47" s="164">
        <v>69.37</v>
      </c>
      <c r="BZ47" s="164">
        <v>74.33</v>
      </c>
      <c r="CA47" s="164">
        <v>-30.538</v>
      </c>
      <c r="CB47" s="164">
        <v>-30.672000000000001</v>
      </c>
      <c r="CC47" s="164">
        <v>82.858199999999997</v>
      </c>
      <c r="CD47" s="164">
        <v>83.317300000000003</v>
      </c>
      <c r="CE47" s="164">
        <v>20.118600000000001</v>
      </c>
      <c r="CF47" s="164">
        <v>-144.96799999999999</v>
      </c>
      <c r="CG47" s="164">
        <v>-146.2449</v>
      </c>
      <c r="CH47" s="164">
        <v>3.8456999999999999</v>
      </c>
      <c r="CI47" s="164">
        <v>-117.468</v>
      </c>
      <c r="CJ47" s="165"/>
      <c r="CK47" s="165"/>
      <c r="CL47" s="164">
        <v>-18.399999999999999</v>
      </c>
      <c r="CM47" s="164">
        <v>235.4</v>
      </c>
      <c r="CN47" s="164">
        <v>-17.07</v>
      </c>
      <c r="CO47" s="164">
        <v>-4.2557</v>
      </c>
      <c r="CP47" s="164">
        <v>-3.3820999999999999</v>
      </c>
      <c r="CQ47" s="164">
        <v>-2.7866</v>
      </c>
      <c r="CR47" s="164">
        <v>24.790199999999999</v>
      </c>
      <c r="CS47" s="164">
        <v>24.4678</v>
      </c>
      <c r="CT47" s="164">
        <v>50.724899999999998</v>
      </c>
      <c r="CU47" s="164">
        <v>-131.47239999999999</v>
      </c>
      <c r="CV47" s="164">
        <v>58.238</v>
      </c>
      <c r="CW47" s="164">
        <v>18.177600000000002</v>
      </c>
      <c r="CX47" s="164">
        <v>52.03</v>
      </c>
      <c r="CY47" s="164">
        <v>84.92</v>
      </c>
      <c r="CZ47" s="164">
        <v>55.319800000000001</v>
      </c>
      <c r="DA47" s="164">
        <v>52.738999999999997</v>
      </c>
      <c r="DB47" s="164">
        <v>-36.92</v>
      </c>
      <c r="DC47" s="164">
        <v>-3.8935</v>
      </c>
      <c r="DD47" s="164">
        <v>118.4457</v>
      </c>
      <c r="DE47" s="164">
        <v>117.09950000000001</v>
      </c>
      <c r="DF47" s="164">
        <v>-211.8965</v>
      </c>
      <c r="DG47" s="164">
        <v>0</v>
      </c>
      <c r="DH47" s="164">
        <v>-22.335000000000001</v>
      </c>
      <c r="DI47" s="164">
        <v>-112.6</v>
      </c>
      <c r="DJ47" s="164">
        <v>-112.9</v>
      </c>
      <c r="DK47" s="164">
        <v>26.276599999999998</v>
      </c>
      <c r="DL47" s="164">
        <v>63.876300000000001</v>
      </c>
      <c r="DM47" s="164">
        <v>83.611699999999999</v>
      </c>
      <c r="DN47" s="164">
        <v>90.252700000000004</v>
      </c>
      <c r="DO47" s="164">
        <v>63.48</v>
      </c>
      <c r="DP47" s="164">
        <v>-12.61</v>
      </c>
      <c r="DQ47" s="164">
        <v>60.976999999999997</v>
      </c>
      <c r="DR47" s="164">
        <v>208.55690000000001</v>
      </c>
      <c r="DS47" s="164">
        <v>-1.96</v>
      </c>
      <c r="DT47" s="164">
        <v>-1.84</v>
      </c>
      <c r="DU47" s="164">
        <v>78.39</v>
      </c>
      <c r="DV47" s="164">
        <v>69.48</v>
      </c>
      <c r="DW47" s="164">
        <v>210.2364</v>
      </c>
      <c r="DX47" s="164">
        <v>205.72730000000001</v>
      </c>
      <c r="DY47" s="164">
        <v>15.345499999999999</v>
      </c>
      <c r="DZ47" s="164">
        <v>14.154500000000001</v>
      </c>
      <c r="EA47" s="164">
        <v>287.20400000000001</v>
      </c>
      <c r="EB47" s="164">
        <v>246.446</v>
      </c>
      <c r="EC47" s="164">
        <v>237.4616</v>
      </c>
      <c r="ED47" s="164">
        <v>242.17259999999999</v>
      </c>
      <c r="EE47" s="164">
        <v>46.701599999999999</v>
      </c>
      <c r="EF47" s="164">
        <v>27.357600000000001</v>
      </c>
      <c r="EG47" s="164">
        <v>-28.027000000000001</v>
      </c>
      <c r="EH47" s="164">
        <v>715.60720000000003</v>
      </c>
      <c r="EI47" s="164">
        <v>204.62479999999999</v>
      </c>
      <c r="EJ47" s="165"/>
      <c r="EK47" s="164">
        <v>-17.421600000000002</v>
      </c>
      <c r="EL47" s="164">
        <v>-15.213800000000001</v>
      </c>
      <c r="EM47" s="164">
        <v>33.144199999999998</v>
      </c>
      <c r="EN47" s="164">
        <v>-36.439300000000003</v>
      </c>
      <c r="EO47" s="164">
        <v>-32.761699999999998</v>
      </c>
      <c r="EP47" s="164">
        <v>29.231999999999999</v>
      </c>
      <c r="EQ47" s="164">
        <v>-13.744</v>
      </c>
      <c r="ER47" s="164">
        <v>-14.4072</v>
      </c>
      <c r="ES47" s="164">
        <v>9.2413000000000007</v>
      </c>
      <c r="ET47" s="165"/>
      <c r="EU47" s="164">
        <v>-6.95</v>
      </c>
      <c r="EV47" s="165"/>
      <c r="EW47" s="164">
        <v>12.872</v>
      </c>
      <c r="EX47" s="164">
        <v>-124.42570000000001</v>
      </c>
      <c r="EY47" s="164">
        <v>-16.548200000000001</v>
      </c>
      <c r="EZ47" s="164">
        <v>-15.939299999999999</v>
      </c>
      <c r="FA47" s="164">
        <v>3.3504999999999998</v>
      </c>
      <c r="FB47" s="164">
        <v>-26.220700000000001</v>
      </c>
      <c r="FC47" s="164">
        <v>-8.2947000000000006</v>
      </c>
      <c r="FD47" s="165"/>
      <c r="FE47" s="164">
        <v>5.4804000000000004</v>
      </c>
      <c r="FF47" s="164">
        <v>5.3648999999999996</v>
      </c>
      <c r="FG47" s="164">
        <v>40.498800000000003</v>
      </c>
      <c r="FH47" s="164">
        <v>40.924300000000002</v>
      </c>
      <c r="FI47" s="164">
        <v>39.1768</v>
      </c>
      <c r="FJ47" s="164">
        <v>30.979399999999998</v>
      </c>
      <c r="FK47" s="164">
        <v>30.812000000000001</v>
      </c>
      <c r="FL47" s="164">
        <v>62.796100000000003</v>
      </c>
      <c r="FM47" s="164">
        <v>-13.337400000000001</v>
      </c>
      <c r="FN47" s="164">
        <v>-12.615500000000001</v>
      </c>
      <c r="FO47" s="164">
        <v>46.907699999999998</v>
      </c>
      <c r="FP47" s="164">
        <v>61.2547</v>
      </c>
      <c r="FQ47" s="164">
        <v>-2.1515</v>
      </c>
      <c r="FR47" s="164">
        <v>0.66</v>
      </c>
      <c r="FS47" s="164">
        <v>14.6761</v>
      </c>
      <c r="FT47" s="164">
        <v>1.6666000000000001</v>
      </c>
      <c r="FU47" s="164">
        <v>-9.24</v>
      </c>
      <c r="FV47" s="164">
        <v>13.75</v>
      </c>
      <c r="FW47" s="165"/>
      <c r="FX47" s="165"/>
      <c r="FY47" s="164">
        <v>-3.4279999999999999</v>
      </c>
      <c r="FZ47" s="164">
        <v>0.42899999999999999</v>
      </c>
      <c r="GA47" s="165"/>
      <c r="GB47" s="164">
        <v>27.36</v>
      </c>
      <c r="GC47" s="164">
        <v>-61.493400000000001</v>
      </c>
      <c r="GD47" s="164">
        <v>-45.926600000000001</v>
      </c>
      <c r="GE47" s="164">
        <v>15.68</v>
      </c>
      <c r="GF47" s="164">
        <v>81.551400000000001</v>
      </c>
      <c r="GG47" s="164">
        <v>22.4</v>
      </c>
      <c r="GH47" s="164">
        <v>-26.9053</v>
      </c>
      <c r="GI47" s="164">
        <v>-5.4276999999999997</v>
      </c>
      <c r="GJ47" s="164">
        <v>-5.9729000000000001</v>
      </c>
      <c r="GK47" s="164">
        <v>3.109</v>
      </c>
      <c r="GL47" s="165"/>
      <c r="GM47" s="165"/>
      <c r="GN47" s="164">
        <v>-12.654400000000001</v>
      </c>
      <c r="GO47" s="164">
        <v>-49.820999999999998</v>
      </c>
      <c r="GP47" s="164">
        <v>23.099599999999999</v>
      </c>
      <c r="GQ47" s="164">
        <v>78.990099999999998</v>
      </c>
      <c r="GR47" s="164">
        <v>63.4861</v>
      </c>
      <c r="GS47" s="164">
        <v>65.924999999999997</v>
      </c>
      <c r="GT47" s="164">
        <v>-145.12350000000001</v>
      </c>
      <c r="GU47" s="164">
        <v>-28.796500000000002</v>
      </c>
      <c r="GV47" s="164">
        <v>40.130800000000001</v>
      </c>
      <c r="GW47" s="164">
        <v>-74.600300000000004</v>
      </c>
      <c r="GX47" s="165"/>
      <c r="GY47" s="164">
        <v>19.916399999999999</v>
      </c>
      <c r="GZ47" s="164">
        <v>19.263100000000001</v>
      </c>
      <c r="HA47" s="165"/>
      <c r="HB47" s="164">
        <v>226.2003</v>
      </c>
      <c r="HC47" s="164">
        <v>224.68790000000001</v>
      </c>
      <c r="HD47" s="164">
        <v>251.9</v>
      </c>
      <c r="HE47" s="164">
        <v>-252.00960000000001</v>
      </c>
      <c r="HF47" s="164">
        <v>-413.15019999999998</v>
      </c>
      <c r="HG47" s="164">
        <v>413.56020000000001</v>
      </c>
      <c r="HH47" s="164">
        <v>414.30990000000003</v>
      </c>
      <c r="HI47" s="164">
        <v>-215.57579999999999</v>
      </c>
      <c r="HJ47" s="164">
        <v>-213.41630000000001</v>
      </c>
      <c r="HK47" s="164">
        <v>-31.4361</v>
      </c>
      <c r="HL47" s="164">
        <v>-19.9679</v>
      </c>
      <c r="HM47" s="164">
        <v>80.0458</v>
      </c>
      <c r="HN47" s="164">
        <v>77.253799999999998</v>
      </c>
      <c r="HO47" s="164">
        <v>-139.58680000000001</v>
      </c>
      <c r="HP47" s="164">
        <v>-142.96279999999999</v>
      </c>
      <c r="HQ47" s="164">
        <v>57.561</v>
      </c>
      <c r="HR47" s="164">
        <v>56.550199999999997</v>
      </c>
      <c r="HS47" s="164">
        <v>-63.115699999999997</v>
      </c>
      <c r="HT47" s="164">
        <v>-62.258499999999998</v>
      </c>
      <c r="HU47" s="164">
        <v>96.99</v>
      </c>
      <c r="HV47" s="164">
        <v>96.08</v>
      </c>
      <c r="HW47" s="164">
        <v>53.7</v>
      </c>
      <c r="HX47" s="164">
        <v>53</v>
      </c>
      <c r="HY47" s="164">
        <v>21.2697</v>
      </c>
      <c r="HZ47" s="164">
        <v>34.479999999999997</v>
      </c>
      <c r="IA47" s="164">
        <v>-333.10980000000001</v>
      </c>
      <c r="IB47" s="164">
        <v>106.2394</v>
      </c>
      <c r="IC47" s="164">
        <v>105.31489999999999</v>
      </c>
      <c r="ID47" s="164">
        <v>18.399999999999999</v>
      </c>
      <c r="IE47" s="164">
        <v>10.3</v>
      </c>
      <c r="IF47" s="164">
        <v>-55.6</v>
      </c>
      <c r="IG47" s="164">
        <v>-57.9</v>
      </c>
      <c r="IH47" s="164">
        <v>1.3662000000000001</v>
      </c>
      <c r="II47" s="164">
        <v>1.2325999999999999</v>
      </c>
      <c r="IJ47" s="164">
        <v>-406.85879999999997</v>
      </c>
      <c r="IK47" s="164">
        <v>-174.8981</v>
      </c>
      <c r="IL47" s="164">
        <v>498.66950000000003</v>
      </c>
      <c r="IM47" s="164">
        <v>397.464</v>
      </c>
      <c r="IN47" s="164">
        <v>324.363</v>
      </c>
      <c r="IO47" s="164">
        <v>-394.38940000000002</v>
      </c>
      <c r="IP47" s="164">
        <v>394.68029999999999</v>
      </c>
      <c r="IQ47" s="164">
        <v>-145.50729999999999</v>
      </c>
      <c r="IR47" s="164">
        <v>-221.15389999999999</v>
      </c>
      <c r="IS47" s="164">
        <v>-388.96300000000002</v>
      </c>
      <c r="IT47" s="164">
        <v>117.41759999999999</v>
      </c>
      <c r="IU47" s="164">
        <v>119.039</v>
      </c>
      <c r="IV47" s="164">
        <v>145.78139999999999</v>
      </c>
      <c r="IW47" s="164">
        <v>-484.22739999999999</v>
      </c>
      <c r="IX47" s="164">
        <v>224.7679</v>
      </c>
      <c r="IY47" s="164">
        <v>-260.71899999999999</v>
      </c>
      <c r="IZ47" s="164">
        <v>260.90440000000001</v>
      </c>
      <c r="JA47" s="164">
        <v>-7.1700999999999997</v>
      </c>
      <c r="JB47" s="165"/>
      <c r="JC47" s="164">
        <v>24.32</v>
      </c>
      <c r="JD47" s="164">
        <v>6.4729999999999999</v>
      </c>
      <c r="JE47" s="164">
        <v>6.4779999999999998</v>
      </c>
      <c r="JF47" s="164">
        <v>-24</v>
      </c>
      <c r="JG47" s="164">
        <v>5.12</v>
      </c>
      <c r="JH47" s="165"/>
      <c r="JI47" s="164">
        <v>-5.5955000000000004</v>
      </c>
      <c r="JJ47" s="164">
        <v>-30.9377</v>
      </c>
      <c r="JK47" s="164">
        <v>-9.8131000000000004</v>
      </c>
      <c r="JL47" s="164">
        <v>16.5</v>
      </c>
      <c r="JM47" s="164">
        <v>54.015999999999998</v>
      </c>
      <c r="JN47" s="164">
        <v>52.595999999999997</v>
      </c>
      <c r="JO47" s="165"/>
      <c r="JP47" s="165"/>
      <c r="JQ47" s="164">
        <v>51.6096</v>
      </c>
      <c r="JR47" s="164">
        <v>51.899900000000002</v>
      </c>
      <c r="JS47" s="164">
        <v>51.083399999999997</v>
      </c>
      <c r="JT47" s="165"/>
      <c r="JU47" s="164">
        <v>-10.1</v>
      </c>
      <c r="JV47" s="164">
        <v>19.395800000000001</v>
      </c>
      <c r="JW47" s="164">
        <v>10.4</v>
      </c>
      <c r="JX47" s="165"/>
      <c r="JY47" s="164">
        <v>-13.9933</v>
      </c>
      <c r="JZ47" s="164">
        <v>60.293100000000003</v>
      </c>
      <c r="KA47" s="164">
        <v>32.290199999999999</v>
      </c>
      <c r="KB47" s="164">
        <v>-14.352399999999999</v>
      </c>
      <c r="KC47" s="164">
        <v>-60.037100000000002</v>
      </c>
      <c r="KD47" s="164">
        <v>18.712</v>
      </c>
      <c r="KE47" s="164">
        <v>40.215499999999999</v>
      </c>
      <c r="KF47" s="164">
        <v>0.2</v>
      </c>
      <c r="KG47" s="164">
        <v>0.5</v>
      </c>
      <c r="KH47" s="165"/>
      <c r="KI47" s="164">
        <v>88.198999999999998</v>
      </c>
    </row>
    <row r="48" spans="1:295" ht="18" customHeight="1" x14ac:dyDescent="0.3">
      <c r="A48" s="161" t="s">
        <v>27</v>
      </c>
      <c r="B48" s="161" t="s">
        <v>728</v>
      </c>
      <c r="C48" s="166">
        <v>0</v>
      </c>
      <c r="D48" s="167"/>
      <c r="E48" s="167"/>
      <c r="F48" s="166">
        <v>-33.645099999999999</v>
      </c>
      <c r="G48" s="166">
        <v>34.246600000000001</v>
      </c>
      <c r="H48" s="167"/>
      <c r="I48" s="166">
        <v>47.311100000000003</v>
      </c>
      <c r="J48" s="166">
        <v>0</v>
      </c>
      <c r="K48" s="166">
        <v>64.8095</v>
      </c>
      <c r="L48" s="166">
        <v>33.040999999999997</v>
      </c>
      <c r="M48" s="166">
        <v>32.375700000000002</v>
      </c>
      <c r="N48" s="166">
        <v>19.98</v>
      </c>
      <c r="O48" s="166">
        <v>-60.863</v>
      </c>
      <c r="P48" s="166">
        <v>52.8</v>
      </c>
      <c r="Q48" s="166">
        <v>17.388000000000002</v>
      </c>
      <c r="R48" s="166">
        <v>-52.8</v>
      </c>
      <c r="S48" s="166">
        <v>14.2417</v>
      </c>
      <c r="T48" s="166">
        <v>34.475999999999999</v>
      </c>
      <c r="U48" s="166">
        <v>11.579700000000001</v>
      </c>
      <c r="V48" s="166">
        <v>11.975</v>
      </c>
      <c r="W48" s="166">
        <v>19.6432</v>
      </c>
      <c r="X48" s="166">
        <v>10.4558</v>
      </c>
      <c r="Y48" s="166">
        <v>0.1087</v>
      </c>
      <c r="Z48" s="166">
        <v>1.0486</v>
      </c>
      <c r="AA48" s="167"/>
      <c r="AB48" s="167"/>
      <c r="AC48" s="166">
        <v>-51.45</v>
      </c>
      <c r="AD48" s="166">
        <v>-51</v>
      </c>
      <c r="AE48" s="167"/>
      <c r="AF48" s="166">
        <v>-19.98</v>
      </c>
      <c r="AG48" s="166">
        <v>59.4</v>
      </c>
      <c r="AH48" s="166">
        <v>19.209</v>
      </c>
      <c r="AI48" s="166">
        <v>0.246</v>
      </c>
      <c r="AJ48" s="166">
        <v>-51.88</v>
      </c>
      <c r="AK48" s="166">
        <v>-52.05</v>
      </c>
      <c r="AL48" s="166">
        <v>-47.25</v>
      </c>
      <c r="AM48" s="166">
        <v>52.25</v>
      </c>
      <c r="AN48" s="166">
        <v>52.56</v>
      </c>
      <c r="AO48" s="166">
        <v>21.7654</v>
      </c>
      <c r="AP48" s="166">
        <v>-2.0348000000000002</v>
      </c>
      <c r="AQ48" s="166">
        <v>69.460300000000004</v>
      </c>
      <c r="AR48" s="166">
        <v>72.070899999999995</v>
      </c>
      <c r="AS48" s="166">
        <v>47.7256</v>
      </c>
      <c r="AT48" s="166">
        <v>-50.100700000000003</v>
      </c>
      <c r="AU48" s="166">
        <v>-49.428100000000001</v>
      </c>
      <c r="AV48" s="166">
        <v>3.7382</v>
      </c>
      <c r="AW48" s="166">
        <v>3.3851</v>
      </c>
      <c r="AX48" s="166">
        <v>74.883200000000002</v>
      </c>
      <c r="AY48" s="166">
        <v>75.820899999999995</v>
      </c>
      <c r="AZ48" s="166">
        <v>5.7744</v>
      </c>
      <c r="BA48" s="166">
        <v>29.0046</v>
      </c>
      <c r="BB48" s="166">
        <v>-535.06259999999997</v>
      </c>
      <c r="BC48" s="166">
        <v>-9.9033999999999995</v>
      </c>
      <c r="BD48" s="166">
        <v>-10.1</v>
      </c>
      <c r="BE48" s="166">
        <v>-10.6</v>
      </c>
      <c r="BF48" s="166">
        <v>55.762500000000003</v>
      </c>
      <c r="BG48" s="166">
        <v>54.3459</v>
      </c>
      <c r="BH48" s="166">
        <v>-4.7782999999999998</v>
      </c>
      <c r="BI48" s="167"/>
      <c r="BJ48" s="166">
        <v>-80.561099999999996</v>
      </c>
      <c r="BK48" s="166">
        <v>7.5749000000000004</v>
      </c>
      <c r="BL48" s="166">
        <v>7.3064</v>
      </c>
      <c r="BM48" s="166">
        <v>4.9215</v>
      </c>
      <c r="BN48" s="166">
        <v>583.91049999999996</v>
      </c>
      <c r="BO48" s="166">
        <v>203.43629999999999</v>
      </c>
      <c r="BP48" s="166">
        <v>203.6499</v>
      </c>
      <c r="BQ48" s="166">
        <v>-709.33299999999997</v>
      </c>
      <c r="BR48" s="167"/>
      <c r="BS48" s="167"/>
      <c r="BT48" s="166">
        <v>-68.377200000000002</v>
      </c>
      <c r="BU48" s="166">
        <v>70.437799999999996</v>
      </c>
      <c r="BV48" s="167"/>
      <c r="BW48" s="166">
        <v>29.28</v>
      </c>
      <c r="BX48" s="166">
        <v>35.61</v>
      </c>
      <c r="BY48" s="166">
        <v>70.069999999999993</v>
      </c>
      <c r="BZ48" s="166">
        <v>75.099999999999994</v>
      </c>
      <c r="CA48" s="166">
        <v>-30.672000000000001</v>
      </c>
      <c r="CB48" s="166">
        <v>-30.4041</v>
      </c>
      <c r="CC48" s="166">
        <v>81.884299999999996</v>
      </c>
      <c r="CD48" s="166">
        <v>83.222399999999993</v>
      </c>
      <c r="CE48" s="166">
        <v>20.038599999999999</v>
      </c>
      <c r="CF48" s="166">
        <v>-145.917</v>
      </c>
      <c r="CG48" s="166">
        <v>-145.9452</v>
      </c>
      <c r="CH48" s="166">
        <v>2.9134000000000002</v>
      </c>
      <c r="CI48" s="166">
        <v>-117.54510000000001</v>
      </c>
      <c r="CJ48" s="167"/>
      <c r="CK48" s="167"/>
      <c r="CL48" s="166">
        <v>-18.100000000000001</v>
      </c>
      <c r="CM48" s="166">
        <v>236.8</v>
      </c>
      <c r="CN48" s="166">
        <v>-17.43</v>
      </c>
      <c r="CO48" s="166">
        <v>-3.9740000000000002</v>
      </c>
      <c r="CP48" s="166">
        <v>-3.3757000000000001</v>
      </c>
      <c r="CQ48" s="166">
        <v>-2.8950999999999998</v>
      </c>
      <c r="CR48" s="166">
        <v>25.451799999999999</v>
      </c>
      <c r="CS48" s="166">
        <v>25.091100000000001</v>
      </c>
      <c r="CT48" s="166">
        <v>50.569499999999998</v>
      </c>
      <c r="CU48" s="166">
        <v>-132.24770000000001</v>
      </c>
      <c r="CV48" s="166">
        <v>58.5139</v>
      </c>
      <c r="CW48" s="166">
        <v>18.105899999999998</v>
      </c>
      <c r="CX48" s="166">
        <v>51.37</v>
      </c>
      <c r="CY48" s="166">
        <v>86.76</v>
      </c>
      <c r="CZ48" s="167"/>
      <c r="DA48" s="166">
        <v>52.152999999999999</v>
      </c>
      <c r="DB48" s="166">
        <v>-36.97</v>
      </c>
      <c r="DC48" s="166">
        <v>-3.8935</v>
      </c>
      <c r="DD48" s="166">
        <v>119.1019</v>
      </c>
      <c r="DE48" s="166">
        <v>118.771</v>
      </c>
      <c r="DF48" s="166">
        <v>-209.4836</v>
      </c>
      <c r="DG48" s="166">
        <v>0</v>
      </c>
      <c r="DH48" s="166">
        <v>-22.348600000000001</v>
      </c>
      <c r="DI48" s="166">
        <v>-115.5</v>
      </c>
      <c r="DJ48" s="166">
        <v>-113.6</v>
      </c>
      <c r="DK48" s="166">
        <v>25.914000000000001</v>
      </c>
      <c r="DL48" s="166">
        <v>62.997399999999999</v>
      </c>
      <c r="DM48" s="166">
        <v>82.672399999999996</v>
      </c>
      <c r="DN48" s="166">
        <v>89.080799999999996</v>
      </c>
      <c r="DO48" s="166">
        <v>62.83</v>
      </c>
      <c r="DP48" s="166">
        <v>-12.79</v>
      </c>
      <c r="DQ48" s="166">
        <v>61.008000000000003</v>
      </c>
      <c r="DR48" s="166">
        <v>206.4667</v>
      </c>
      <c r="DS48" s="166">
        <v>-3.01</v>
      </c>
      <c r="DT48" s="166">
        <v>-2.96</v>
      </c>
      <c r="DU48" s="166">
        <v>85.13</v>
      </c>
      <c r="DV48" s="166">
        <v>71.16</v>
      </c>
      <c r="DW48" s="166">
        <v>210.81819999999999</v>
      </c>
      <c r="DX48" s="166">
        <v>205.89089999999999</v>
      </c>
      <c r="DY48" s="166">
        <v>14.8919</v>
      </c>
      <c r="DZ48" s="166">
        <v>14.172700000000001</v>
      </c>
      <c r="EA48" s="166">
        <v>290.86860000000001</v>
      </c>
      <c r="EB48" s="166">
        <v>249.1678</v>
      </c>
      <c r="EC48" s="166">
        <v>239.34630000000001</v>
      </c>
      <c r="ED48" s="166">
        <v>242.25059999999999</v>
      </c>
      <c r="EE48" s="166">
        <v>48.951500000000003</v>
      </c>
      <c r="EF48" s="166">
        <v>30.603300000000001</v>
      </c>
      <c r="EG48" s="166">
        <v>-28.361000000000001</v>
      </c>
      <c r="EH48" s="166">
        <v>722.80470000000003</v>
      </c>
      <c r="EI48" s="166">
        <v>201.86009999999999</v>
      </c>
      <c r="EJ48" s="167"/>
      <c r="EK48" s="166">
        <v>-17.2881</v>
      </c>
      <c r="EL48" s="166">
        <v>-15.2035</v>
      </c>
      <c r="EM48" s="166">
        <v>30.984300000000001</v>
      </c>
      <c r="EN48" s="166">
        <v>-34.479199999999999</v>
      </c>
      <c r="EO48" s="166">
        <v>-32.470799999999997</v>
      </c>
      <c r="EP48" s="166">
        <v>41.52</v>
      </c>
      <c r="EQ48" s="166">
        <v>-16.563300000000002</v>
      </c>
      <c r="ER48" s="166">
        <v>-17.4358</v>
      </c>
      <c r="ES48" s="166">
        <v>6.0532000000000004</v>
      </c>
      <c r="ET48" s="167"/>
      <c r="EU48" s="166">
        <v>-14.84</v>
      </c>
      <c r="EV48" s="167"/>
      <c r="EW48" s="166">
        <v>12.7423</v>
      </c>
      <c r="EX48" s="166">
        <v>-119.4833</v>
      </c>
      <c r="EY48" s="166">
        <v>-16.991</v>
      </c>
      <c r="EZ48" s="166">
        <v>-16.448499999999999</v>
      </c>
      <c r="FA48" s="166">
        <v>3.3607999999999998</v>
      </c>
      <c r="FB48" s="166">
        <v>-27.342500000000001</v>
      </c>
      <c r="FC48" s="166">
        <v>-7.4217000000000004</v>
      </c>
      <c r="FD48" s="167"/>
      <c r="FE48" s="166">
        <v>5.3943000000000003</v>
      </c>
      <c r="FF48" s="166">
        <v>5.4149000000000003</v>
      </c>
      <c r="FG48" s="166">
        <v>39.2926</v>
      </c>
      <c r="FH48" s="166">
        <v>39.884099999999997</v>
      </c>
      <c r="FI48" s="166">
        <v>38.244300000000003</v>
      </c>
      <c r="FJ48" s="166">
        <v>29.3049</v>
      </c>
      <c r="FK48" s="166">
        <v>29.807200000000002</v>
      </c>
      <c r="FL48" s="166">
        <v>63.298499999999997</v>
      </c>
      <c r="FM48" s="166">
        <v>-12.6273</v>
      </c>
      <c r="FN48" s="166">
        <v>-12.669600000000001</v>
      </c>
      <c r="FO48" s="166">
        <v>48.4803</v>
      </c>
      <c r="FP48" s="166">
        <v>61.776699999999998</v>
      </c>
      <c r="FQ48" s="166">
        <v>1.8988</v>
      </c>
      <c r="FR48" s="166">
        <v>-0.61</v>
      </c>
      <c r="FS48" s="166">
        <v>14.0633</v>
      </c>
      <c r="FT48" s="166">
        <v>1.702</v>
      </c>
      <c r="FU48" s="166">
        <v>-8.58</v>
      </c>
      <c r="FV48" s="166">
        <v>15.88</v>
      </c>
      <c r="FW48" s="167"/>
      <c r="FX48" s="167"/>
      <c r="FY48" s="166">
        <v>-3.524</v>
      </c>
      <c r="FZ48" s="166">
        <v>0.56599999999999995</v>
      </c>
      <c r="GA48" s="167"/>
      <c r="GB48" s="166">
        <v>28.6</v>
      </c>
      <c r="GC48" s="166">
        <v>-62.334699999999998</v>
      </c>
      <c r="GD48" s="166">
        <v>-47.994</v>
      </c>
      <c r="GE48" s="166">
        <v>15.51</v>
      </c>
      <c r="GF48" s="166">
        <v>82.679900000000004</v>
      </c>
      <c r="GG48" s="166">
        <v>22.2</v>
      </c>
      <c r="GH48" s="166">
        <v>-26.3324</v>
      </c>
      <c r="GI48" s="166">
        <v>-5.2950999999999997</v>
      </c>
      <c r="GJ48" s="166">
        <v>-5.7803000000000004</v>
      </c>
      <c r="GK48" s="166">
        <v>3.0337999999999998</v>
      </c>
      <c r="GL48" s="167"/>
      <c r="GM48" s="167"/>
      <c r="GN48" s="166">
        <v>-12.3848</v>
      </c>
      <c r="GO48" s="166">
        <v>-49.088799999999999</v>
      </c>
      <c r="GP48" s="166">
        <v>23.512499999999999</v>
      </c>
      <c r="GQ48" s="166">
        <v>77.561499999999995</v>
      </c>
      <c r="GR48" s="166">
        <v>66.524100000000004</v>
      </c>
      <c r="GS48" s="166">
        <v>66.698999999999998</v>
      </c>
      <c r="GT48" s="166">
        <v>-146.1644</v>
      </c>
      <c r="GU48" s="166">
        <v>-28.1129</v>
      </c>
      <c r="GV48" s="166">
        <v>39.493699999999997</v>
      </c>
      <c r="GW48" s="166">
        <v>-73.330100000000002</v>
      </c>
      <c r="GX48" s="166">
        <v>11.7714</v>
      </c>
      <c r="GY48" s="166">
        <v>19.711300000000001</v>
      </c>
      <c r="GZ48" s="167"/>
      <c r="HA48" s="166">
        <v>14</v>
      </c>
      <c r="HB48" s="166">
        <v>222.16540000000001</v>
      </c>
      <c r="HC48" s="166">
        <v>220.3767</v>
      </c>
      <c r="HD48" s="167"/>
      <c r="HE48" s="167"/>
      <c r="HF48" s="166">
        <v>-408.70159999999998</v>
      </c>
      <c r="HG48" s="166">
        <v>411.37529999999998</v>
      </c>
      <c r="HH48" s="166">
        <v>409.13299999999998</v>
      </c>
      <c r="HI48" s="166">
        <v>-208.94749999999999</v>
      </c>
      <c r="HJ48" s="166">
        <v>-208.62970000000001</v>
      </c>
      <c r="HK48" s="166">
        <v>-34.987900000000003</v>
      </c>
      <c r="HL48" s="166">
        <v>-22.8369</v>
      </c>
      <c r="HM48" s="166">
        <v>77.902199999999993</v>
      </c>
      <c r="HN48" s="166">
        <v>76.496399999999994</v>
      </c>
      <c r="HO48" s="167"/>
      <c r="HP48" s="167"/>
      <c r="HQ48" s="166">
        <v>56.561199999999999</v>
      </c>
      <c r="HR48" s="166">
        <v>56.484299999999998</v>
      </c>
      <c r="HS48" s="166">
        <v>-60.531599999999997</v>
      </c>
      <c r="HT48" s="166">
        <v>-60.500900000000001</v>
      </c>
      <c r="HU48" s="166">
        <v>104.29</v>
      </c>
      <c r="HV48" s="166">
        <v>103.17</v>
      </c>
      <c r="HW48" s="166">
        <v>46.5</v>
      </c>
      <c r="HX48" s="166">
        <v>47.8</v>
      </c>
      <c r="HY48" s="166">
        <v>20.9621</v>
      </c>
      <c r="HZ48" s="166">
        <v>34.24</v>
      </c>
      <c r="IA48" s="166">
        <v>-327.00049999999999</v>
      </c>
      <c r="IB48" s="166">
        <v>104.8207</v>
      </c>
      <c r="IC48" s="166">
        <v>104.6071</v>
      </c>
      <c r="ID48" s="166">
        <v>18.399999999999999</v>
      </c>
      <c r="IE48" s="166">
        <v>1.7</v>
      </c>
      <c r="IF48" s="166">
        <v>-54.1</v>
      </c>
      <c r="IG48" s="166">
        <v>-56.4</v>
      </c>
      <c r="IH48" s="167"/>
      <c r="II48" s="166">
        <v>1.1826000000000001</v>
      </c>
      <c r="IJ48" s="166">
        <v>-402.94659999999999</v>
      </c>
      <c r="IK48" s="166">
        <v>-169.059</v>
      </c>
      <c r="IL48" s="166">
        <v>483.14170000000001</v>
      </c>
      <c r="IM48" s="166">
        <v>395.62630000000001</v>
      </c>
      <c r="IN48" s="166">
        <v>317.56479999999999</v>
      </c>
      <c r="IO48" s="166">
        <v>-387.85809999999998</v>
      </c>
      <c r="IP48" s="166">
        <v>389.00920000000002</v>
      </c>
      <c r="IQ48" s="166">
        <v>-138.11449999999999</v>
      </c>
      <c r="IR48" s="166">
        <v>-217.1711</v>
      </c>
      <c r="IS48" s="166">
        <v>-380.55799999999999</v>
      </c>
      <c r="IT48" s="166">
        <v>119.4836</v>
      </c>
      <c r="IU48" s="166">
        <v>118.2312</v>
      </c>
      <c r="IV48" s="166">
        <v>141.20859999999999</v>
      </c>
      <c r="IW48" s="166">
        <v>-475.29500000000002</v>
      </c>
      <c r="IX48" s="166">
        <v>223.27600000000001</v>
      </c>
      <c r="IY48" s="166">
        <v>-251.7201</v>
      </c>
      <c r="IZ48" s="166">
        <v>253.393</v>
      </c>
      <c r="JA48" s="166">
        <v>-7.6726999999999999</v>
      </c>
      <c r="JB48" s="167"/>
      <c r="JC48" s="166">
        <v>22.24</v>
      </c>
      <c r="JD48" s="166">
        <v>6.4790000000000001</v>
      </c>
      <c r="JE48" s="166">
        <v>6.4740000000000002</v>
      </c>
      <c r="JF48" s="166">
        <v>-22.16</v>
      </c>
      <c r="JG48" s="166">
        <v>2.56</v>
      </c>
      <c r="JH48" s="167"/>
      <c r="JI48" s="166">
        <v>-3.1052</v>
      </c>
      <c r="JJ48" s="166">
        <v>-29.765799999999999</v>
      </c>
      <c r="JK48" s="166">
        <v>-15.9655</v>
      </c>
      <c r="JL48" s="166">
        <v>18.899999999999999</v>
      </c>
      <c r="JM48" s="166">
        <v>54.746000000000002</v>
      </c>
      <c r="JN48" s="166">
        <v>52.576999999999998</v>
      </c>
      <c r="JO48" s="167"/>
      <c r="JP48" s="167"/>
      <c r="JQ48" s="166">
        <v>51.671500000000002</v>
      </c>
      <c r="JR48" s="166">
        <v>50.983499999999999</v>
      </c>
      <c r="JS48" s="166">
        <v>49.4998</v>
      </c>
      <c r="JT48" s="167"/>
      <c r="JU48" s="166">
        <v>2.1</v>
      </c>
      <c r="JV48" s="166">
        <v>32.236600000000003</v>
      </c>
      <c r="JW48" s="166">
        <v>10.36</v>
      </c>
      <c r="JX48" s="167"/>
      <c r="JY48" s="166">
        <v>-20.686399999999999</v>
      </c>
      <c r="JZ48" s="166">
        <v>62.6892</v>
      </c>
      <c r="KA48" s="166">
        <v>34.497</v>
      </c>
      <c r="KB48" s="166">
        <v>-20.226400000000002</v>
      </c>
      <c r="KC48" s="166">
        <v>-61.332999999999998</v>
      </c>
      <c r="KD48" s="166">
        <v>22.081700000000001</v>
      </c>
      <c r="KE48" s="166">
        <v>38.597200000000001</v>
      </c>
      <c r="KF48" s="166">
        <v>-9.5</v>
      </c>
      <c r="KG48" s="166">
        <v>10.8</v>
      </c>
      <c r="KH48" s="167"/>
      <c r="KI48" s="166">
        <v>88.893000000000001</v>
      </c>
    </row>
    <row r="49" spans="1:295" ht="18" customHeight="1" x14ac:dyDescent="0.3">
      <c r="A49" s="161" t="s">
        <v>27</v>
      </c>
      <c r="B49" s="161" t="s">
        <v>729</v>
      </c>
      <c r="C49" s="162">
        <v>0</v>
      </c>
      <c r="D49" s="162">
        <v>23.412600000000001</v>
      </c>
      <c r="E49" s="163"/>
      <c r="F49" s="162">
        <v>-34.400100000000002</v>
      </c>
      <c r="G49" s="162">
        <v>33.7742</v>
      </c>
      <c r="H49" s="163"/>
      <c r="I49" s="162">
        <v>45.640599999999999</v>
      </c>
      <c r="J49" s="163"/>
      <c r="K49" s="162">
        <v>63.965499999999999</v>
      </c>
      <c r="L49" s="162">
        <v>32.677</v>
      </c>
      <c r="M49" s="162">
        <v>31.652200000000001</v>
      </c>
      <c r="N49" s="162">
        <v>19.98</v>
      </c>
      <c r="O49" s="162">
        <v>-58.171999999999997</v>
      </c>
      <c r="P49" s="162">
        <v>50.6</v>
      </c>
      <c r="Q49" s="162">
        <v>16.559999999999999</v>
      </c>
      <c r="R49" s="162">
        <v>-50.6</v>
      </c>
      <c r="S49" s="162">
        <v>14.186500000000001</v>
      </c>
      <c r="T49" s="162">
        <v>32.5152</v>
      </c>
      <c r="U49" s="162">
        <v>11.414899999999999</v>
      </c>
      <c r="V49" s="162">
        <v>11.485200000000001</v>
      </c>
      <c r="W49" s="162">
        <v>18.528700000000001</v>
      </c>
      <c r="X49" s="162">
        <v>10.6851</v>
      </c>
      <c r="Y49" s="162">
        <v>0.22389999999999999</v>
      </c>
      <c r="Z49" s="162">
        <v>1.0589</v>
      </c>
      <c r="AA49" s="163"/>
      <c r="AB49" s="163"/>
      <c r="AC49" s="162">
        <v>-50.3</v>
      </c>
      <c r="AD49" s="162">
        <v>-50.53</v>
      </c>
      <c r="AE49" s="163"/>
      <c r="AF49" s="162">
        <v>-19.98</v>
      </c>
      <c r="AG49" s="162">
        <v>57.2</v>
      </c>
      <c r="AH49" s="162">
        <v>20.379000000000001</v>
      </c>
      <c r="AI49" s="162">
        <v>0.252</v>
      </c>
      <c r="AJ49" s="162">
        <v>-50.66</v>
      </c>
      <c r="AK49" s="162">
        <v>-51.25</v>
      </c>
      <c r="AL49" s="162">
        <v>-45.86</v>
      </c>
      <c r="AM49" s="162">
        <v>51.25</v>
      </c>
      <c r="AN49" s="162">
        <v>51.38</v>
      </c>
      <c r="AO49" s="162">
        <v>21.899000000000001</v>
      </c>
      <c r="AP49" s="162">
        <v>-1.9233</v>
      </c>
      <c r="AQ49" s="162">
        <v>67.763800000000003</v>
      </c>
      <c r="AR49" s="162">
        <v>69.746399999999994</v>
      </c>
      <c r="AS49" s="162">
        <v>47.390999999999998</v>
      </c>
      <c r="AT49" s="162">
        <v>-48.761099999999999</v>
      </c>
      <c r="AU49" s="162">
        <v>-49.218000000000004</v>
      </c>
      <c r="AV49" s="162">
        <v>3.8140000000000001</v>
      </c>
      <c r="AW49" s="162">
        <v>4.0728999999999997</v>
      </c>
      <c r="AX49" s="162">
        <v>73.543599999999998</v>
      </c>
      <c r="AY49" s="162">
        <v>74.347399999999993</v>
      </c>
      <c r="AZ49" s="162">
        <v>5.7744</v>
      </c>
      <c r="BA49" s="162">
        <v>30.380099999999999</v>
      </c>
      <c r="BB49" s="162">
        <v>-525.76459999999997</v>
      </c>
      <c r="BC49" s="162">
        <v>-8.4855999999999998</v>
      </c>
      <c r="BD49" s="162">
        <v>-10.199999999999999</v>
      </c>
      <c r="BE49" s="162">
        <v>-10.7</v>
      </c>
      <c r="BF49" s="162">
        <v>55.474499999999999</v>
      </c>
      <c r="BG49" s="162">
        <v>54.441600000000001</v>
      </c>
      <c r="BH49" s="162">
        <v>-4.6459999999999999</v>
      </c>
      <c r="BI49" s="163"/>
      <c r="BJ49" s="162">
        <v>-80.975899999999996</v>
      </c>
      <c r="BK49" s="162">
        <v>7.7519999999999998</v>
      </c>
      <c r="BL49" s="162">
        <v>6.2881999999999998</v>
      </c>
      <c r="BM49" s="162">
        <v>4.2918000000000003</v>
      </c>
      <c r="BN49" s="162">
        <v>579.24109999999996</v>
      </c>
      <c r="BO49" s="162">
        <v>202.82599999999999</v>
      </c>
      <c r="BP49" s="162">
        <v>204.38239999999999</v>
      </c>
      <c r="BQ49" s="162">
        <v>-710.91229999999996</v>
      </c>
      <c r="BR49" s="162">
        <v>586.80809999999997</v>
      </c>
      <c r="BS49" s="163"/>
      <c r="BT49" s="162">
        <v>-64.229299999999995</v>
      </c>
      <c r="BU49" s="162">
        <v>64.050399999999996</v>
      </c>
      <c r="BV49" s="163"/>
      <c r="BW49" s="162">
        <v>29.95</v>
      </c>
      <c r="BX49" s="162">
        <v>35.28</v>
      </c>
      <c r="BY49" s="162">
        <v>69.349999999999994</v>
      </c>
      <c r="BZ49" s="162">
        <v>75.86</v>
      </c>
      <c r="CA49" s="162">
        <v>-26.787199999999999</v>
      </c>
      <c r="CB49" s="162">
        <v>-26.519300000000001</v>
      </c>
      <c r="CC49" s="162">
        <v>80.936700000000002</v>
      </c>
      <c r="CD49" s="162">
        <v>80.636799999999994</v>
      </c>
      <c r="CE49" s="162">
        <v>21.461300000000001</v>
      </c>
      <c r="CF49" s="162">
        <v>-144.1514</v>
      </c>
      <c r="CG49" s="162">
        <v>-144.03649999999999</v>
      </c>
      <c r="CH49" s="162">
        <v>4.2371999999999996</v>
      </c>
      <c r="CI49" s="162">
        <v>-120.1374</v>
      </c>
      <c r="CJ49" s="163"/>
      <c r="CK49" s="163"/>
      <c r="CL49" s="162">
        <v>-23</v>
      </c>
      <c r="CM49" s="162">
        <v>241.2</v>
      </c>
      <c r="CN49" s="162">
        <v>-17.54</v>
      </c>
      <c r="CO49" s="162">
        <v>-3.1545999999999998</v>
      </c>
      <c r="CP49" s="162">
        <v>-2.9403000000000001</v>
      </c>
      <c r="CQ49" s="162">
        <v>-2.1821999999999999</v>
      </c>
      <c r="CR49" s="162">
        <v>25.691400000000002</v>
      </c>
      <c r="CS49" s="162">
        <v>26.255099999999999</v>
      </c>
      <c r="CT49" s="162">
        <v>49.618600000000001</v>
      </c>
      <c r="CU49" s="162">
        <v>-133.2955</v>
      </c>
      <c r="CV49" s="162">
        <v>57.8249</v>
      </c>
      <c r="CW49" s="162">
        <v>18.025500000000001</v>
      </c>
      <c r="CX49" s="162">
        <v>49.34</v>
      </c>
      <c r="CY49" s="162">
        <v>84.87</v>
      </c>
      <c r="CZ49" s="162">
        <v>53.913600000000002</v>
      </c>
      <c r="DA49" s="162">
        <v>50.981099999999998</v>
      </c>
      <c r="DB49" s="162">
        <v>-36.96</v>
      </c>
      <c r="DC49" s="162">
        <v>-3.8935</v>
      </c>
      <c r="DD49" s="162">
        <v>120.31019999999999</v>
      </c>
      <c r="DE49" s="162">
        <v>120.61190000000001</v>
      </c>
      <c r="DF49" s="162">
        <v>-216.75360000000001</v>
      </c>
      <c r="DG49" s="162">
        <v>0</v>
      </c>
      <c r="DH49" s="162">
        <v>-22.3491</v>
      </c>
      <c r="DI49" s="162">
        <v>-109.6</v>
      </c>
      <c r="DJ49" s="162">
        <v>-110.5</v>
      </c>
      <c r="DK49" s="162">
        <v>25.491</v>
      </c>
      <c r="DL49" s="162">
        <v>61.239600000000003</v>
      </c>
      <c r="DM49" s="162">
        <v>82.672399999999996</v>
      </c>
      <c r="DN49" s="162">
        <v>85.565200000000004</v>
      </c>
      <c r="DO49" s="162">
        <v>60.27</v>
      </c>
      <c r="DP49" s="162">
        <v>-12.57</v>
      </c>
      <c r="DQ49" s="162">
        <v>61.720999999999997</v>
      </c>
      <c r="DR49" s="162">
        <v>215.9923</v>
      </c>
      <c r="DS49" s="162">
        <v>-3.11</v>
      </c>
      <c r="DT49" s="162">
        <v>-2.98</v>
      </c>
      <c r="DU49" s="162">
        <v>85.3</v>
      </c>
      <c r="DV49" s="162">
        <v>69.260000000000005</v>
      </c>
      <c r="DW49" s="162">
        <v>215.70910000000001</v>
      </c>
      <c r="DX49" s="162">
        <v>212.6909</v>
      </c>
      <c r="DY49" s="162">
        <v>21.338899999999999</v>
      </c>
      <c r="DZ49" s="162">
        <v>20.109100000000002</v>
      </c>
      <c r="EA49" s="162">
        <v>294.23590000000002</v>
      </c>
      <c r="EB49" s="162">
        <v>251.71080000000001</v>
      </c>
      <c r="EC49" s="162">
        <v>241.88509999999999</v>
      </c>
      <c r="ED49" s="162">
        <v>247.34710000000001</v>
      </c>
      <c r="EE49" s="162">
        <v>55.262</v>
      </c>
      <c r="EF49" s="162">
        <v>38.382300000000001</v>
      </c>
      <c r="EG49" s="162">
        <v>-28.117999999999999</v>
      </c>
      <c r="EH49" s="162">
        <v>722.72649999999999</v>
      </c>
      <c r="EI49" s="162">
        <v>227.07329999999999</v>
      </c>
      <c r="EJ49" s="163"/>
      <c r="EK49" s="162">
        <v>-17.398399999999999</v>
      </c>
      <c r="EL49" s="162">
        <v>-15.1812</v>
      </c>
      <c r="EM49" s="162">
        <v>26.595199999999998</v>
      </c>
      <c r="EN49" s="162">
        <v>-22.807600000000001</v>
      </c>
      <c r="EO49" s="162">
        <v>-22.078199999999999</v>
      </c>
      <c r="EP49" s="162">
        <v>38.448</v>
      </c>
      <c r="EQ49" s="162">
        <v>-16.2456</v>
      </c>
      <c r="ER49" s="162">
        <v>-16.890499999999999</v>
      </c>
      <c r="ES49" s="162">
        <v>-1.9154</v>
      </c>
      <c r="ET49" s="163"/>
      <c r="EU49" s="162">
        <v>-13.85</v>
      </c>
      <c r="EV49" s="163"/>
      <c r="EW49" s="162">
        <v>12.438800000000001</v>
      </c>
      <c r="EX49" s="162">
        <v>-95.100700000000003</v>
      </c>
      <c r="EY49" s="162">
        <v>-17.578900000000001</v>
      </c>
      <c r="EZ49" s="162">
        <v>-17.067299999999999</v>
      </c>
      <c r="FA49" s="162">
        <v>4.2060000000000004</v>
      </c>
      <c r="FB49" s="162">
        <v>-34.427500000000002</v>
      </c>
      <c r="FC49" s="162">
        <v>0</v>
      </c>
      <c r="FD49" s="163"/>
      <c r="FE49" s="162">
        <v>5.3415999999999997</v>
      </c>
      <c r="FF49" s="162">
        <v>5.2927</v>
      </c>
      <c r="FG49" s="162">
        <v>41.176400000000001</v>
      </c>
      <c r="FH49" s="162">
        <v>41.711599999999997</v>
      </c>
      <c r="FI49" s="162">
        <v>39.673699999999997</v>
      </c>
      <c r="FJ49" s="162">
        <v>26.290600000000001</v>
      </c>
      <c r="FK49" s="162">
        <v>26.290600000000001</v>
      </c>
      <c r="FL49" s="162">
        <v>67.6524</v>
      </c>
      <c r="FM49" s="162">
        <v>-18.538</v>
      </c>
      <c r="FN49" s="162">
        <v>-18.837199999999999</v>
      </c>
      <c r="FO49" s="162">
        <v>47.5212</v>
      </c>
      <c r="FP49" s="162">
        <v>61.085599999999999</v>
      </c>
      <c r="FQ49" s="162">
        <v>4.6821000000000002</v>
      </c>
      <c r="FR49" s="162">
        <v>-0.57999999999999996</v>
      </c>
      <c r="FS49" s="162">
        <v>13.1698</v>
      </c>
      <c r="FT49" s="162">
        <v>1.6544000000000001</v>
      </c>
      <c r="FU49" s="162">
        <v>-8.16</v>
      </c>
      <c r="FV49" s="162">
        <v>16.760000000000002</v>
      </c>
      <c r="FW49" s="163"/>
      <c r="FX49" s="163"/>
      <c r="FY49" s="162">
        <v>-3.7080000000000002</v>
      </c>
      <c r="FZ49" s="162">
        <v>0.58299999999999996</v>
      </c>
      <c r="GA49" s="163"/>
      <c r="GB49" s="162">
        <v>29.97</v>
      </c>
      <c r="GC49" s="162">
        <v>-63.147199999999998</v>
      </c>
      <c r="GD49" s="162">
        <v>-49.439</v>
      </c>
      <c r="GE49" s="162">
        <v>15.9</v>
      </c>
      <c r="GF49" s="162">
        <v>86.323300000000003</v>
      </c>
      <c r="GG49" s="162">
        <v>24.4</v>
      </c>
      <c r="GH49" s="162">
        <v>-24.1647</v>
      </c>
      <c r="GI49" s="162">
        <v>-5.4882999999999997</v>
      </c>
      <c r="GJ49" s="162">
        <v>-5.7782999999999998</v>
      </c>
      <c r="GK49" s="162">
        <v>2.9901</v>
      </c>
      <c r="GL49" s="163"/>
      <c r="GM49" s="163"/>
      <c r="GN49" s="162">
        <v>-13.7082</v>
      </c>
      <c r="GO49" s="162">
        <v>-45.911700000000003</v>
      </c>
      <c r="GP49" s="162">
        <v>24.927900000000001</v>
      </c>
      <c r="GQ49" s="162">
        <v>72.183499999999995</v>
      </c>
      <c r="GR49" s="162">
        <v>66.564099999999996</v>
      </c>
      <c r="GS49" s="162">
        <v>65.216099999999997</v>
      </c>
      <c r="GT49" s="162">
        <v>-141.88659999999999</v>
      </c>
      <c r="GU49" s="162">
        <v>-27.3963</v>
      </c>
      <c r="GV49" s="162">
        <v>37.912700000000001</v>
      </c>
      <c r="GW49" s="162">
        <v>-70.792100000000005</v>
      </c>
      <c r="GX49" s="162">
        <v>11.5251</v>
      </c>
      <c r="GY49" s="162">
        <v>19.2621</v>
      </c>
      <c r="GZ49" s="162">
        <v>18.777999999999999</v>
      </c>
      <c r="HA49" s="163"/>
      <c r="HB49" s="162">
        <v>227.8297</v>
      </c>
      <c r="HC49" s="162">
        <v>226.11070000000001</v>
      </c>
      <c r="HD49" s="163"/>
      <c r="HE49" s="163"/>
      <c r="HF49" s="162">
        <v>-410.59840000000003</v>
      </c>
      <c r="HG49" s="162">
        <v>413.50659999999999</v>
      </c>
      <c r="HH49" s="162">
        <v>414.47480000000002</v>
      </c>
      <c r="HI49" s="162">
        <v>-215.51249999999999</v>
      </c>
      <c r="HJ49" s="162">
        <v>-214.0643</v>
      </c>
      <c r="HK49" s="162">
        <v>-33.086500000000001</v>
      </c>
      <c r="HL49" s="162">
        <v>-20.276900000000001</v>
      </c>
      <c r="HM49" s="162">
        <v>82.1554</v>
      </c>
      <c r="HN49" s="162">
        <v>84.301900000000003</v>
      </c>
      <c r="HO49" s="163"/>
      <c r="HP49" s="163"/>
      <c r="HQ49" s="162">
        <v>56.385399999999997</v>
      </c>
      <c r="HR49" s="162">
        <v>55.715299999999999</v>
      </c>
      <c r="HS49" s="162">
        <v>-57.468600000000002</v>
      </c>
      <c r="HT49" s="162">
        <v>-57.607999999999997</v>
      </c>
      <c r="HU49" s="162">
        <v>100.9</v>
      </c>
      <c r="HV49" s="162">
        <v>100.18</v>
      </c>
      <c r="HW49" s="162">
        <v>49.4</v>
      </c>
      <c r="HX49" s="162">
        <v>49.7</v>
      </c>
      <c r="HY49" s="162">
        <v>21.2483</v>
      </c>
      <c r="HZ49" s="162">
        <v>34.479999999999997</v>
      </c>
      <c r="IA49" s="162">
        <v>-329.6669</v>
      </c>
      <c r="IB49" s="162">
        <v>104.98260000000001</v>
      </c>
      <c r="IC49" s="162">
        <v>104.5098</v>
      </c>
      <c r="ID49" s="162">
        <v>17.899999999999999</v>
      </c>
      <c r="IE49" s="162">
        <v>0</v>
      </c>
      <c r="IF49" s="162">
        <v>-56.6</v>
      </c>
      <c r="IG49" s="162">
        <v>-59</v>
      </c>
      <c r="IH49" s="163"/>
      <c r="II49" s="163"/>
      <c r="IJ49" s="162">
        <v>-407.16860000000003</v>
      </c>
      <c r="IK49" s="162">
        <v>-198.84989999999999</v>
      </c>
      <c r="IL49" s="162">
        <v>483.3458</v>
      </c>
      <c r="IM49" s="162">
        <v>393.65269999999998</v>
      </c>
      <c r="IN49" s="162">
        <v>278.99380000000002</v>
      </c>
      <c r="IO49" s="162">
        <v>-382.03739999999999</v>
      </c>
      <c r="IP49" s="162">
        <v>385.45699999999999</v>
      </c>
      <c r="IQ49" s="162">
        <v>-140.58789999999999</v>
      </c>
      <c r="IR49" s="162">
        <v>-219.0461</v>
      </c>
      <c r="IS49" s="162">
        <v>-375.9529</v>
      </c>
      <c r="IT49" s="162">
        <v>116.8022</v>
      </c>
      <c r="IU49" s="162">
        <v>115.8404</v>
      </c>
      <c r="IV49" s="162">
        <v>140.994</v>
      </c>
      <c r="IW49" s="162">
        <v>-472.71190000000001</v>
      </c>
      <c r="IX49" s="162">
        <v>221.02809999999999</v>
      </c>
      <c r="IY49" s="162">
        <v>-247.58189999999999</v>
      </c>
      <c r="IZ49" s="162">
        <v>248.91480000000001</v>
      </c>
      <c r="JA49" s="162">
        <v>-7.7523</v>
      </c>
      <c r="JB49" s="163"/>
      <c r="JC49" s="162">
        <v>23.44</v>
      </c>
      <c r="JD49" s="162">
        <v>6.5449999999999999</v>
      </c>
      <c r="JE49" s="162">
        <v>6.5410000000000004</v>
      </c>
      <c r="JF49" s="162">
        <v>-22.72</v>
      </c>
      <c r="JG49" s="162">
        <v>2.88</v>
      </c>
      <c r="JH49" s="163"/>
      <c r="JI49" s="162">
        <v>-4.1886000000000001</v>
      </c>
      <c r="JJ49" s="162">
        <v>-30.089300000000001</v>
      </c>
      <c r="JK49" s="162">
        <v>-16.053999999999998</v>
      </c>
      <c r="JL49" s="162">
        <v>19.600000000000001</v>
      </c>
      <c r="JM49" s="162">
        <v>54.031999999999996</v>
      </c>
      <c r="JN49" s="162">
        <v>55.079000000000001</v>
      </c>
      <c r="JO49" s="163"/>
      <c r="JP49" s="163"/>
      <c r="JQ49" s="162">
        <v>50.910600000000002</v>
      </c>
      <c r="JR49" s="162">
        <v>53.705800000000004</v>
      </c>
      <c r="JS49" s="162">
        <v>54.201099999999997</v>
      </c>
      <c r="JT49" s="163"/>
      <c r="JU49" s="162">
        <v>2.1</v>
      </c>
      <c r="JV49" s="162">
        <v>31.691700000000001</v>
      </c>
      <c r="JW49" s="162">
        <v>10.15</v>
      </c>
      <c r="JX49" s="163"/>
      <c r="JY49" s="162">
        <v>-18.805599999999998</v>
      </c>
      <c r="JZ49" s="162">
        <v>61.011000000000003</v>
      </c>
      <c r="KA49" s="162">
        <v>33.3795</v>
      </c>
      <c r="KB49" s="162">
        <v>-18.504100000000001</v>
      </c>
      <c r="KC49" s="162">
        <v>-60.593499999999999</v>
      </c>
      <c r="KD49" s="162">
        <v>20.790600000000001</v>
      </c>
      <c r="KE49" s="162">
        <v>39.505099999999999</v>
      </c>
      <c r="KF49" s="162">
        <v>-9.5</v>
      </c>
      <c r="KG49" s="162">
        <v>9.3000000000000007</v>
      </c>
      <c r="KH49" s="163"/>
      <c r="KI49" s="162">
        <v>85.484999999999999</v>
      </c>
    </row>
    <row r="50" spans="1:295" ht="18" customHeight="1" x14ac:dyDescent="0.3">
      <c r="A50" s="161" t="s">
        <v>27</v>
      </c>
      <c r="B50" s="161" t="s">
        <v>730</v>
      </c>
      <c r="C50" s="164">
        <v>0</v>
      </c>
      <c r="D50" s="164">
        <v>23.1755</v>
      </c>
      <c r="E50" s="164">
        <v>-27.806000000000001</v>
      </c>
      <c r="F50" s="164">
        <v>-34.526000000000003</v>
      </c>
      <c r="G50" s="164">
        <v>33.708500000000001</v>
      </c>
      <c r="H50" s="165"/>
      <c r="I50" s="164">
        <v>44.924300000000002</v>
      </c>
      <c r="J50" s="165"/>
      <c r="K50" s="164">
        <v>62.301099999999998</v>
      </c>
      <c r="L50" s="164">
        <v>31.667000000000002</v>
      </c>
      <c r="M50" s="164">
        <v>30.912099999999999</v>
      </c>
      <c r="N50" s="164">
        <v>19.98</v>
      </c>
      <c r="O50" s="164">
        <v>-55.05</v>
      </c>
      <c r="P50" s="164">
        <v>48.4</v>
      </c>
      <c r="Q50" s="164">
        <v>15.731999999999999</v>
      </c>
      <c r="R50" s="164">
        <v>-48.4</v>
      </c>
      <c r="S50" s="164">
        <v>14.099600000000001</v>
      </c>
      <c r="T50" s="164">
        <v>33.5398</v>
      </c>
      <c r="U50" s="164">
        <v>10.807</v>
      </c>
      <c r="V50" s="164">
        <v>11.008699999999999</v>
      </c>
      <c r="W50" s="164">
        <v>18.017600000000002</v>
      </c>
      <c r="X50" s="164">
        <v>10.7949</v>
      </c>
      <c r="Y50" s="164">
        <v>0.15459999999999999</v>
      </c>
      <c r="Z50" s="164">
        <v>1.1062000000000001</v>
      </c>
      <c r="AA50" s="165"/>
      <c r="AB50" s="165"/>
      <c r="AC50" s="164">
        <v>-47.49</v>
      </c>
      <c r="AD50" s="164">
        <v>-48.05</v>
      </c>
      <c r="AE50" s="165"/>
      <c r="AF50" s="164">
        <v>-19.98</v>
      </c>
      <c r="AG50" s="164">
        <v>52.8</v>
      </c>
      <c r="AH50" s="164">
        <v>18.844999999999999</v>
      </c>
      <c r="AI50" s="164">
        <v>0.24199999999999999</v>
      </c>
      <c r="AJ50" s="164">
        <v>-47.64</v>
      </c>
      <c r="AK50" s="164">
        <v>-47.69</v>
      </c>
      <c r="AL50" s="164">
        <v>-46.04</v>
      </c>
      <c r="AM50" s="164">
        <v>47.97</v>
      </c>
      <c r="AN50" s="164">
        <v>48.46</v>
      </c>
      <c r="AO50" s="164">
        <v>21.847300000000001</v>
      </c>
      <c r="AP50" s="164">
        <v>-1.6137999999999999</v>
      </c>
      <c r="AQ50" s="164">
        <v>66.818600000000004</v>
      </c>
      <c r="AR50" s="164">
        <v>69.3887</v>
      </c>
      <c r="AS50" s="164">
        <v>44.029400000000003</v>
      </c>
      <c r="AT50" s="164">
        <v>-46.215899999999998</v>
      </c>
      <c r="AU50" s="164">
        <v>-46.845199999999998</v>
      </c>
      <c r="AV50" s="164">
        <v>3.4733999999999998</v>
      </c>
      <c r="AW50" s="164">
        <v>3.5063</v>
      </c>
      <c r="AX50" s="164">
        <v>70.998400000000004</v>
      </c>
      <c r="AY50" s="164">
        <v>73.275700000000001</v>
      </c>
      <c r="AZ50" s="164">
        <v>5.2508999999999997</v>
      </c>
      <c r="BA50" s="164">
        <v>28.3477</v>
      </c>
      <c r="BB50" s="164">
        <v>-511.40600000000001</v>
      </c>
      <c r="BC50" s="164">
        <v>-9.2905999999999995</v>
      </c>
      <c r="BD50" s="164">
        <v>-10</v>
      </c>
      <c r="BE50" s="164">
        <v>-10.7</v>
      </c>
      <c r="BF50" s="164">
        <v>52.652500000000003</v>
      </c>
      <c r="BG50" s="164">
        <v>51.769300000000001</v>
      </c>
      <c r="BH50" s="164">
        <v>-4.6599000000000004</v>
      </c>
      <c r="BI50" s="165"/>
      <c r="BJ50" s="164">
        <v>-77.5839</v>
      </c>
      <c r="BK50" s="164">
        <v>7.984</v>
      </c>
      <c r="BL50" s="164">
        <v>6.8792</v>
      </c>
      <c r="BM50" s="164">
        <v>4.7286999999999999</v>
      </c>
      <c r="BN50" s="164">
        <v>567.52200000000005</v>
      </c>
      <c r="BO50" s="164">
        <v>208.01410000000001</v>
      </c>
      <c r="BP50" s="164">
        <v>209.5095</v>
      </c>
      <c r="BQ50" s="164">
        <v>-701.66520000000003</v>
      </c>
      <c r="BR50" s="164">
        <v>588.43079999999998</v>
      </c>
      <c r="BS50" s="165"/>
      <c r="BT50" s="164">
        <v>-63.070999999999998</v>
      </c>
      <c r="BU50" s="164">
        <v>64.5608</v>
      </c>
      <c r="BV50" s="164">
        <v>106.25230000000001</v>
      </c>
      <c r="BW50" s="164">
        <v>30.85</v>
      </c>
      <c r="BX50" s="164">
        <v>32.97</v>
      </c>
      <c r="BY50" s="164">
        <v>69.37</v>
      </c>
      <c r="BZ50" s="164">
        <v>81.010000000000005</v>
      </c>
      <c r="CA50" s="164">
        <v>-30.136199999999999</v>
      </c>
      <c r="CB50" s="164">
        <v>-29.734300000000001</v>
      </c>
      <c r="CC50" s="164">
        <v>82.302800000000005</v>
      </c>
      <c r="CD50" s="164">
        <v>82.330799999999996</v>
      </c>
      <c r="CE50" s="164">
        <v>20.8094</v>
      </c>
      <c r="CF50" s="164">
        <v>-143.93889999999999</v>
      </c>
      <c r="CG50" s="164">
        <v>-145.63910000000001</v>
      </c>
      <c r="CH50" s="164">
        <v>3.5352999999999999</v>
      </c>
      <c r="CI50" s="164">
        <v>-118.40819999999999</v>
      </c>
      <c r="CJ50" s="165"/>
      <c r="CK50" s="165"/>
      <c r="CL50" s="164">
        <v>-23.8</v>
      </c>
      <c r="CM50" s="164">
        <v>236.3</v>
      </c>
      <c r="CN50" s="164">
        <v>-17.53</v>
      </c>
      <c r="CO50" s="164">
        <v>-2.7223000000000002</v>
      </c>
      <c r="CP50" s="164">
        <v>-2.1795</v>
      </c>
      <c r="CQ50" s="164">
        <v>-1.4915</v>
      </c>
      <c r="CR50" s="164">
        <v>30.7563</v>
      </c>
      <c r="CS50" s="164">
        <v>30.632000000000001</v>
      </c>
      <c r="CT50" s="164">
        <v>48.941200000000002</v>
      </c>
      <c r="CU50" s="164">
        <v>-138.5009</v>
      </c>
      <c r="CV50" s="164">
        <v>56.7423</v>
      </c>
      <c r="CW50" s="164">
        <v>18.081299999999999</v>
      </c>
      <c r="CX50" s="164">
        <v>54.27</v>
      </c>
      <c r="CY50" s="164">
        <v>85.71</v>
      </c>
      <c r="CZ50" s="164">
        <v>52.507300000000001</v>
      </c>
      <c r="DA50" s="164">
        <v>49.8093</v>
      </c>
      <c r="DB50" s="164">
        <v>-36.5</v>
      </c>
      <c r="DC50" s="164">
        <v>-3.8935</v>
      </c>
      <c r="DD50" s="164">
        <v>119.5449</v>
      </c>
      <c r="DE50" s="164">
        <v>118.16459999999999</v>
      </c>
      <c r="DF50" s="164">
        <v>-210.73419999999999</v>
      </c>
      <c r="DG50" s="164">
        <v>0</v>
      </c>
      <c r="DH50" s="164">
        <v>-22.084299999999999</v>
      </c>
      <c r="DI50" s="164">
        <v>-113</v>
      </c>
      <c r="DJ50" s="164">
        <v>-112.2</v>
      </c>
      <c r="DK50" s="164">
        <v>25.496500000000001</v>
      </c>
      <c r="DL50" s="164">
        <v>58.602899999999998</v>
      </c>
      <c r="DM50" s="164">
        <v>79.854500000000002</v>
      </c>
      <c r="DN50" s="164">
        <v>83.221400000000003</v>
      </c>
      <c r="DO50" s="164">
        <v>58.41</v>
      </c>
      <c r="DP50" s="164">
        <v>-12.22</v>
      </c>
      <c r="DQ50" s="164">
        <v>61.752000000000002</v>
      </c>
      <c r="DR50" s="164">
        <v>207.54679999999999</v>
      </c>
      <c r="DS50" s="164">
        <v>-3.38</v>
      </c>
      <c r="DT50" s="164">
        <v>-3.29</v>
      </c>
      <c r="DU50" s="164">
        <v>79.599999999999994</v>
      </c>
      <c r="DV50" s="164">
        <v>70.81</v>
      </c>
      <c r="DW50" s="164">
        <v>208.56360000000001</v>
      </c>
      <c r="DX50" s="164">
        <v>204.96360000000001</v>
      </c>
      <c r="DY50" s="164">
        <v>16.5518</v>
      </c>
      <c r="DZ50" s="164">
        <v>14.663600000000001</v>
      </c>
      <c r="EA50" s="164">
        <v>287.36020000000002</v>
      </c>
      <c r="EB50" s="164">
        <v>243.91659999999999</v>
      </c>
      <c r="EC50" s="164">
        <v>236.2312</v>
      </c>
      <c r="ED50" s="164">
        <v>238.4667</v>
      </c>
      <c r="EE50" s="164">
        <v>51.518599999999999</v>
      </c>
      <c r="EF50" s="164">
        <v>34.473100000000002</v>
      </c>
      <c r="EG50" s="164">
        <v>-28.126000000000001</v>
      </c>
      <c r="EH50" s="164">
        <v>712.98540000000003</v>
      </c>
      <c r="EI50" s="164">
        <v>228.59520000000001</v>
      </c>
      <c r="EJ50" s="165"/>
      <c r="EK50" s="164">
        <v>-17.677900000000001</v>
      </c>
      <c r="EL50" s="164">
        <v>-15.4125</v>
      </c>
      <c r="EM50" s="164">
        <v>31.024999999999999</v>
      </c>
      <c r="EN50" s="164">
        <v>-23.924499999999998</v>
      </c>
      <c r="EO50" s="164">
        <v>-22.471800000000002</v>
      </c>
      <c r="EP50" s="164">
        <v>29.231999999999999</v>
      </c>
      <c r="EQ50" s="164">
        <v>-18.130500000000001</v>
      </c>
      <c r="ER50" s="164">
        <v>-18.6541</v>
      </c>
      <c r="ES50" s="164">
        <v>2.2191000000000001</v>
      </c>
      <c r="ET50" s="165"/>
      <c r="EU50" s="164">
        <v>-6.32</v>
      </c>
      <c r="EV50" s="165"/>
      <c r="EW50" s="164">
        <v>12.3344</v>
      </c>
      <c r="EX50" s="164">
        <v>-98.174700000000001</v>
      </c>
      <c r="EY50" s="164">
        <v>-18.0243</v>
      </c>
      <c r="EZ50" s="164">
        <v>-17.440300000000001</v>
      </c>
      <c r="FA50" s="164">
        <v>4.8731</v>
      </c>
      <c r="FB50" s="164">
        <v>-32.437800000000003</v>
      </c>
      <c r="FC50" s="164">
        <v>-6.3898000000000001</v>
      </c>
      <c r="FD50" s="165"/>
      <c r="FE50" s="164">
        <v>5.4085999999999999</v>
      </c>
      <c r="FF50" s="164">
        <v>5.4393000000000002</v>
      </c>
      <c r="FG50" s="164">
        <v>38.489899999999999</v>
      </c>
      <c r="FH50" s="164">
        <v>39.389800000000001</v>
      </c>
      <c r="FI50" s="164">
        <v>37.181100000000001</v>
      </c>
      <c r="FJ50" s="164">
        <v>29.639800000000001</v>
      </c>
      <c r="FK50" s="164">
        <v>30.3096</v>
      </c>
      <c r="FL50" s="164">
        <v>66.480199999999996</v>
      </c>
      <c r="FM50" s="164">
        <v>-12.238300000000001</v>
      </c>
      <c r="FN50" s="164">
        <v>-11.9185</v>
      </c>
      <c r="FO50" s="164">
        <v>46.879100000000001</v>
      </c>
      <c r="FP50" s="164">
        <v>61.411499999999997</v>
      </c>
      <c r="FQ50" s="164">
        <v>4.7919</v>
      </c>
      <c r="FR50" s="164">
        <v>-0.73</v>
      </c>
      <c r="FS50" s="164">
        <v>13.387</v>
      </c>
      <c r="FT50" s="164">
        <v>1.597</v>
      </c>
      <c r="FU50" s="164">
        <v>-8.23</v>
      </c>
      <c r="FV50" s="164">
        <v>16.91</v>
      </c>
      <c r="FW50" s="165"/>
      <c r="FX50" s="165"/>
      <c r="FY50" s="164">
        <v>-3.9140000000000001</v>
      </c>
      <c r="FZ50" s="164">
        <v>1.3640000000000001</v>
      </c>
      <c r="GA50" s="165"/>
      <c r="GB50" s="164">
        <v>30.09</v>
      </c>
      <c r="GC50" s="164">
        <v>-62.055399999999999</v>
      </c>
      <c r="GD50" s="164">
        <v>-46.9739</v>
      </c>
      <c r="GE50" s="164">
        <v>16.059999999999999</v>
      </c>
      <c r="GF50" s="164">
        <v>85.2624</v>
      </c>
      <c r="GG50" s="164">
        <v>23.1</v>
      </c>
      <c r="GH50" s="164">
        <v>-23.7028</v>
      </c>
      <c r="GI50" s="164">
        <v>-4.7476000000000003</v>
      </c>
      <c r="GJ50" s="164">
        <v>-4.9648000000000003</v>
      </c>
      <c r="GK50" s="164">
        <v>2.8746999999999998</v>
      </c>
      <c r="GL50" s="165"/>
      <c r="GM50" s="165"/>
      <c r="GN50" s="164">
        <v>-14.051</v>
      </c>
      <c r="GO50" s="164">
        <v>-44.681800000000003</v>
      </c>
      <c r="GP50" s="164">
        <v>24.901399999999999</v>
      </c>
      <c r="GQ50" s="164">
        <v>69.410399999999996</v>
      </c>
      <c r="GR50" s="164">
        <v>69.721699999999998</v>
      </c>
      <c r="GS50" s="164">
        <v>69.666200000000003</v>
      </c>
      <c r="GT50" s="164">
        <v>-141.31010000000001</v>
      </c>
      <c r="GU50" s="164">
        <v>-26.341799999999999</v>
      </c>
      <c r="GV50" s="164">
        <v>36.308300000000003</v>
      </c>
      <c r="GW50" s="164">
        <v>-67.775400000000005</v>
      </c>
      <c r="GX50" s="164">
        <v>11.180099999999999</v>
      </c>
      <c r="GY50" s="164">
        <v>18.607700000000001</v>
      </c>
      <c r="GZ50" s="164">
        <v>18.1768</v>
      </c>
      <c r="HA50" s="165"/>
      <c r="HB50" s="164">
        <v>226.745</v>
      </c>
      <c r="HC50" s="164">
        <v>222.14590000000001</v>
      </c>
      <c r="HD50" s="165"/>
      <c r="HE50" s="164">
        <v>-249.399</v>
      </c>
      <c r="HF50" s="164">
        <v>-417.4794</v>
      </c>
      <c r="HG50" s="164">
        <v>417.61509999999998</v>
      </c>
      <c r="HH50" s="164">
        <v>415.3759</v>
      </c>
      <c r="HI50" s="164">
        <v>-213.40880000000001</v>
      </c>
      <c r="HJ50" s="164">
        <v>-213.0795</v>
      </c>
      <c r="HK50" s="164">
        <v>-33.9514</v>
      </c>
      <c r="HL50" s="164">
        <v>-21.587900000000001</v>
      </c>
      <c r="HM50" s="164">
        <v>79.395899999999997</v>
      </c>
      <c r="HN50" s="164">
        <v>78.712199999999996</v>
      </c>
      <c r="HO50" s="165"/>
      <c r="HP50" s="164">
        <v>-138.6808</v>
      </c>
      <c r="HQ50" s="164">
        <v>56.725999999999999</v>
      </c>
      <c r="HR50" s="164">
        <v>56.638100000000001</v>
      </c>
      <c r="HS50" s="164">
        <v>-54.877299999999998</v>
      </c>
      <c r="HT50" s="164">
        <v>-54.575699999999998</v>
      </c>
      <c r="HU50" s="164">
        <v>102.76</v>
      </c>
      <c r="HV50" s="164">
        <v>102.92</v>
      </c>
      <c r="HW50" s="164">
        <v>45.4</v>
      </c>
      <c r="HX50" s="164">
        <v>45.3</v>
      </c>
      <c r="HY50" s="164">
        <v>21.2483</v>
      </c>
      <c r="HZ50" s="164">
        <v>33.92</v>
      </c>
      <c r="IA50" s="164">
        <v>-328.13679999999999</v>
      </c>
      <c r="IB50" s="164">
        <v>108.7052</v>
      </c>
      <c r="IC50" s="164">
        <v>108.4662</v>
      </c>
      <c r="ID50" s="164">
        <v>17.3</v>
      </c>
      <c r="IE50" s="164">
        <v>-2.4</v>
      </c>
      <c r="IF50" s="164">
        <v>-57.5</v>
      </c>
      <c r="IG50" s="164">
        <v>-59</v>
      </c>
      <c r="IH50" s="164">
        <v>1.5185999999999999</v>
      </c>
      <c r="II50" s="165"/>
      <c r="IJ50" s="164">
        <v>-412.99919999999997</v>
      </c>
      <c r="IK50" s="164">
        <v>-195.73740000000001</v>
      </c>
      <c r="IL50" s="164">
        <v>476.8306</v>
      </c>
      <c r="IM50" s="164">
        <v>390.31240000000003</v>
      </c>
      <c r="IN50" s="164">
        <v>273.24549999999999</v>
      </c>
      <c r="IO50" s="164">
        <v>-379.66460000000001</v>
      </c>
      <c r="IP50" s="164">
        <v>379.57830000000001</v>
      </c>
      <c r="IQ50" s="164">
        <v>-138.11369999999999</v>
      </c>
      <c r="IR50" s="164">
        <v>-218.4571</v>
      </c>
      <c r="IS50" s="164">
        <v>-373.0342</v>
      </c>
      <c r="IT50" s="164">
        <v>116.6307</v>
      </c>
      <c r="IU50" s="164">
        <v>115.61320000000001</v>
      </c>
      <c r="IV50" s="164">
        <v>139.35050000000001</v>
      </c>
      <c r="IW50" s="164">
        <v>-466.46870000000001</v>
      </c>
      <c r="IX50" s="164">
        <v>224.03890000000001</v>
      </c>
      <c r="IY50" s="164">
        <v>-245.4076</v>
      </c>
      <c r="IZ50" s="164">
        <v>245.47460000000001</v>
      </c>
      <c r="JA50" s="164">
        <v>-8.3841000000000001</v>
      </c>
      <c r="JB50" s="165"/>
      <c r="JC50" s="164">
        <v>22.64</v>
      </c>
      <c r="JD50" s="164">
        <v>6.6820000000000004</v>
      </c>
      <c r="JE50" s="164">
        <v>6.6790000000000003</v>
      </c>
      <c r="JF50" s="164">
        <v>-22.88</v>
      </c>
      <c r="JG50" s="164">
        <v>3.28</v>
      </c>
      <c r="JH50" s="165"/>
      <c r="JI50" s="164">
        <v>-2.9281999999999999</v>
      </c>
      <c r="JJ50" s="164">
        <v>-30.382200000000001</v>
      </c>
      <c r="JK50" s="164">
        <v>-16.435500000000001</v>
      </c>
      <c r="JL50" s="164">
        <v>19.399999999999999</v>
      </c>
      <c r="JM50" s="164">
        <v>51.771000000000001</v>
      </c>
      <c r="JN50" s="164">
        <v>53.915999999999997</v>
      </c>
      <c r="JO50" s="164">
        <v>2.9780000000000002</v>
      </c>
      <c r="JP50" s="164">
        <v>3.5825999999999998</v>
      </c>
      <c r="JQ50" s="164">
        <v>51.499699999999997</v>
      </c>
      <c r="JR50" s="164">
        <v>51.6006</v>
      </c>
      <c r="JS50" s="164">
        <v>51.651000000000003</v>
      </c>
      <c r="JT50" s="165"/>
      <c r="JU50" s="164">
        <v>2.6</v>
      </c>
      <c r="JV50" s="164">
        <v>32.122300000000003</v>
      </c>
      <c r="JW50" s="164">
        <v>9.85</v>
      </c>
      <c r="JX50" s="165"/>
      <c r="JY50" s="164">
        <v>-19.792999999999999</v>
      </c>
      <c r="JZ50" s="164">
        <v>60.973100000000002</v>
      </c>
      <c r="KA50" s="164">
        <v>34.059800000000003</v>
      </c>
      <c r="KB50" s="164">
        <v>-20.282800000000002</v>
      </c>
      <c r="KC50" s="164">
        <v>-60.589500000000001</v>
      </c>
      <c r="KD50" s="164">
        <v>21.560400000000001</v>
      </c>
      <c r="KE50" s="164">
        <v>38.255099999999999</v>
      </c>
      <c r="KF50" s="164">
        <v>-14.1</v>
      </c>
      <c r="KG50" s="164">
        <v>13.7</v>
      </c>
      <c r="KH50" s="165"/>
      <c r="KI50" s="164">
        <v>99.659400000000005</v>
      </c>
    </row>
    <row r="51" spans="1:295" ht="18" customHeight="1" x14ac:dyDescent="0.3">
      <c r="A51" s="161" t="s">
        <v>27</v>
      </c>
      <c r="B51" s="161" t="s">
        <v>731</v>
      </c>
      <c r="C51" s="164">
        <v>0</v>
      </c>
      <c r="D51" s="164">
        <v>22.6449</v>
      </c>
      <c r="E51" s="164">
        <v>-27.4985</v>
      </c>
      <c r="F51" s="164">
        <v>-34.726300000000002</v>
      </c>
      <c r="G51" s="164">
        <v>33.338200000000001</v>
      </c>
      <c r="H51" s="165"/>
      <c r="I51" s="164">
        <v>44.038800000000002</v>
      </c>
      <c r="J51" s="165"/>
      <c r="K51" s="164">
        <v>61.581099999999999</v>
      </c>
      <c r="L51" s="164">
        <v>31.318999999999999</v>
      </c>
      <c r="M51" s="164">
        <v>30.576799999999999</v>
      </c>
      <c r="N51" s="164">
        <v>22.2</v>
      </c>
      <c r="O51" s="164">
        <v>-51.024000000000001</v>
      </c>
      <c r="P51" s="164">
        <v>44</v>
      </c>
      <c r="Q51" s="164">
        <v>14.904</v>
      </c>
      <c r="R51" s="164">
        <v>-44</v>
      </c>
      <c r="S51" s="164">
        <v>14.060499999999999</v>
      </c>
      <c r="T51" s="164">
        <v>31.386199999999999</v>
      </c>
      <c r="U51" s="164">
        <v>10.236000000000001</v>
      </c>
      <c r="V51" s="164">
        <v>10.346</v>
      </c>
      <c r="W51" s="164">
        <v>17.0562</v>
      </c>
      <c r="X51" s="164">
        <v>10.873799999999999</v>
      </c>
      <c r="Y51" s="164">
        <v>0.20319999999999999</v>
      </c>
      <c r="Z51" s="164">
        <v>1.1960999999999999</v>
      </c>
      <c r="AA51" s="165"/>
      <c r="AB51" s="165"/>
      <c r="AC51" s="164">
        <v>-46.14</v>
      </c>
      <c r="AD51" s="164">
        <v>-46.01</v>
      </c>
      <c r="AE51" s="165"/>
      <c r="AF51" s="164">
        <v>-22.2</v>
      </c>
      <c r="AG51" s="164">
        <v>48.4</v>
      </c>
      <c r="AH51" s="164">
        <v>18.838000000000001</v>
      </c>
      <c r="AI51" s="164">
        <v>0.24299999999999999</v>
      </c>
      <c r="AJ51" s="164">
        <v>-46.67</v>
      </c>
      <c r="AK51" s="164">
        <v>-47.2</v>
      </c>
      <c r="AL51" s="164">
        <v>-44.9</v>
      </c>
      <c r="AM51" s="164">
        <v>47.07</v>
      </c>
      <c r="AN51" s="164">
        <v>47.19</v>
      </c>
      <c r="AO51" s="164">
        <v>20.9558</v>
      </c>
      <c r="AP51" s="164">
        <v>-0.84409999999999996</v>
      </c>
      <c r="AQ51" s="164">
        <v>65.645200000000003</v>
      </c>
      <c r="AR51" s="164">
        <v>68.317800000000005</v>
      </c>
      <c r="AS51" s="164">
        <v>41.224499999999999</v>
      </c>
      <c r="AT51" s="164">
        <v>-39.116100000000003</v>
      </c>
      <c r="AU51" s="164">
        <v>-38.320999999999998</v>
      </c>
      <c r="AV51" s="164">
        <v>4.3101000000000003</v>
      </c>
      <c r="AW51" s="164">
        <v>4.3483000000000001</v>
      </c>
      <c r="AX51" s="164">
        <v>67.381500000000003</v>
      </c>
      <c r="AY51" s="164">
        <v>69.256900000000002</v>
      </c>
      <c r="AZ51" s="164">
        <v>5.2508999999999997</v>
      </c>
      <c r="BA51" s="164">
        <v>27.0351</v>
      </c>
      <c r="BB51" s="164">
        <v>-503.23039999999997</v>
      </c>
      <c r="BC51" s="164">
        <v>1.8441000000000001</v>
      </c>
      <c r="BD51" s="164">
        <v>-14.6</v>
      </c>
      <c r="BE51" s="164">
        <v>-15.8</v>
      </c>
      <c r="BF51" s="164">
        <v>44.321199999999997</v>
      </c>
      <c r="BG51" s="164">
        <v>44.066699999999997</v>
      </c>
      <c r="BH51" s="164">
        <v>-4.6936999999999998</v>
      </c>
      <c r="BI51" s="165"/>
      <c r="BJ51" s="164">
        <v>-64.439899999999994</v>
      </c>
      <c r="BK51" s="164">
        <v>6.7275999999999998</v>
      </c>
      <c r="BL51" s="164">
        <v>4.0956999999999999</v>
      </c>
      <c r="BM51" s="164">
        <v>4.0114999999999998</v>
      </c>
      <c r="BN51" s="164">
        <v>561.29629999999997</v>
      </c>
      <c r="BO51" s="164">
        <v>213.08019999999999</v>
      </c>
      <c r="BP51" s="164">
        <v>213.44640000000001</v>
      </c>
      <c r="BQ51" s="164">
        <v>-693.93539999999996</v>
      </c>
      <c r="BR51" s="164">
        <v>585.15549999999996</v>
      </c>
      <c r="BS51" s="165"/>
      <c r="BT51" s="164">
        <v>-59.177</v>
      </c>
      <c r="BU51" s="164">
        <v>61.387599999999999</v>
      </c>
      <c r="BV51" s="164">
        <v>104.17659999999999</v>
      </c>
      <c r="BW51" s="164">
        <v>30.97</v>
      </c>
      <c r="BX51" s="164">
        <v>32.29</v>
      </c>
      <c r="BY51" s="164">
        <v>68.66</v>
      </c>
      <c r="BZ51" s="164">
        <v>81.93</v>
      </c>
      <c r="CA51" s="164">
        <v>-34.422800000000002</v>
      </c>
      <c r="CB51" s="164">
        <v>-34.020899999999997</v>
      </c>
      <c r="CC51" s="164">
        <v>91.062700000000007</v>
      </c>
      <c r="CD51" s="164">
        <v>92.015000000000001</v>
      </c>
      <c r="CE51" s="164">
        <v>27.649799999999999</v>
      </c>
      <c r="CF51" s="164">
        <v>-145.5455</v>
      </c>
      <c r="CG51" s="164">
        <v>-144.5539</v>
      </c>
      <c r="CH51" s="164">
        <v>0.214</v>
      </c>
      <c r="CI51" s="164">
        <v>-121.3729</v>
      </c>
      <c r="CJ51" s="165"/>
      <c r="CK51" s="165"/>
      <c r="CL51" s="164">
        <v>-30.1</v>
      </c>
      <c r="CM51" s="164">
        <v>242.6</v>
      </c>
      <c r="CN51" s="164">
        <v>-17.190000000000001</v>
      </c>
      <c r="CO51" s="164">
        <v>-5.7972000000000001</v>
      </c>
      <c r="CP51" s="164">
        <v>-5.0533000000000001</v>
      </c>
      <c r="CQ51" s="164">
        <v>-4.0774999999999997</v>
      </c>
      <c r="CR51" s="164">
        <v>25.796900000000001</v>
      </c>
      <c r="CS51" s="164">
        <v>25.146699999999999</v>
      </c>
      <c r="CT51" s="164">
        <v>65.804299999999998</v>
      </c>
      <c r="CU51" s="164">
        <v>-147.84549999999999</v>
      </c>
      <c r="CV51" s="164">
        <v>75.6965</v>
      </c>
      <c r="CW51" s="164">
        <v>17.494199999999999</v>
      </c>
      <c r="CX51" s="164">
        <v>44.51</v>
      </c>
      <c r="CY51" s="164">
        <v>84.32</v>
      </c>
      <c r="CZ51" s="164">
        <v>51.101100000000002</v>
      </c>
      <c r="DA51" s="164">
        <v>48.051499999999997</v>
      </c>
      <c r="DB51" s="164">
        <v>-35.72</v>
      </c>
      <c r="DC51" s="165"/>
      <c r="DD51" s="164">
        <v>122.1938</v>
      </c>
      <c r="DE51" s="164">
        <v>120.9722</v>
      </c>
      <c r="DF51" s="164">
        <v>-208.5848</v>
      </c>
      <c r="DG51" s="164">
        <v>0</v>
      </c>
      <c r="DH51" s="164">
        <v>-21.813199999999998</v>
      </c>
      <c r="DI51" s="164">
        <v>-108</v>
      </c>
      <c r="DJ51" s="164">
        <v>-108.2</v>
      </c>
      <c r="DK51" s="164">
        <v>26.622599999999998</v>
      </c>
      <c r="DL51" s="164">
        <v>55.966200000000001</v>
      </c>
      <c r="DM51" s="164">
        <v>75.158100000000005</v>
      </c>
      <c r="DN51" s="164">
        <v>79.705799999999996</v>
      </c>
      <c r="DO51" s="164">
        <v>55.93</v>
      </c>
      <c r="DP51" s="164">
        <v>-10.94</v>
      </c>
      <c r="DQ51" s="164">
        <v>61.875999999999998</v>
      </c>
      <c r="DR51" s="164">
        <v>209.6019</v>
      </c>
      <c r="DS51" s="164">
        <v>-3.75</v>
      </c>
      <c r="DT51" s="164">
        <v>-3.68</v>
      </c>
      <c r="DU51" s="164">
        <v>82.08</v>
      </c>
      <c r="DV51" s="164">
        <v>69.66</v>
      </c>
      <c r="DW51" s="164">
        <v>210.98179999999999</v>
      </c>
      <c r="DX51" s="164">
        <v>204.7636</v>
      </c>
      <c r="DY51" s="164">
        <v>11.9559</v>
      </c>
      <c r="DZ51" s="164">
        <v>11.418200000000001</v>
      </c>
      <c r="EA51" s="164">
        <v>280.68700000000001</v>
      </c>
      <c r="EB51" s="164">
        <v>237.2902</v>
      </c>
      <c r="EC51" s="164">
        <v>229.33629999999999</v>
      </c>
      <c r="ED51" s="164">
        <v>232.55430000000001</v>
      </c>
      <c r="EE51" s="164">
        <v>53.359200000000001</v>
      </c>
      <c r="EF51" s="164">
        <v>35.733800000000002</v>
      </c>
      <c r="EG51" s="164">
        <v>-27.908999999999999</v>
      </c>
      <c r="EH51" s="164">
        <v>714.03740000000005</v>
      </c>
      <c r="EI51" s="164">
        <v>231.20660000000001</v>
      </c>
      <c r="EJ51" s="165"/>
      <c r="EK51" s="164">
        <v>-20.720800000000001</v>
      </c>
      <c r="EL51" s="164">
        <v>-18.933399999999999</v>
      </c>
      <c r="EM51" s="164">
        <v>28.7498</v>
      </c>
      <c r="EN51" s="164">
        <v>-27.782299999999999</v>
      </c>
      <c r="EO51" s="164">
        <v>-25.954499999999999</v>
      </c>
      <c r="EP51" s="164">
        <v>38.448</v>
      </c>
      <c r="EQ51" s="164">
        <v>-20.326899999999998</v>
      </c>
      <c r="ER51" s="164">
        <v>-20.795000000000002</v>
      </c>
      <c r="ES51" s="164">
        <v>1.0727</v>
      </c>
      <c r="ET51" s="165"/>
      <c r="EU51" s="164">
        <v>-15.13</v>
      </c>
      <c r="EV51" s="165"/>
      <c r="EW51" s="164">
        <v>11.8188</v>
      </c>
      <c r="EX51" s="164">
        <v>-101.8198</v>
      </c>
      <c r="EY51" s="164">
        <v>-17.501100000000001</v>
      </c>
      <c r="EZ51" s="164">
        <v>-16.968599999999999</v>
      </c>
      <c r="FA51" s="164">
        <v>4.9490999999999996</v>
      </c>
      <c r="FB51" s="164">
        <v>-31.862300000000001</v>
      </c>
      <c r="FC51" s="164">
        <v>0</v>
      </c>
      <c r="FD51" s="165"/>
      <c r="FE51" s="164">
        <v>5.0891999999999999</v>
      </c>
      <c r="FF51" s="164">
        <v>5.0438000000000001</v>
      </c>
      <c r="FG51" s="164">
        <v>39.323500000000003</v>
      </c>
      <c r="FH51" s="164">
        <v>40.211599999999997</v>
      </c>
      <c r="FI51" s="164">
        <v>38.1569</v>
      </c>
      <c r="FJ51" s="164">
        <v>32.654000000000003</v>
      </c>
      <c r="FK51" s="164">
        <v>32.821399999999997</v>
      </c>
      <c r="FL51" s="164">
        <v>49.902000000000001</v>
      </c>
      <c r="FM51" s="164">
        <v>-9.5068000000000001</v>
      </c>
      <c r="FN51" s="164">
        <v>-9.9936000000000007</v>
      </c>
      <c r="FO51" s="164">
        <v>34.9206</v>
      </c>
      <c r="FP51" s="164">
        <v>47.495600000000003</v>
      </c>
      <c r="FQ51" s="164">
        <v>2.9462000000000002</v>
      </c>
      <c r="FR51" s="164">
        <v>-3.08</v>
      </c>
      <c r="FS51" s="164">
        <v>13.3797</v>
      </c>
      <c r="FT51" s="164">
        <v>1.5262</v>
      </c>
      <c r="FU51" s="164">
        <v>-8.15</v>
      </c>
      <c r="FV51" s="164">
        <v>17.47</v>
      </c>
      <c r="FW51" s="165"/>
      <c r="FX51" s="165"/>
      <c r="FY51" s="164">
        <v>-4.2</v>
      </c>
      <c r="FZ51" s="164">
        <v>4.2720000000000002</v>
      </c>
      <c r="GA51" s="165"/>
      <c r="GB51" s="164">
        <v>28.9</v>
      </c>
      <c r="GC51" s="164">
        <v>-48.747599999999998</v>
      </c>
      <c r="GD51" s="164">
        <v>-34.950699999999998</v>
      </c>
      <c r="GE51" s="164">
        <v>15.2</v>
      </c>
      <c r="GF51" s="164">
        <v>83.442999999999998</v>
      </c>
      <c r="GG51" s="164">
        <v>25.1</v>
      </c>
      <c r="GH51" s="164">
        <v>-23.974499999999999</v>
      </c>
      <c r="GI51" s="164">
        <v>-3.8727</v>
      </c>
      <c r="GJ51" s="164">
        <v>-4.1420000000000003</v>
      </c>
      <c r="GK51" s="164">
        <v>2.7498999999999998</v>
      </c>
      <c r="GL51" s="165"/>
      <c r="GM51" s="165"/>
      <c r="GN51" s="164">
        <v>-14.3965</v>
      </c>
      <c r="GO51" s="164">
        <v>-43.8386</v>
      </c>
      <c r="GP51" s="164">
        <v>24.479299999999999</v>
      </c>
      <c r="GQ51" s="164">
        <v>68.486099999999993</v>
      </c>
      <c r="GR51" s="164">
        <v>69.150599999999997</v>
      </c>
      <c r="GS51" s="164">
        <v>68.893500000000003</v>
      </c>
      <c r="GT51" s="164">
        <v>-147.17439999999999</v>
      </c>
      <c r="GU51" s="164">
        <v>-24.933599999999998</v>
      </c>
      <c r="GV51" s="164">
        <v>35.3003</v>
      </c>
      <c r="GW51" s="164">
        <v>-62.459299999999999</v>
      </c>
      <c r="GX51" s="164">
        <v>11.6944</v>
      </c>
      <c r="GY51" s="164">
        <v>17.5823</v>
      </c>
      <c r="GZ51" s="164">
        <v>17.1221</v>
      </c>
      <c r="HA51" s="164">
        <v>13.766400000000001</v>
      </c>
      <c r="HB51" s="164">
        <v>226.16069999999999</v>
      </c>
      <c r="HC51" s="164">
        <v>226.3287</v>
      </c>
      <c r="HD51" s="164">
        <v>250.2</v>
      </c>
      <c r="HE51" s="164">
        <v>-248.541</v>
      </c>
      <c r="HF51" s="164">
        <v>-420.16480000000001</v>
      </c>
      <c r="HG51" s="164">
        <v>422.4282</v>
      </c>
      <c r="HH51" s="164">
        <v>420.38220000000001</v>
      </c>
      <c r="HI51" s="164">
        <v>-213.96860000000001</v>
      </c>
      <c r="HJ51" s="164">
        <v>-212.9479</v>
      </c>
      <c r="HK51" s="164">
        <v>-30.4816</v>
      </c>
      <c r="HL51" s="164">
        <v>-16.751300000000001</v>
      </c>
      <c r="HM51" s="164">
        <v>81.555199999999999</v>
      </c>
      <c r="HN51" s="164">
        <v>79.174899999999994</v>
      </c>
      <c r="HO51" s="165"/>
      <c r="HP51" s="165"/>
      <c r="HQ51" s="164">
        <v>59.0991</v>
      </c>
      <c r="HR51" s="164">
        <v>58.363</v>
      </c>
      <c r="HS51" s="164">
        <v>-51.064599999999999</v>
      </c>
      <c r="HT51" s="164">
        <v>-51.318600000000004</v>
      </c>
      <c r="HU51" s="164">
        <v>102.64</v>
      </c>
      <c r="HV51" s="164">
        <v>101.47</v>
      </c>
      <c r="HW51" s="164">
        <v>45.2</v>
      </c>
      <c r="HX51" s="164">
        <v>44.8</v>
      </c>
      <c r="HY51" s="164">
        <v>21.207799999999999</v>
      </c>
      <c r="HZ51" s="164">
        <v>32.880000000000003</v>
      </c>
      <c r="IA51" s="164">
        <v>-327.53399999999999</v>
      </c>
      <c r="IB51" s="164">
        <v>107.47539999999999</v>
      </c>
      <c r="IC51" s="164">
        <v>107.27</v>
      </c>
      <c r="ID51" s="164">
        <v>16.2</v>
      </c>
      <c r="IE51" s="164">
        <v>-6.7</v>
      </c>
      <c r="IF51" s="164">
        <v>-57.4</v>
      </c>
      <c r="IG51" s="164">
        <v>-59.9</v>
      </c>
      <c r="IH51" s="165"/>
      <c r="II51" s="164">
        <v>1.4081999999999999</v>
      </c>
      <c r="IJ51" s="164">
        <v>-414.11</v>
      </c>
      <c r="IK51" s="164">
        <v>-195.3699</v>
      </c>
      <c r="IL51" s="164">
        <v>468.85640000000001</v>
      </c>
      <c r="IM51" s="164">
        <v>383.1918</v>
      </c>
      <c r="IN51" s="164">
        <v>252.72640000000001</v>
      </c>
      <c r="IO51" s="164">
        <v>-377.61189999999999</v>
      </c>
      <c r="IP51" s="164">
        <v>374.19240000000002</v>
      </c>
      <c r="IQ51" s="164">
        <v>-140.52289999999999</v>
      </c>
      <c r="IR51" s="164">
        <v>-214.68440000000001</v>
      </c>
      <c r="IS51" s="164">
        <v>-370.59890000000001</v>
      </c>
      <c r="IT51" s="164">
        <v>110.95650000000001</v>
      </c>
      <c r="IU51" s="164">
        <v>112.3663</v>
      </c>
      <c r="IV51" s="164">
        <v>138.7808</v>
      </c>
      <c r="IW51" s="164">
        <v>-463.02679999999998</v>
      </c>
      <c r="IX51" s="164">
        <v>220.02010000000001</v>
      </c>
      <c r="IY51" s="164">
        <v>-238.1421</v>
      </c>
      <c r="IZ51" s="164">
        <v>238.2885</v>
      </c>
      <c r="JA51" s="164">
        <v>-8.2522000000000002</v>
      </c>
      <c r="JB51" s="165"/>
      <c r="JC51" s="164">
        <v>23.52</v>
      </c>
      <c r="JD51" s="164">
        <v>7.3840000000000003</v>
      </c>
      <c r="JE51" s="164">
        <v>7.4050000000000002</v>
      </c>
      <c r="JF51" s="164">
        <v>-22.8</v>
      </c>
      <c r="JG51" s="164">
        <v>3.44</v>
      </c>
      <c r="JH51" s="165"/>
      <c r="JI51" s="164">
        <v>-3.4256000000000002</v>
      </c>
      <c r="JJ51" s="164">
        <v>-26.720099999999999</v>
      </c>
      <c r="JK51" s="164">
        <v>-17.958300000000001</v>
      </c>
      <c r="JL51" s="164">
        <v>19</v>
      </c>
      <c r="JM51" s="164">
        <v>51.645000000000003</v>
      </c>
      <c r="JN51" s="164">
        <v>52.552</v>
      </c>
      <c r="JO51" s="164">
        <v>10.198499999999999</v>
      </c>
      <c r="JP51" s="164">
        <v>12.407999999999999</v>
      </c>
      <c r="JQ51" s="164">
        <v>52.3324</v>
      </c>
      <c r="JR51" s="164">
        <v>52.967199999999998</v>
      </c>
      <c r="JS51" s="164">
        <v>54.096600000000002</v>
      </c>
      <c r="JT51" s="165"/>
      <c r="JU51" s="164">
        <v>6.8</v>
      </c>
      <c r="JV51" s="164">
        <v>32.732500000000002</v>
      </c>
      <c r="JW51" s="164">
        <v>9.27</v>
      </c>
      <c r="JX51" s="165"/>
      <c r="JY51" s="164">
        <v>-16.729500000000002</v>
      </c>
      <c r="JZ51" s="164">
        <v>60.390700000000002</v>
      </c>
      <c r="KA51" s="164">
        <v>30.241599999999998</v>
      </c>
      <c r="KB51" s="164">
        <v>-16.654</v>
      </c>
      <c r="KC51" s="164">
        <v>-59.243899999999996</v>
      </c>
      <c r="KD51" s="164">
        <v>16.815300000000001</v>
      </c>
      <c r="KE51" s="164">
        <v>42.685099999999998</v>
      </c>
      <c r="KF51" s="164">
        <v>-15.4</v>
      </c>
      <c r="KG51" s="164">
        <v>16.7</v>
      </c>
      <c r="KH51" s="165"/>
      <c r="KI51" s="164">
        <v>103.15900000000001</v>
      </c>
    </row>
    <row r="52" spans="1:295" ht="18" customHeight="1" x14ac:dyDescent="0.3">
      <c r="A52" s="161" t="s">
        <v>27</v>
      </c>
      <c r="B52" s="161" t="s">
        <v>732</v>
      </c>
      <c r="C52" s="164">
        <v>0</v>
      </c>
      <c r="D52" s="164">
        <v>21.818999999999999</v>
      </c>
      <c r="E52" s="164">
        <v>-26.195900000000002</v>
      </c>
      <c r="F52" s="164">
        <v>-35.533799999999999</v>
      </c>
      <c r="G52" s="164">
        <v>30.786000000000001</v>
      </c>
      <c r="H52" s="165"/>
      <c r="I52" s="164">
        <v>40.637300000000003</v>
      </c>
      <c r="J52" s="165"/>
      <c r="K52" s="164">
        <v>59.034100000000002</v>
      </c>
      <c r="L52" s="164">
        <v>29.6691</v>
      </c>
      <c r="M52" s="164">
        <v>29.0457</v>
      </c>
      <c r="N52" s="164">
        <v>28.86</v>
      </c>
      <c r="O52" s="164">
        <v>-45.817</v>
      </c>
      <c r="P52" s="164">
        <v>39.6</v>
      </c>
      <c r="Q52" s="164">
        <v>13.247999999999999</v>
      </c>
      <c r="R52" s="164">
        <v>-39.6</v>
      </c>
      <c r="S52" s="164">
        <v>14.192399999999999</v>
      </c>
      <c r="T52" s="164">
        <v>27.984200000000001</v>
      </c>
      <c r="U52" s="164">
        <v>9.5216999999999992</v>
      </c>
      <c r="V52" s="164">
        <v>9.6992999999999991</v>
      </c>
      <c r="W52" s="164">
        <v>16.229700000000001</v>
      </c>
      <c r="X52" s="164">
        <v>10.8385</v>
      </c>
      <c r="Y52" s="164">
        <v>0.15620000000000001</v>
      </c>
      <c r="Z52" s="164">
        <v>1.8983000000000001</v>
      </c>
      <c r="AA52" s="165"/>
      <c r="AB52" s="165"/>
      <c r="AC52" s="164">
        <v>-42.82</v>
      </c>
      <c r="AD52" s="164">
        <v>-42.48</v>
      </c>
      <c r="AE52" s="165"/>
      <c r="AF52" s="164">
        <v>-28.86</v>
      </c>
      <c r="AG52" s="164">
        <v>44</v>
      </c>
      <c r="AH52" s="164">
        <v>19.277000000000001</v>
      </c>
      <c r="AI52" s="164">
        <v>0.24299999999999999</v>
      </c>
      <c r="AJ52" s="164">
        <v>-44.13</v>
      </c>
      <c r="AK52" s="164">
        <v>-44.78</v>
      </c>
      <c r="AL52" s="164">
        <v>-41.98</v>
      </c>
      <c r="AM52" s="164">
        <v>45.01</v>
      </c>
      <c r="AN52" s="164">
        <v>45.1</v>
      </c>
      <c r="AO52" s="164">
        <v>19.564699999999998</v>
      </c>
      <c r="AP52" s="164">
        <v>-0.2387</v>
      </c>
      <c r="AQ52" s="164">
        <v>63.420699999999997</v>
      </c>
      <c r="AR52" s="164">
        <v>65.404399999999995</v>
      </c>
      <c r="AS52" s="164">
        <v>35.665599999999998</v>
      </c>
      <c r="AT52" s="164">
        <v>-38.446300000000001</v>
      </c>
      <c r="AU52" s="164">
        <v>-34.362099999999998</v>
      </c>
      <c r="AV52" s="164">
        <v>5.8578000000000001</v>
      </c>
      <c r="AW52" s="164">
        <v>6.2362000000000002</v>
      </c>
      <c r="AX52" s="164">
        <v>58.406199999999998</v>
      </c>
      <c r="AY52" s="164">
        <v>62.826900000000002</v>
      </c>
      <c r="AZ52" s="164">
        <v>4.7275</v>
      </c>
      <c r="BA52" s="164">
        <v>24.072600000000001</v>
      </c>
      <c r="BB52" s="164">
        <v>-469.98309999999998</v>
      </c>
      <c r="BC52" s="164">
        <v>5.5019</v>
      </c>
      <c r="BD52" s="164">
        <v>-17.2</v>
      </c>
      <c r="BE52" s="164">
        <v>-18.399999999999999</v>
      </c>
      <c r="BF52" s="164">
        <v>40.221600000000002</v>
      </c>
      <c r="BG52" s="164">
        <v>39.592199999999998</v>
      </c>
      <c r="BH52" s="164">
        <v>-4.8098999999999998</v>
      </c>
      <c r="BI52" s="165"/>
      <c r="BJ52" s="164">
        <v>-55.989600000000003</v>
      </c>
      <c r="BK52" s="164">
        <v>6.6925999999999997</v>
      </c>
      <c r="BL52" s="164">
        <v>0</v>
      </c>
      <c r="BM52" s="164">
        <v>3.6381999999999999</v>
      </c>
      <c r="BN52" s="164">
        <v>524.73509999999999</v>
      </c>
      <c r="BO52" s="164">
        <v>215.7963</v>
      </c>
      <c r="BP52" s="164">
        <v>216.00989999999999</v>
      </c>
      <c r="BQ52" s="164">
        <v>-694.39819999999997</v>
      </c>
      <c r="BR52" s="164">
        <v>554.99429999999995</v>
      </c>
      <c r="BS52" s="165"/>
      <c r="BT52" s="164">
        <v>-40.143500000000003</v>
      </c>
      <c r="BU52" s="164">
        <v>41.9024</v>
      </c>
      <c r="BV52" s="164">
        <v>103.1986</v>
      </c>
      <c r="BW52" s="164">
        <v>29.39</v>
      </c>
      <c r="BX52" s="164">
        <v>29.68</v>
      </c>
      <c r="BY52" s="164">
        <v>65.86</v>
      </c>
      <c r="BZ52" s="164">
        <v>80.23</v>
      </c>
      <c r="CA52" s="164">
        <v>-43.799799999999998</v>
      </c>
      <c r="CB52" s="164">
        <v>-44.201700000000002</v>
      </c>
      <c r="CC52" s="164">
        <v>104.3767</v>
      </c>
      <c r="CD52" s="164">
        <v>104.85</v>
      </c>
      <c r="CE52" s="164">
        <v>29.162600000000001</v>
      </c>
      <c r="CF52" s="164">
        <v>-123.9516</v>
      </c>
      <c r="CG52" s="164">
        <v>-124.0521</v>
      </c>
      <c r="CH52" s="164">
        <v>-4.0266000000000002</v>
      </c>
      <c r="CI52" s="164">
        <v>-114.9028</v>
      </c>
      <c r="CJ52" s="165"/>
      <c r="CK52" s="165"/>
      <c r="CL52" s="164">
        <v>-25.9</v>
      </c>
      <c r="CM52" s="164">
        <v>230.9</v>
      </c>
      <c r="CN52" s="164">
        <v>-16.600000000000001</v>
      </c>
      <c r="CO52" s="164">
        <v>3.879</v>
      </c>
      <c r="CP52" s="164">
        <v>4.0753000000000004</v>
      </c>
      <c r="CQ52" s="164">
        <v>4.5115999999999996</v>
      </c>
      <c r="CR52" s="164">
        <v>41.51</v>
      </c>
      <c r="CS52" s="164">
        <v>41.215899999999998</v>
      </c>
      <c r="CT52" s="164">
        <v>59.301200000000001</v>
      </c>
      <c r="CU52" s="164">
        <v>-157.04640000000001</v>
      </c>
      <c r="CV52" s="164">
        <v>68.309100000000001</v>
      </c>
      <c r="CW52" s="164">
        <v>16.752500000000001</v>
      </c>
      <c r="CX52" s="164">
        <v>40.98</v>
      </c>
      <c r="CY52" s="164">
        <v>78.56</v>
      </c>
      <c r="CZ52" s="164">
        <v>48.991700000000002</v>
      </c>
      <c r="DA52" s="164">
        <v>46.293599999999998</v>
      </c>
      <c r="DB52" s="164">
        <v>-34.950000000000003</v>
      </c>
      <c r="DC52" s="164">
        <v>-3.8935</v>
      </c>
      <c r="DD52" s="164">
        <v>115.73269999999999</v>
      </c>
      <c r="DE52" s="164">
        <v>114.84050000000001</v>
      </c>
      <c r="DF52" s="164">
        <v>-209.8904</v>
      </c>
      <c r="DG52" s="164">
        <v>-1E-4</v>
      </c>
      <c r="DH52" s="164">
        <v>-21.158000000000001</v>
      </c>
      <c r="DI52" s="164">
        <v>-103.9</v>
      </c>
      <c r="DJ52" s="164">
        <v>-103.3</v>
      </c>
      <c r="DK52" s="164">
        <v>26.5732</v>
      </c>
      <c r="DL52" s="164">
        <v>53.036499999999997</v>
      </c>
      <c r="DM52" s="164">
        <v>71.400899999999993</v>
      </c>
      <c r="DN52" s="164">
        <v>75.018299999999996</v>
      </c>
      <c r="DO52" s="164">
        <v>52.55</v>
      </c>
      <c r="DP52" s="164">
        <v>-10.31</v>
      </c>
      <c r="DQ52" s="164">
        <v>61.814</v>
      </c>
      <c r="DR52" s="164">
        <v>208.3518</v>
      </c>
      <c r="DS52" s="164">
        <v>-1.69</v>
      </c>
      <c r="DT52" s="164">
        <v>-1.58</v>
      </c>
      <c r="DU52" s="164">
        <v>75.430000000000007</v>
      </c>
      <c r="DV52" s="164">
        <v>68.19</v>
      </c>
      <c r="DW52" s="164">
        <v>207.72730000000001</v>
      </c>
      <c r="DX52" s="164">
        <v>204.81819999999999</v>
      </c>
      <c r="DY52" s="164">
        <v>3.4129</v>
      </c>
      <c r="DZ52" s="164">
        <v>2.7454999999999998</v>
      </c>
      <c r="EA52" s="164">
        <v>272.80950000000001</v>
      </c>
      <c r="EB52" s="164">
        <v>228.77549999999999</v>
      </c>
      <c r="EC52" s="164">
        <v>220.48009999999999</v>
      </c>
      <c r="ED52" s="164">
        <v>223.39060000000001</v>
      </c>
      <c r="EE52" s="164">
        <v>48.078099999999999</v>
      </c>
      <c r="EF52" s="164">
        <v>31.904</v>
      </c>
      <c r="EG52" s="164">
        <v>-27.916</v>
      </c>
      <c r="EH52" s="164">
        <v>707.69219999999996</v>
      </c>
      <c r="EI52" s="164">
        <v>212.39089999999999</v>
      </c>
      <c r="EJ52" s="165"/>
      <c r="EK52" s="164">
        <v>-24.440999999999999</v>
      </c>
      <c r="EL52" s="164">
        <v>-22.1858</v>
      </c>
      <c r="EM52" s="164">
        <v>33.105800000000002</v>
      </c>
      <c r="EN52" s="164">
        <v>-28.1722</v>
      </c>
      <c r="EO52" s="164">
        <v>-26.0745</v>
      </c>
      <c r="EP52" s="164">
        <v>36.911999999999999</v>
      </c>
      <c r="EQ52" s="164">
        <v>-27.203900000000001</v>
      </c>
      <c r="ER52" s="164">
        <v>-27.9193</v>
      </c>
      <c r="ES52" s="164">
        <v>3.2467000000000001</v>
      </c>
      <c r="ET52" s="165"/>
      <c r="EU52" s="164">
        <v>-15.4</v>
      </c>
      <c r="EV52" s="165"/>
      <c r="EW52" s="164">
        <v>11.082700000000001</v>
      </c>
      <c r="EX52" s="164">
        <v>-100.91289999999999</v>
      </c>
      <c r="EY52" s="164">
        <v>-17.641400000000001</v>
      </c>
      <c r="EZ52" s="164">
        <v>-16.962199999999999</v>
      </c>
      <c r="FA52" s="164">
        <v>5.1653000000000002</v>
      </c>
      <c r="FB52" s="164">
        <v>-29.406300000000002</v>
      </c>
      <c r="FC52" s="164">
        <v>-8.6508000000000003</v>
      </c>
      <c r="FD52" s="165"/>
      <c r="FE52" s="164">
        <v>4.8532999999999999</v>
      </c>
      <c r="FF52" s="164">
        <v>4.8083999999999998</v>
      </c>
      <c r="FG52" s="164">
        <v>40.216799999999999</v>
      </c>
      <c r="FH52" s="164">
        <v>40.115299999999998</v>
      </c>
      <c r="FI52" s="164">
        <v>39.0595</v>
      </c>
      <c r="FJ52" s="164">
        <v>43.203699999999998</v>
      </c>
      <c r="FK52" s="164">
        <v>43.371200000000002</v>
      </c>
      <c r="FL52" s="164">
        <v>38.682400000000001</v>
      </c>
      <c r="FM52" s="164">
        <v>-0.81320000000000003</v>
      </c>
      <c r="FN52" s="164">
        <v>-0.62570000000000003</v>
      </c>
      <c r="FO52" s="164">
        <v>22.155799999999999</v>
      </c>
      <c r="FP52" s="164">
        <v>33.192900000000002</v>
      </c>
      <c r="FQ52" s="164">
        <v>2.7338</v>
      </c>
      <c r="FR52" s="164">
        <v>-6.4</v>
      </c>
      <c r="FS52" s="164">
        <v>13.0745</v>
      </c>
      <c r="FT52" s="164">
        <v>1.4432</v>
      </c>
      <c r="FU52" s="164">
        <v>-8.0399999999999991</v>
      </c>
      <c r="FV52" s="164">
        <v>18.45</v>
      </c>
      <c r="FW52" s="165"/>
      <c r="FX52" s="165"/>
      <c r="FY52" s="164">
        <v>-4.5819999999999999</v>
      </c>
      <c r="FZ52" s="164">
        <v>4.2949999999999999</v>
      </c>
      <c r="GA52" s="165"/>
      <c r="GB52" s="164">
        <v>28.77</v>
      </c>
      <c r="GC52" s="164">
        <v>-32.769100000000002</v>
      </c>
      <c r="GD52" s="164">
        <v>-21.561</v>
      </c>
      <c r="GE52" s="164">
        <v>14.41</v>
      </c>
      <c r="GF52" s="164">
        <v>82.539400000000001</v>
      </c>
      <c r="GG52" s="164">
        <v>24.4</v>
      </c>
      <c r="GH52" s="164">
        <v>-23.201899999999998</v>
      </c>
      <c r="GI52" s="164">
        <v>-3.2389000000000001</v>
      </c>
      <c r="GJ52" s="164">
        <v>-3.1135000000000002</v>
      </c>
      <c r="GK52" s="164">
        <v>2.5935000000000001</v>
      </c>
      <c r="GL52" s="165"/>
      <c r="GM52" s="165"/>
      <c r="GN52" s="164">
        <v>-13.4979</v>
      </c>
      <c r="GO52" s="164">
        <v>-40.476599999999998</v>
      </c>
      <c r="GP52" s="164">
        <v>25.155899999999999</v>
      </c>
      <c r="GQ52" s="164">
        <v>63.360100000000003</v>
      </c>
      <c r="GR52" s="164">
        <v>67.3857</v>
      </c>
      <c r="GS52" s="164">
        <v>68.256500000000003</v>
      </c>
      <c r="GT52" s="164">
        <v>-143.9059</v>
      </c>
      <c r="GU52" s="164">
        <v>-23.1691</v>
      </c>
      <c r="GV52" s="164">
        <v>33.645400000000002</v>
      </c>
      <c r="GW52" s="164">
        <v>-57.191899999999997</v>
      </c>
      <c r="GX52" s="164">
        <v>11.352499999999999</v>
      </c>
      <c r="GY52" s="164">
        <v>16.361599999999999</v>
      </c>
      <c r="GZ52" s="164">
        <v>15.9605</v>
      </c>
      <c r="HA52" s="164">
        <v>13.3268</v>
      </c>
      <c r="HB52" s="164">
        <v>224.36859999999999</v>
      </c>
      <c r="HC52" s="164">
        <v>223.84780000000001</v>
      </c>
      <c r="HD52" s="164">
        <v>279.5</v>
      </c>
      <c r="HE52" s="164">
        <v>-278.10599999999999</v>
      </c>
      <c r="HF52" s="164">
        <v>-450.88529999999997</v>
      </c>
      <c r="HG52" s="164">
        <v>453.6832</v>
      </c>
      <c r="HH52" s="164">
        <v>451.48559999999998</v>
      </c>
      <c r="HI52" s="164">
        <v>-212.24090000000001</v>
      </c>
      <c r="HJ52" s="164">
        <v>-209.9924</v>
      </c>
      <c r="HK52" s="164">
        <v>-29.691199999999998</v>
      </c>
      <c r="HL52" s="164">
        <v>-16.291699999999999</v>
      </c>
      <c r="HM52" s="164">
        <v>74.189800000000005</v>
      </c>
      <c r="HN52" s="164">
        <v>74.662899999999993</v>
      </c>
      <c r="HO52" s="165"/>
      <c r="HP52" s="165"/>
      <c r="HQ52" s="164">
        <v>58.428899999999999</v>
      </c>
      <c r="HR52" s="164">
        <v>59.0991</v>
      </c>
      <c r="HS52" s="164">
        <v>-45.778599999999997</v>
      </c>
      <c r="HT52" s="164">
        <v>-45.406500000000001</v>
      </c>
      <c r="HU52" s="164">
        <v>107.75</v>
      </c>
      <c r="HV52" s="164">
        <v>106.46</v>
      </c>
      <c r="HW52" s="164">
        <v>44.3</v>
      </c>
      <c r="HX52" s="164">
        <v>45.5</v>
      </c>
      <c r="HY52" s="164">
        <v>20.9407</v>
      </c>
      <c r="HZ52" s="164">
        <v>31.6</v>
      </c>
      <c r="IA52" s="164">
        <v>-322.22840000000002</v>
      </c>
      <c r="IB52" s="164">
        <v>108.0771</v>
      </c>
      <c r="IC52" s="164">
        <v>107.8683</v>
      </c>
      <c r="ID52" s="164">
        <v>15</v>
      </c>
      <c r="IE52" s="164">
        <v>-7.4</v>
      </c>
      <c r="IF52" s="164">
        <v>-58.4</v>
      </c>
      <c r="IG52" s="164">
        <v>-60.8</v>
      </c>
      <c r="IH52" s="164">
        <v>1.4286000000000001</v>
      </c>
      <c r="II52" s="164">
        <v>1.1947000000000001</v>
      </c>
      <c r="IJ52" s="164">
        <v>-445.51069999999999</v>
      </c>
      <c r="IK52" s="164">
        <v>-187.71600000000001</v>
      </c>
      <c r="IL52" s="164">
        <v>465.96910000000003</v>
      </c>
      <c r="IM52" s="164">
        <v>374.0292</v>
      </c>
      <c r="IN52" s="164">
        <v>225.9477</v>
      </c>
      <c r="IO52" s="164">
        <v>-365.27850000000001</v>
      </c>
      <c r="IP52" s="164">
        <v>367.03219999999999</v>
      </c>
      <c r="IQ52" s="164">
        <v>-139.5626</v>
      </c>
      <c r="IR52" s="164">
        <v>-215.3527</v>
      </c>
      <c r="IS52" s="164">
        <v>-367.63279999999997</v>
      </c>
      <c r="IT52" s="164">
        <v>111.32899999999999</v>
      </c>
      <c r="IU52" s="164">
        <v>113.83320000000001</v>
      </c>
      <c r="IV52" s="164">
        <v>139.16399999999999</v>
      </c>
      <c r="IW52" s="164">
        <v>-454.40280000000001</v>
      </c>
      <c r="IX52" s="164">
        <v>220.74770000000001</v>
      </c>
      <c r="IY52" s="164">
        <v>-231.0026</v>
      </c>
      <c r="IZ52" s="164">
        <v>231.95429999999999</v>
      </c>
      <c r="JA52" s="164">
        <v>-8.4115000000000002</v>
      </c>
      <c r="JB52" s="165"/>
      <c r="JC52" s="164">
        <v>23.52</v>
      </c>
      <c r="JD52" s="164">
        <v>7.5640000000000001</v>
      </c>
      <c r="JE52" s="164">
        <v>7.5629999999999997</v>
      </c>
      <c r="JF52" s="164">
        <v>-23.52</v>
      </c>
      <c r="JG52" s="164">
        <v>3.68</v>
      </c>
      <c r="JH52" s="165"/>
      <c r="JI52" s="164">
        <v>-3.4256000000000002</v>
      </c>
      <c r="JJ52" s="164">
        <v>-28.358899999999998</v>
      </c>
      <c r="JK52" s="164">
        <v>-17.549399999999999</v>
      </c>
      <c r="JL52" s="164">
        <v>21.4</v>
      </c>
      <c r="JM52" s="164">
        <v>51.633000000000003</v>
      </c>
      <c r="JN52" s="164">
        <v>50.051000000000002</v>
      </c>
      <c r="JO52" s="164">
        <v>11.125400000000001</v>
      </c>
      <c r="JP52" s="164">
        <v>13.377000000000001</v>
      </c>
      <c r="JQ52" s="164">
        <v>48.491900000000001</v>
      </c>
      <c r="JR52" s="164">
        <v>47.7089</v>
      </c>
      <c r="JS52" s="164">
        <v>48.353499999999997</v>
      </c>
      <c r="JT52" s="165"/>
      <c r="JU52" s="164">
        <v>8.1</v>
      </c>
      <c r="JV52" s="164">
        <v>33.056800000000003</v>
      </c>
      <c r="JW52" s="164">
        <v>8.68</v>
      </c>
      <c r="JX52" s="165"/>
      <c r="JY52" s="164">
        <v>-16.909800000000001</v>
      </c>
      <c r="JZ52" s="164">
        <v>59.803899999999999</v>
      </c>
      <c r="KA52" s="164">
        <v>29.464400000000001</v>
      </c>
      <c r="KB52" s="164">
        <v>-16.661100000000001</v>
      </c>
      <c r="KC52" s="164">
        <v>-58.963900000000002</v>
      </c>
      <c r="KD52" s="164">
        <v>17.082899999999999</v>
      </c>
      <c r="KE52" s="164">
        <v>41.383899999999997</v>
      </c>
      <c r="KF52" s="164">
        <v>-16.7</v>
      </c>
      <c r="KG52" s="164">
        <v>17.3</v>
      </c>
      <c r="KH52" s="165"/>
      <c r="KI52" s="164">
        <v>109.87139999999999</v>
      </c>
    </row>
    <row r="53" spans="1:295" ht="18" customHeight="1" x14ac:dyDescent="0.3">
      <c r="A53" s="161" t="s">
        <v>27</v>
      </c>
      <c r="B53" s="161" t="s">
        <v>733</v>
      </c>
      <c r="C53" s="164">
        <v>0</v>
      </c>
      <c r="D53" s="164">
        <v>20.486599999999999</v>
      </c>
      <c r="E53" s="164">
        <v>-24.836300000000001</v>
      </c>
      <c r="F53" s="164">
        <v>-36.055399999999999</v>
      </c>
      <c r="G53" s="164">
        <v>29.6266</v>
      </c>
      <c r="H53" s="165"/>
      <c r="I53" s="164">
        <v>38.185099999999998</v>
      </c>
      <c r="J53" s="165"/>
      <c r="K53" s="164">
        <v>56.137599999999999</v>
      </c>
      <c r="L53" s="164">
        <v>28.333100000000002</v>
      </c>
      <c r="M53" s="164">
        <v>27.917000000000002</v>
      </c>
      <c r="N53" s="164">
        <v>31.08</v>
      </c>
      <c r="O53" s="164">
        <v>-41.122</v>
      </c>
      <c r="P53" s="164">
        <v>35.200000000000003</v>
      </c>
      <c r="Q53" s="164">
        <v>11.592000000000001</v>
      </c>
      <c r="R53" s="164">
        <v>-35.200000000000003</v>
      </c>
      <c r="S53" s="164">
        <v>14.000400000000001</v>
      </c>
      <c r="T53" s="164">
        <v>25.8032</v>
      </c>
      <c r="U53" s="164">
        <v>8.7017000000000007</v>
      </c>
      <c r="V53" s="164">
        <v>8.6127000000000002</v>
      </c>
      <c r="W53" s="164">
        <v>14.311199999999999</v>
      </c>
      <c r="X53" s="164">
        <v>10.8004</v>
      </c>
      <c r="Y53" s="164">
        <v>0.16719999999999999</v>
      </c>
      <c r="Z53" s="164">
        <v>1.8898999999999999</v>
      </c>
      <c r="AA53" s="165"/>
      <c r="AB53" s="165"/>
      <c r="AC53" s="164">
        <v>-37.909999999999997</v>
      </c>
      <c r="AD53" s="164">
        <v>-37.94</v>
      </c>
      <c r="AE53" s="165"/>
      <c r="AF53" s="164">
        <v>-31.08</v>
      </c>
      <c r="AG53" s="164">
        <v>39.6</v>
      </c>
      <c r="AH53" s="164">
        <v>16.93</v>
      </c>
      <c r="AI53" s="164">
        <v>0.22800000000000001</v>
      </c>
      <c r="AJ53" s="164">
        <v>-37.450000000000003</v>
      </c>
      <c r="AK53" s="164">
        <v>-37.43</v>
      </c>
      <c r="AL53" s="164">
        <v>-43.85</v>
      </c>
      <c r="AM53" s="164">
        <v>37.85</v>
      </c>
      <c r="AN53" s="164">
        <v>37.950000000000003</v>
      </c>
      <c r="AO53" s="164">
        <v>17.461500000000001</v>
      </c>
      <c r="AP53" s="164">
        <v>0.77649999999999997</v>
      </c>
      <c r="AQ53" s="164">
        <v>59.973500000000001</v>
      </c>
      <c r="AR53" s="164">
        <v>62.530200000000001</v>
      </c>
      <c r="AS53" s="164">
        <v>32.477899999999998</v>
      </c>
      <c r="AT53" s="164">
        <v>-32.150199999999998</v>
      </c>
      <c r="AU53" s="164">
        <v>-31.447800000000001</v>
      </c>
      <c r="AV53" s="164">
        <v>7.7561999999999998</v>
      </c>
      <c r="AW53" s="164">
        <v>7.5183999999999997</v>
      </c>
      <c r="AX53" s="164">
        <v>57.066600000000001</v>
      </c>
      <c r="AY53" s="164">
        <v>58.138300000000001</v>
      </c>
      <c r="AZ53" s="164">
        <v>4.2039999999999997</v>
      </c>
      <c r="BA53" s="164">
        <v>22.972100000000001</v>
      </c>
      <c r="BB53" s="164">
        <v>-443.26490000000001</v>
      </c>
      <c r="BC53" s="164">
        <v>4.8726000000000003</v>
      </c>
      <c r="BD53" s="164">
        <v>-17.100000000000001</v>
      </c>
      <c r="BE53" s="164">
        <v>-18.2</v>
      </c>
      <c r="BF53" s="164">
        <v>36.898699999999998</v>
      </c>
      <c r="BG53" s="164">
        <v>35.874099999999999</v>
      </c>
      <c r="BH53" s="164">
        <v>-4.4839000000000002</v>
      </c>
      <c r="BI53" s="165"/>
      <c r="BJ53" s="164">
        <v>-56.428800000000003</v>
      </c>
      <c r="BK53" s="164">
        <v>5.2076000000000002</v>
      </c>
      <c r="BL53" s="165"/>
      <c r="BM53" s="164">
        <v>3.0062000000000002</v>
      </c>
      <c r="BN53" s="164">
        <v>500.10669999999999</v>
      </c>
      <c r="BO53" s="164">
        <v>213.72110000000001</v>
      </c>
      <c r="BP53" s="164">
        <v>213.93469999999999</v>
      </c>
      <c r="BQ53" s="164">
        <v>-683.83619999999996</v>
      </c>
      <c r="BR53" s="164">
        <v>535.75149999999996</v>
      </c>
      <c r="BS53" s="165"/>
      <c r="BT53" s="164">
        <v>-39.006799999999998</v>
      </c>
      <c r="BU53" s="164">
        <v>40.7393</v>
      </c>
      <c r="BV53" s="164">
        <v>99.096999999999994</v>
      </c>
      <c r="BW53" s="164">
        <v>27.84</v>
      </c>
      <c r="BX53" s="164">
        <v>27.32</v>
      </c>
      <c r="BY53" s="164">
        <v>62.44</v>
      </c>
      <c r="BZ53" s="164">
        <v>76.94</v>
      </c>
      <c r="CA53" s="164">
        <v>-45.943100000000001</v>
      </c>
      <c r="CB53" s="164">
        <v>-46.210999999999999</v>
      </c>
      <c r="CC53" s="164">
        <v>98.380899999999997</v>
      </c>
      <c r="CD53" s="164">
        <v>99.553700000000006</v>
      </c>
      <c r="CE53" s="164">
        <v>29.9939</v>
      </c>
      <c r="CF53" s="164">
        <v>-113.1652</v>
      </c>
      <c r="CG53" s="164">
        <v>-114.2949</v>
      </c>
      <c r="CH53" s="164">
        <v>-4.6909999999999998</v>
      </c>
      <c r="CI53" s="164">
        <v>-100.7496</v>
      </c>
      <c r="CJ53" s="165"/>
      <c r="CK53" s="165"/>
      <c r="CL53" s="164">
        <v>-8.8000000000000007</v>
      </c>
      <c r="CM53" s="164">
        <v>202.4</v>
      </c>
      <c r="CN53" s="164">
        <v>-16.2</v>
      </c>
      <c r="CO53" s="164">
        <v>9.6366999999999994</v>
      </c>
      <c r="CP53" s="164">
        <v>10.372400000000001</v>
      </c>
      <c r="CQ53" s="164">
        <v>10.412699999999999</v>
      </c>
      <c r="CR53" s="164">
        <v>49.616799999999998</v>
      </c>
      <c r="CS53" s="164">
        <v>49.507199999999997</v>
      </c>
      <c r="CT53" s="164">
        <v>55.882899999999999</v>
      </c>
      <c r="CU53" s="164">
        <v>-159.31389999999999</v>
      </c>
      <c r="CV53" s="164">
        <v>63.613799999999998</v>
      </c>
      <c r="CW53" s="164">
        <v>15.9544</v>
      </c>
      <c r="CX53" s="164">
        <v>38.86</v>
      </c>
      <c r="CY53" s="164">
        <v>71.63</v>
      </c>
      <c r="CZ53" s="164">
        <v>46.882300000000001</v>
      </c>
      <c r="DA53" s="164">
        <v>43.9499</v>
      </c>
      <c r="DB53" s="164">
        <v>-33.75</v>
      </c>
      <c r="DC53" s="164">
        <v>-3.8935</v>
      </c>
      <c r="DD53" s="164">
        <v>101.7872</v>
      </c>
      <c r="DE53" s="164">
        <v>101.1369</v>
      </c>
      <c r="DF53" s="164">
        <v>-175.7475</v>
      </c>
      <c r="DG53" s="164">
        <v>-1E-4</v>
      </c>
      <c r="DH53" s="164">
        <v>-20.644600000000001</v>
      </c>
      <c r="DI53" s="164">
        <v>-100.4</v>
      </c>
      <c r="DJ53" s="164">
        <v>-99.5</v>
      </c>
      <c r="DK53" s="164">
        <v>25.930499999999999</v>
      </c>
      <c r="DL53" s="164">
        <v>48.934899999999999</v>
      </c>
      <c r="DM53" s="164">
        <v>64.825800000000001</v>
      </c>
      <c r="DN53" s="164">
        <v>69.158900000000003</v>
      </c>
      <c r="DO53" s="164">
        <v>48.31</v>
      </c>
      <c r="DP53" s="164">
        <v>-8.49</v>
      </c>
      <c r="DQ53" s="164">
        <v>59.8765</v>
      </c>
      <c r="DR53" s="164">
        <v>172.84979999999999</v>
      </c>
      <c r="DS53" s="164">
        <v>-18.559999999999999</v>
      </c>
      <c r="DT53" s="164">
        <v>-18.739999999999998</v>
      </c>
      <c r="DU53" s="164">
        <v>103.08</v>
      </c>
      <c r="DV53" s="164">
        <v>67.97</v>
      </c>
      <c r="DW53" s="164">
        <v>173.94540000000001</v>
      </c>
      <c r="DX53" s="164">
        <v>170.87270000000001</v>
      </c>
      <c r="DY53" s="164">
        <v>-3.1659999999999999</v>
      </c>
      <c r="DZ53" s="164">
        <v>-4.2182000000000004</v>
      </c>
      <c r="EA53" s="164">
        <v>251.0436</v>
      </c>
      <c r="EB53" s="164">
        <v>206.45930000000001</v>
      </c>
      <c r="EC53" s="164">
        <v>199.3159</v>
      </c>
      <c r="ED53" s="164">
        <v>202.23519999999999</v>
      </c>
      <c r="EE53" s="164">
        <v>34.380200000000002</v>
      </c>
      <c r="EF53" s="164">
        <v>18.0824</v>
      </c>
      <c r="EG53" s="164">
        <v>-28.565000000000001</v>
      </c>
      <c r="EH53" s="164">
        <v>699.75019999999995</v>
      </c>
      <c r="EI53" s="164">
        <v>188.50190000000001</v>
      </c>
      <c r="EJ53" s="165"/>
      <c r="EK53" s="164">
        <v>-24.015699999999999</v>
      </c>
      <c r="EL53" s="164">
        <v>-22.212700000000002</v>
      </c>
      <c r="EM53" s="164">
        <v>44.556199999999997</v>
      </c>
      <c r="EN53" s="164">
        <v>-44.615299999999998</v>
      </c>
      <c r="EO53" s="164">
        <v>-41.4572</v>
      </c>
      <c r="EP53" s="164">
        <v>33.840000000000003</v>
      </c>
      <c r="EQ53" s="164">
        <v>-28.855499999999999</v>
      </c>
      <c r="ER53" s="164">
        <v>-29.601700000000001</v>
      </c>
      <c r="ES53" s="164">
        <v>17.305700000000002</v>
      </c>
      <c r="ET53" s="165"/>
      <c r="EU53" s="164">
        <v>-6.07</v>
      </c>
      <c r="EV53" s="164">
        <v>1</v>
      </c>
      <c r="EW53" s="164">
        <v>10.249499999999999</v>
      </c>
      <c r="EX53" s="164">
        <v>-129.0249</v>
      </c>
      <c r="EY53" s="164">
        <v>-17.153600000000001</v>
      </c>
      <c r="EZ53" s="164">
        <v>-16.518699999999999</v>
      </c>
      <c r="FA53" s="164">
        <v>4.2725999999999997</v>
      </c>
      <c r="FB53" s="164">
        <v>-15.4925</v>
      </c>
      <c r="FC53" s="164">
        <v>-21.650700000000001</v>
      </c>
      <c r="FD53" s="165"/>
      <c r="FE53" s="164">
        <v>4.8746</v>
      </c>
      <c r="FF53" s="164">
        <v>4.7944000000000004</v>
      </c>
      <c r="FG53" s="164">
        <v>39.2136</v>
      </c>
      <c r="FH53" s="164">
        <v>40.32</v>
      </c>
      <c r="FI53" s="164">
        <v>38.541800000000002</v>
      </c>
      <c r="FJ53" s="164">
        <v>42.8688</v>
      </c>
      <c r="FK53" s="164">
        <v>40.189500000000002</v>
      </c>
      <c r="FL53" s="164">
        <v>50.571800000000003</v>
      </c>
      <c r="FM53" s="164">
        <v>6.1935000000000002</v>
      </c>
      <c r="FN53" s="164">
        <v>6.0164</v>
      </c>
      <c r="FO53" s="164">
        <v>31.973400000000002</v>
      </c>
      <c r="FP53" s="164">
        <v>46.002200000000002</v>
      </c>
      <c r="FQ53" s="164">
        <v>5.5462999999999996</v>
      </c>
      <c r="FR53" s="164">
        <v>-4.63</v>
      </c>
      <c r="FS53" s="164">
        <v>13.3797</v>
      </c>
      <c r="FT53" s="164">
        <v>1.3613999999999999</v>
      </c>
      <c r="FU53" s="164">
        <v>-8.27</v>
      </c>
      <c r="FV53" s="164">
        <v>19.43</v>
      </c>
      <c r="FW53" s="165"/>
      <c r="FX53" s="165"/>
      <c r="FY53" s="164">
        <v>-5.0449999999999999</v>
      </c>
      <c r="FZ53" s="164">
        <v>4.3410000000000002</v>
      </c>
      <c r="GA53" s="164">
        <v>10.794</v>
      </c>
      <c r="GB53" s="164">
        <v>27.87</v>
      </c>
      <c r="GC53" s="164">
        <v>-46.451099999999997</v>
      </c>
      <c r="GD53" s="164">
        <v>-31.2546</v>
      </c>
      <c r="GE53" s="164">
        <v>14.2</v>
      </c>
      <c r="GF53" s="164">
        <v>78.153700000000001</v>
      </c>
      <c r="GG53" s="164">
        <v>24.8</v>
      </c>
      <c r="GH53" s="164">
        <v>-20.108499999999999</v>
      </c>
      <c r="GI53" s="164">
        <v>-2.7119</v>
      </c>
      <c r="GJ53" s="164">
        <v>-2.8403</v>
      </c>
      <c r="GK53" s="164">
        <v>2.3487</v>
      </c>
      <c r="GL53" s="165"/>
      <c r="GM53" s="165"/>
      <c r="GN53" s="164">
        <v>-12.8758</v>
      </c>
      <c r="GO53" s="164">
        <v>-35.457999999999998</v>
      </c>
      <c r="GP53" s="164">
        <v>25.5166</v>
      </c>
      <c r="GQ53" s="164">
        <v>54.956899999999997</v>
      </c>
      <c r="GR53" s="164">
        <v>65.803200000000004</v>
      </c>
      <c r="GS53" s="164">
        <v>65.664500000000004</v>
      </c>
      <c r="GT53" s="164">
        <v>-129.54419999999999</v>
      </c>
      <c r="GU53" s="164">
        <v>-21.651199999999999</v>
      </c>
      <c r="GV53" s="164">
        <v>30.306100000000001</v>
      </c>
      <c r="GW53" s="164">
        <v>-53.506500000000003</v>
      </c>
      <c r="GX53" s="164">
        <v>11.094200000000001</v>
      </c>
      <c r="GY53" s="164">
        <v>14.485300000000001</v>
      </c>
      <c r="GZ53" s="164">
        <v>14.051500000000001</v>
      </c>
      <c r="HA53" s="164">
        <v>12.9666</v>
      </c>
      <c r="HB53" s="164">
        <v>218.51410000000001</v>
      </c>
      <c r="HC53" s="164">
        <v>218.09809999999999</v>
      </c>
      <c r="HD53" s="164">
        <v>275.3</v>
      </c>
      <c r="HE53" s="164">
        <v>-273.65069999999997</v>
      </c>
      <c r="HF53" s="164">
        <v>-437.93439999999998</v>
      </c>
      <c r="HG53" s="164">
        <v>442.04520000000002</v>
      </c>
      <c r="HH53" s="164">
        <v>438.61649999999997</v>
      </c>
      <c r="HI53" s="164">
        <v>-206.7482</v>
      </c>
      <c r="HJ53" s="164">
        <v>-205.32480000000001</v>
      </c>
      <c r="HK53" s="164">
        <v>-35.295499999999997</v>
      </c>
      <c r="HL53" s="164">
        <v>-24.303599999999999</v>
      </c>
      <c r="HM53" s="164">
        <v>81.902500000000003</v>
      </c>
      <c r="HN53" s="164">
        <v>80.830600000000004</v>
      </c>
      <c r="HO53" s="164">
        <v>-134.3373</v>
      </c>
      <c r="HP53" s="165"/>
      <c r="HQ53" s="164">
        <v>59.560499999999998</v>
      </c>
      <c r="HR53" s="164">
        <v>59.077100000000002</v>
      </c>
      <c r="HS53" s="164">
        <v>-40.022100000000002</v>
      </c>
      <c r="HT53" s="164">
        <v>-39.837800000000001</v>
      </c>
      <c r="HU53" s="164">
        <v>108.33</v>
      </c>
      <c r="HV53" s="164">
        <v>108.08</v>
      </c>
      <c r="HW53" s="164">
        <v>41.9</v>
      </c>
      <c r="HX53" s="164">
        <v>40.200000000000003</v>
      </c>
      <c r="HY53" s="164">
        <v>20.981300000000001</v>
      </c>
      <c r="HZ53" s="164">
        <v>30.08</v>
      </c>
      <c r="IA53" s="164">
        <v>-318.68380000000002</v>
      </c>
      <c r="IB53" s="164">
        <v>107.2253</v>
      </c>
      <c r="IC53" s="164">
        <v>106.39530000000001</v>
      </c>
      <c r="ID53" s="164">
        <v>14.5</v>
      </c>
      <c r="IE53" s="164">
        <v>-12.5</v>
      </c>
      <c r="IF53" s="164">
        <v>-57.4</v>
      </c>
      <c r="IG53" s="164">
        <v>-59.9</v>
      </c>
      <c r="IH53" s="164">
        <v>1.5580000000000001</v>
      </c>
      <c r="II53" s="164">
        <v>1.2232000000000001</v>
      </c>
      <c r="IJ53" s="164">
        <v>-431.19709999999998</v>
      </c>
      <c r="IK53" s="164">
        <v>-152.625</v>
      </c>
      <c r="IL53" s="164">
        <v>449.34249999999997</v>
      </c>
      <c r="IM53" s="164">
        <v>375.2353</v>
      </c>
      <c r="IN53" s="164">
        <v>249.01070000000001</v>
      </c>
      <c r="IO53" s="164">
        <v>-357.673</v>
      </c>
      <c r="IP53" s="164">
        <v>364.45530000000002</v>
      </c>
      <c r="IQ53" s="164">
        <v>-134.83269999999999</v>
      </c>
      <c r="IR53" s="164">
        <v>-213.81450000000001</v>
      </c>
      <c r="IS53" s="164">
        <v>-356.09269999999998</v>
      </c>
      <c r="IT53" s="164">
        <v>110.4568</v>
      </c>
      <c r="IU53" s="164">
        <v>107.6995</v>
      </c>
      <c r="IV53" s="164">
        <v>133.0752</v>
      </c>
      <c r="IW53" s="164">
        <v>-438.42680000000001</v>
      </c>
      <c r="IX53" s="164">
        <v>217.90010000000001</v>
      </c>
      <c r="IY53" s="164">
        <v>-225.07159999999999</v>
      </c>
      <c r="IZ53" s="164">
        <v>226.61920000000001</v>
      </c>
      <c r="JA53" s="164">
        <v>-9.5981000000000005</v>
      </c>
      <c r="JB53" s="165"/>
      <c r="JC53" s="164">
        <v>22.8</v>
      </c>
      <c r="JD53" s="164">
        <v>8.016</v>
      </c>
      <c r="JE53" s="164">
        <v>8.01</v>
      </c>
      <c r="JF53" s="164">
        <v>-22.72</v>
      </c>
      <c r="JG53" s="164">
        <v>2.4</v>
      </c>
      <c r="JH53" s="165"/>
      <c r="JI53" s="164">
        <v>-2.5192999999999999</v>
      </c>
      <c r="JJ53" s="164">
        <v>-29.3843</v>
      </c>
      <c r="JK53" s="164">
        <v>-18.806699999999999</v>
      </c>
      <c r="JL53" s="164">
        <v>23.1</v>
      </c>
      <c r="JM53" s="164">
        <v>52.290999999999997</v>
      </c>
      <c r="JN53" s="164">
        <v>52.734999999999999</v>
      </c>
      <c r="JO53" s="164">
        <v>11.1279</v>
      </c>
      <c r="JP53" s="165"/>
      <c r="JQ53" s="164">
        <v>53.068399999999997</v>
      </c>
      <c r="JR53" s="164">
        <v>52.875700000000002</v>
      </c>
      <c r="JS53" s="164">
        <v>53.012999999999998</v>
      </c>
      <c r="JT53" s="165"/>
      <c r="JU53" s="164">
        <v>12.8</v>
      </c>
      <c r="JV53" s="164">
        <v>34.337299999999999</v>
      </c>
      <c r="JW53" s="164">
        <v>7.99</v>
      </c>
      <c r="JX53" s="165"/>
      <c r="JY53" s="164">
        <v>-22.848700000000001</v>
      </c>
      <c r="JZ53" s="164">
        <v>62.2926</v>
      </c>
      <c r="KA53" s="164">
        <v>35.698</v>
      </c>
      <c r="KB53" s="164">
        <v>-23.240100000000002</v>
      </c>
      <c r="KC53" s="164">
        <v>-61.406100000000002</v>
      </c>
      <c r="KD53" s="164">
        <v>23.530100000000001</v>
      </c>
      <c r="KE53" s="164">
        <v>37.275700000000001</v>
      </c>
      <c r="KF53" s="164">
        <v>-23.2</v>
      </c>
      <c r="KG53" s="164">
        <v>22.9</v>
      </c>
      <c r="KH53" s="165"/>
      <c r="KI53" s="164">
        <v>108.4363</v>
      </c>
    </row>
    <row r="54" spans="1:295" ht="18" customHeight="1" x14ac:dyDescent="0.3">
      <c r="A54" s="161" t="s">
        <v>27</v>
      </c>
      <c r="B54" s="161" t="s">
        <v>734</v>
      </c>
      <c r="C54" s="164">
        <v>0</v>
      </c>
      <c r="D54" s="164">
        <v>19.396699999999999</v>
      </c>
      <c r="E54" s="164">
        <v>-23.350999999999999</v>
      </c>
      <c r="F54" s="164">
        <v>-36.677999999999997</v>
      </c>
      <c r="G54" s="164">
        <v>28.183599999999998</v>
      </c>
      <c r="H54" s="165"/>
      <c r="I54" s="164">
        <v>34.6967</v>
      </c>
      <c r="J54" s="165"/>
      <c r="K54" s="164">
        <v>52.440600000000003</v>
      </c>
      <c r="L54" s="164">
        <v>26.327200000000001</v>
      </c>
      <c r="M54" s="164">
        <v>25.828199999999999</v>
      </c>
      <c r="N54" s="164">
        <v>35.520000000000003</v>
      </c>
      <c r="O54" s="164">
        <v>-37.435000000000002</v>
      </c>
      <c r="P54" s="164">
        <v>33</v>
      </c>
      <c r="Q54" s="164">
        <v>9.9359999999999999</v>
      </c>
      <c r="R54" s="164">
        <v>-33</v>
      </c>
      <c r="S54" s="164">
        <v>13.817</v>
      </c>
      <c r="T54" s="164">
        <v>21.309000000000001</v>
      </c>
      <c r="U54" s="164">
        <v>11.3034</v>
      </c>
      <c r="V54" s="164">
        <v>11.447100000000001</v>
      </c>
      <c r="W54" s="164">
        <v>18.893000000000001</v>
      </c>
      <c r="X54" s="164">
        <v>10.3658</v>
      </c>
      <c r="Y54" s="164">
        <v>0.1623</v>
      </c>
      <c r="Z54" s="164">
        <v>2.0505</v>
      </c>
      <c r="AA54" s="165"/>
      <c r="AB54" s="165"/>
      <c r="AC54" s="164">
        <v>-33.950000000000003</v>
      </c>
      <c r="AD54" s="164">
        <v>-33.99</v>
      </c>
      <c r="AE54" s="165"/>
      <c r="AF54" s="164">
        <v>-35.520000000000003</v>
      </c>
      <c r="AG54" s="164">
        <v>35.200000000000003</v>
      </c>
      <c r="AH54" s="164">
        <v>15.725</v>
      </c>
      <c r="AI54" s="164">
        <v>0.247</v>
      </c>
      <c r="AJ54" s="164">
        <v>-38.380000000000003</v>
      </c>
      <c r="AK54" s="164">
        <v>-37.89</v>
      </c>
      <c r="AL54" s="164">
        <v>-36.229999999999997</v>
      </c>
      <c r="AM54" s="164">
        <v>38.83</v>
      </c>
      <c r="AN54" s="164">
        <v>39</v>
      </c>
      <c r="AO54" s="164">
        <v>16.297699999999999</v>
      </c>
      <c r="AP54" s="164">
        <v>1.5457000000000001</v>
      </c>
      <c r="AQ54" s="164">
        <v>57.074300000000001</v>
      </c>
      <c r="AR54" s="164">
        <v>59.058300000000003</v>
      </c>
      <c r="AS54" s="164">
        <v>31.824200000000001</v>
      </c>
      <c r="AT54" s="164">
        <v>-36.302900000000001</v>
      </c>
      <c r="AU54" s="164">
        <v>-35.732199999999999</v>
      </c>
      <c r="AV54" s="164">
        <v>27.836200000000002</v>
      </c>
      <c r="AW54" s="164">
        <v>28.586200000000002</v>
      </c>
      <c r="AX54" s="164">
        <v>52.244100000000003</v>
      </c>
      <c r="AY54" s="164">
        <v>52.646000000000001</v>
      </c>
      <c r="AZ54" s="164">
        <v>7.3446999999999996</v>
      </c>
      <c r="BA54" s="164">
        <v>39.280299999999997</v>
      </c>
      <c r="BB54" s="164">
        <v>-442.37880000000001</v>
      </c>
      <c r="BC54" s="164">
        <v>7.2012</v>
      </c>
      <c r="BD54" s="164">
        <v>-17</v>
      </c>
      <c r="BE54" s="164">
        <v>-18.2</v>
      </c>
      <c r="BF54" s="164">
        <v>41.717300000000002</v>
      </c>
      <c r="BG54" s="164">
        <v>41.089500000000001</v>
      </c>
      <c r="BH54" s="164">
        <v>-3.7279</v>
      </c>
      <c r="BI54" s="165"/>
      <c r="BJ54" s="164">
        <v>-63.625399999999999</v>
      </c>
      <c r="BK54" s="164">
        <v>5.1334999999999997</v>
      </c>
      <c r="BL54" s="165"/>
      <c r="BM54" s="164">
        <v>2.8801000000000001</v>
      </c>
      <c r="BN54" s="164">
        <v>495.01010000000002</v>
      </c>
      <c r="BO54" s="164">
        <v>198.00399999999999</v>
      </c>
      <c r="BP54" s="164">
        <v>197.18</v>
      </c>
      <c r="BQ54" s="164">
        <v>-661.93190000000004</v>
      </c>
      <c r="BR54" s="164">
        <v>508.56209999999999</v>
      </c>
      <c r="BS54" s="165"/>
      <c r="BT54" s="164">
        <v>-35.973100000000002</v>
      </c>
      <c r="BU54" s="164">
        <v>37.253500000000003</v>
      </c>
      <c r="BV54" s="164">
        <v>92.380700000000004</v>
      </c>
      <c r="BW54" s="164">
        <v>26.19</v>
      </c>
      <c r="BX54" s="164">
        <v>25.3</v>
      </c>
      <c r="BY54" s="164">
        <v>57.91</v>
      </c>
      <c r="BZ54" s="164">
        <v>72.58</v>
      </c>
      <c r="CA54" s="164">
        <v>-33.753</v>
      </c>
      <c r="CB54" s="164">
        <v>-34.958599999999997</v>
      </c>
      <c r="CC54" s="164">
        <v>87.044399999999996</v>
      </c>
      <c r="CD54" s="164">
        <v>88.4131</v>
      </c>
      <c r="CE54" s="164">
        <v>32.94</v>
      </c>
      <c r="CF54" s="164">
        <v>-101.0497</v>
      </c>
      <c r="CG54" s="164">
        <v>-101.55629999999999</v>
      </c>
      <c r="CH54" s="164">
        <v>-1.0430999999999999</v>
      </c>
      <c r="CI54" s="164">
        <v>-92.965500000000006</v>
      </c>
      <c r="CJ54" s="165"/>
      <c r="CK54" s="165"/>
      <c r="CL54" s="164">
        <v>-5.6</v>
      </c>
      <c r="CM54" s="164">
        <v>186.8</v>
      </c>
      <c r="CN54" s="164">
        <v>-15.42</v>
      </c>
      <c r="CO54" s="164">
        <v>12.045500000000001</v>
      </c>
      <c r="CP54" s="164">
        <v>12.145099999999999</v>
      </c>
      <c r="CQ54" s="164">
        <v>12.656700000000001</v>
      </c>
      <c r="CR54" s="164">
        <v>50.422699999999999</v>
      </c>
      <c r="CS54" s="164">
        <v>49.397100000000002</v>
      </c>
      <c r="CT54" s="164">
        <v>43.911299999999997</v>
      </c>
      <c r="CU54" s="164">
        <v>-143.97579999999999</v>
      </c>
      <c r="CV54" s="164">
        <v>48.948</v>
      </c>
      <c r="CW54" s="164">
        <v>14.9861</v>
      </c>
      <c r="CX54" s="164">
        <v>33.229999999999997</v>
      </c>
      <c r="CY54" s="164">
        <v>66.900000000000006</v>
      </c>
      <c r="CZ54" s="164">
        <v>43.366700000000002</v>
      </c>
      <c r="DA54" s="164">
        <v>41.166699999999999</v>
      </c>
      <c r="DB54" s="164">
        <v>-31.9</v>
      </c>
      <c r="DC54" s="165"/>
      <c r="DD54" s="164">
        <v>94.312899999999999</v>
      </c>
      <c r="DE54" s="164">
        <v>93.223200000000006</v>
      </c>
      <c r="DF54" s="164">
        <v>-164.13980000000001</v>
      </c>
      <c r="DG54" s="164">
        <v>-2.0000000000000001E-4</v>
      </c>
      <c r="DH54" s="164">
        <v>-19.489599999999999</v>
      </c>
      <c r="DI54" s="164">
        <v>-92.7</v>
      </c>
      <c r="DJ54" s="164">
        <v>-93</v>
      </c>
      <c r="DK54" s="164">
        <v>25.057099999999998</v>
      </c>
      <c r="DL54" s="164">
        <v>45.4193</v>
      </c>
      <c r="DM54" s="164">
        <v>60.129399999999997</v>
      </c>
      <c r="DN54" s="164">
        <v>64.471400000000003</v>
      </c>
      <c r="DO54" s="164">
        <v>44.89</v>
      </c>
      <c r="DP54" s="164">
        <v>-7.98</v>
      </c>
      <c r="DQ54" s="164">
        <v>59.148000000000003</v>
      </c>
      <c r="DR54" s="164">
        <v>163.3143</v>
      </c>
      <c r="DS54" s="164">
        <v>-20.99</v>
      </c>
      <c r="DT54" s="164">
        <v>-21.24</v>
      </c>
      <c r="DU54" s="164">
        <v>100.57</v>
      </c>
      <c r="DV54" s="164">
        <v>64.430000000000007</v>
      </c>
      <c r="DW54" s="164">
        <v>165.32730000000001</v>
      </c>
      <c r="DX54" s="164">
        <v>163.05459999999999</v>
      </c>
      <c r="DY54" s="164">
        <v>4.2144000000000004</v>
      </c>
      <c r="DZ54" s="164">
        <v>3.8454999999999999</v>
      </c>
      <c r="EA54" s="164">
        <v>241.41210000000001</v>
      </c>
      <c r="EB54" s="164">
        <v>199.1337</v>
      </c>
      <c r="EC54" s="164">
        <v>192.12569999999999</v>
      </c>
      <c r="ED54" s="164">
        <v>194.25909999999999</v>
      </c>
      <c r="EE54" s="164">
        <v>39.901200000000003</v>
      </c>
      <c r="EF54" s="164">
        <v>24.5197</v>
      </c>
      <c r="EG54" s="164">
        <v>-28.541</v>
      </c>
      <c r="EH54" s="164">
        <v>678.34659999999997</v>
      </c>
      <c r="EI54" s="164">
        <v>241.19890000000001</v>
      </c>
      <c r="EJ54" s="165"/>
      <c r="EK54" s="164">
        <v>-23.3581</v>
      </c>
      <c r="EL54" s="164">
        <v>-21.780999999999999</v>
      </c>
      <c r="EM54" s="164">
        <v>37.727400000000003</v>
      </c>
      <c r="EN54" s="164">
        <v>-42.132899999999999</v>
      </c>
      <c r="EO54" s="164">
        <v>-39.032400000000003</v>
      </c>
      <c r="EP54" s="164">
        <v>36.911999999999999</v>
      </c>
      <c r="EQ54" s="164">
        <v>-21.518000000000001</v>
      </c>
      <c r="ER54" s="164">
        <v>-22.174399999999999</v>
      </c>
      <c r="ES54" s="164">
        <v>9.6593</v>
      </c>
      <c r="ET54" s="165"/>
      <c r="EU54" s="164">
        <v>-6.74</v>
      </c>
      <c r="EV54" s="164">
        <v>1</v>
      </c>
      <c r="EW54" s="164">
        <v>9.0266999999999999</v>
      </c>
      <c r="EX54" s="164">
        <v>-119.3309</v>
      </c>
      <c r="EY54" s="164">
        <v>-17.260200000000001</v>
      </c>
      <c r="EZ54" s="164">
        <v>-16.712</v>
      </c>
      <c r="FA54" s="164">
        <v>4.9352</v>
      </c>
      <c r="FB54" s="164">
        <v>-20.6065</v>
      </c>
      <c r="FC54" s="164">
        <v>-16.0945</v>
      </c>
      <c r="FD54" s="165"/>
      <c r="FE54" s="164">
        <v>4.8685</v>
      </c>
      <c r="FF54" s="164">
        <v>4.8754</v>
      </c>
      <c r="FG54" s="164">
        <v>39.3264</v>
      </c>
      <c r="FH54" s="164">
        <v>40.156199999999998</v>
      </c>
      <c r="FI54" s="164">
        <v>38.169800000000002</v>
      </c>
      <c r="FJ54" s="164">
        <v>31.6492</v>
      </c>
      <c r="FK54" s="164">
        <v>34.663499999999999</v>
      </c>
      <c r="FL54" s="164">
        <v>46.887799999999999</v>
      </c>
      <c r="FM54" s="164">
        <v>-2.1554000000000002</v>
      </c>
      <c r="FN54" s="164">
        <v>-1.7857000000000001</v>
      </c>
      <c r="FO54" s="164">
        <v>26.488299999999999</v>
      </c>
      <c r="FP54" s="164">
        <v>39.214100000000002</v>
      </c>
      <c r="FQ54" s="164">
        <v>3.8471000000000002</v>
      </c>
      <c r="FR54" s="164">
        <v>-6.65</v>
      </c>
      <c r="FS54" s="164">
        <v>13.262499999999999</v>
      </c>
      <c r="FT54" s="164">
        <v>1.2088000000000001</v>
      </c>
      <c r="FU54" s="164">
        <v>-7.98</v>
      </c>
      <c r="FV54" s="164">
        <v>18.96</v>
      </c>
      <c r="FW54" s="165"/>
      <c r="FX54" s="165"/>
      <c r="FY54" s="164">
        <v>-5.4809999999999999</v>
      </c>
      <c r="FZ54" s="164">
        <v>4.2169999999999996</v>
      </c>
      <c r="GA54" s="165"/>
      <c r="GB54" s="164">
        <v>26.94</v>
      </c>
      <c r="GC54" s="164">
        <v>-39.386800000000001</v>
      </c>
      <c r="GD54" s="164">
        <v>-27.936</v>
      </c>
      <c r="GE54" s="164">
        <v>13.63</v>
      </c>
      <c r="GF54" s="164">
        <v>78.122600000000006</v>
      </c>
      <c r="GG54" s="164">
        <v>25.3</v>
      </c>
      <c r="GH54" s="164">
        <v>-18.665600000000001</v>
      </c>
      <c r="GI54" s="164">
        <v>-1.5508999999999999</v>
      </c>
      <c r="GJ54" s="164">
        <v>-1.6745000000000001</v>
      </c>
      <c r="GK54" s="164">
        <v>2.1282999999999999</v>
      </c>
      <c r="GL54" s="165"/>
      <c r="GM54" s="165"/>
      <c r="GN54" s="164">
        <v>-11.6938</v>
      </c>
      <c r="GO54" s="164">
        <v>-31.4056</v>
      </c>
      <c r="GP54" s="164">
        <v>26.439499999999999</v>
      </c>
      <c r="GQ54" s="164">
        <v>49.242800000000003</v>
      </c>
      <c r="GR54" s="164">
        <v>65.261700000000005</v>
      </c>
      <c r="GS54" s="164">
        <v>66.527299999999997</v>
      </c>
      <c r="GT54" s="164">
        <v>-122.59869999999999</v>
      </c>
      <c r="GU54" s="164">
        <v>-19.8201</v>
      </c>
      <c r="GV54" s="164">
        <v>27.295999999999999</v>
      </c>
      <c r="GW54" s="164">
        <v>-47.193100000000001</v>
      </c>
      <c r="GX54" s="164">
        <v>11.6295</v>
      </c>
      <c r="GY54" s="164">
        <v>12.5321</v>
      </c>
      <c r="GZ54" s="164">
        <v>12.163600000000001</v>
      </c>
      <c r="HA54" s="165"/>
      <c r="HB54" s="164">
        <v>211.51730000000001</v>
      </c>
      <c r="HC54" s="164">
        <v>212.45949999999999</v>
      </c>
      <c r="HD54" s="164">
        <v>202.4</v>
      </c>
      <c r="HE54" s="164">
        <v>-197.58099999999999</v>
      </c>
      <c r="HF54" s="164">
        <v>-366.62630000000001</v>
      </c>
      <c r="HG54" s="164">
        <v>367.94979999999998</v>
      </c>
      <c r="HH54" s="164">
        <v>365.87569999999999</v>
      </c>
      <c r="HI54" s="164">
        <v>-201.99019999999999</v>
      </c>
      <c r="HJ54" s="164">
        <v>-200.58199999999999</v>
      </c>
      <c r="HK54" s="164">
        <v>-39.337499999999999</v>
      </c>
      <c r="HL54" s="164">
        <v>-29.187100000000001</v>
      </c>
      <c r="HM54" s="164">
        <v>81.980599999999995</v>
      </c>
      <c r="HN54" s="164">
        <v>81.921000000000006</v>
      </c>
      <c r="HO54" s="165"/>
      <c r="HP54" s="165"/>
      <c r="HQ54" s="164">
        <v>59.956099999999999</v>
      </c>
      <c r="HR54" s="164">
        <v>59.318800000000003</v>
      </c>
      <c r="HS54" s="164">
        <v>-36.024299999999997</v>
      </c>
      <c r="HT54" s="164">
        <v>-36.904899999999998</v>
      </c>
      <c r="HU54" s="164">
        <v>111.63</v>
      </c>
      <c r="HV54" s="164">
        <v>110.74</v>
      </c>
      <c r="HW54" s="164">
        <v>40</v>
      </c>
      <c r="HX54" s="164">
        <v>39.9</v>
      </c>
      <c r="HY54" s="164">
        <v>21.021899999999999</v>
      </c>
      <c r="HZ54" s="164">
        <v>28.08</v>
      </c>
      <c r="IA54" s="164">
        <v>-315.66329999999999</v>
      </c>
      <c r="IB54" s="164">
        <v>106.5322</v>
      </c>
      <c r="IC54" s="164">
        <v>106.5106</v>
      </c>
      <c r="ID54" s="164">
        <v>13.3</v>
      </c>
      <c r="IE54" s="164">
        <v>-13.6</v>
      </c>
      <c r="IF54" s="164">
        <v>-58.3</v>
      </c>
      <c r="IG54" s="164">
        <v>-60.8</v>
      </c>
      <c r="IH54" s="165"/>
      <c r="II54" s="164">
        <v>1.3412999999999999</v>
      </c>
      <c r="IJ54" s="164">
        <v>-365.68579999999997</v>
      </c>
      <c r="IK54" s="164">
        <v>-210.64670000000001</v>
      </c>
      <c r="IL54" s="164">
        <v>450.09070000000003</v>
      </c>
      <c r="IM54" s="164">
        <v>372.56450000000001</v>
      </c>
      <c r="IN54" s="164">
        <v>251.9366</v>
      </c>
      <c r="IO54" s="164">
        <v>-359.19979999999998</v>
      </c>
      <c r="IP54" s="164">
        <v>357.12970000000001</v>
      </c>
      <c r="IQ54" s="164">
        <v>-130.42140000000001</v>
      </c>
      <c r="IR54" s="164">
        <v>-212.3725</v>
      </c>
      <c r="IS54" s="164">
        <v>-357.3168</v>
      </c>
      <c r="IT54" s="164">
        <v>111.4782</v>
      </c>
      <c r="IU54" s="164">
        <v>111.8916</v>
      </c>
      <c r="IV54" s="164">
        <v>131.1808</v>
      </c>
      <c r="IW54" s="164">
        <v>-441.62970000000001</v>
      </c>
      <c r="IX54" s="164">
        <v>217.34229999999999</v>
      </c>
      <c r="IY54" s="164">
        <v>-222.3142</v>
      </c>
      <c r="IZ54" s="164">
        <v>224.52010000000001</v>
      </c>
      <c r="JA54" s="164">
        <v>-10.1501</v>
      </c>
      <c r="JB54" s="165"/>
      <c r="JC54" s="164">
        <v>22.64</v>
      </c>
      <c r="JD54" s="164">
        <v>6.87</v>
      </c>
      <c r="JE54" s="164">
        <v>6.8710000000000004</v>
      </c>
      <c r="JF54" s="164">
        <v>-22</v>
      </c>
      <c r="JG54" s="164">
        <v>2.8</v>
      </c>
      <c r="JH54" s="165"/>
      <c r="JI54" s="164">
        <v>-2.3727999999999998</v>
      </c>
      <c r="JJ54" s="164">
        <v>-30.498200000000001</v>
      </c>
      <c r="JK54" s="164">
        <v>-18.953199999999999</v>
      </c>
      <c r="JL54" s="164">
        <v>23.2</v>
      </c>
      <c r="JM54" s="164">
        <v>51.121000000000002</v>
      </c>
      <c r="JN54" s="164">
        <v>51.16</v>
      </c>
      <c r="JO54" s="165"/>
      <c r="JP54" s="165"/>
      <c r="JQ54" s="164">
        <v>51.7211</v>
      </c>
      <c r="JR54" s="164">
        <v>52.996400000000001</v>
      </c>
      <c r="JS54" s="164">
        <v>53.292000000000002</v>
      </c>
      <c r="JT54" s="165"/>
      <c r="JU54" s="164">
        <v>15</v>
      </c>
      <c r="JV54" s="164">
        <v>34.466000000000001</v>
      </c>
      <c r="JW54" s="164">
        <v>7.38</v>
      </c>
      <c r="JX54" s="165"/>
      <c r="JY54" s="164">
        <v>-26.361000000000001</v>
      </c>
      <c r="JZ54" s="164">
        <v>63.790999999999997</v>
      </c>
      <c r="KA54" s="164">
        <v>38.853700000000003</v>
      </c>
      <c r="KB54" s="164">
        <v>-25.732900000000001</v>
      </c>
      <c r="KC54" s="164">
        <v>-62.682499999999997</v>
      </c>
      <c r="KD54" s="164">
        <v>27.539200000000001</v>
      </c>
      <c r="KE54" s="164">
        <v>34.095300000000002</v>
      </c>
      <c r="KF54" s="164">
        <v>-24.7</v>
      </c>
      <c r="KG54" s="164">
        <v>24.6</v>
      </c>
      <c r="KH54" s="165"/>
      <c r="KI54" s="164">
        <v>100.89530000000001</v>
      </c>
    </row>
    <row r="55" spans="1:295" ht="18" customHeight="1" x14ac:dyDescent="0.3">
      <c r="A55" s="161" t="s">
        <v>27</v>
      </c>
      <c r="B55" s="161" t="s">
        <v>735</v>
      </c>
      <c r="C55" s="164">
        <v>0</v>
      </c>
      <c r="D55" s="164">
        <v>18.188800000000001</v>
      </c>
      <c r="E55" s="164">
        <v>-21.9192</v>
      </c>
      <c r="F55" s="164">
        <v>-37.307200000000002</v>
      </c>
      <c r="G55" s="164">
        <v>27.874500000000001</v>
      </c>
      <c r="H55" s="165"/>
      <c r="I55" s="164">
        <v>32.566800000000001</v>
      </c>
      <c r="J55" s="165"/>
      <c r="K55" s="164">
        <v>49.011699999999998</v>
      </c>
      <c r="L55" s="164">
        <v>24.801200000000001</v>
      </c>
      <c r="M55" s="164">
        <v>24.3963</v>
      </c>
      <c r="N55" s="164">
        <v>28.86</v>
      </c>
      <c r="O55" s="164">
        <v>-35.183999999999997</v>
      </c>
      <c r="P55" s="164">
        <v>30.8</v>
      </c>
      <c r="Q55" s="164">
        <v>11.592000000000001</v>
      </c>
      <c r="R55" s="164">
        <v>-30.8</v>
      </c>
      <c r="S55" s="164">
        <v>13.5748</v>
      </c>
      <c r="T55" s="164">
        <v>17.946000000000002</v>
      </c>
      <c r="U55" s="164">
        <v>10.5533</v>
      </c>
      <c r="V55" s="164">
        <v>10.5909</v>
      </c>
      <c r="W55" s="164">
        <v>17.4833</v>
      </c>
      <c r="X55" s="164">
        <v>11.391</v>
      </c>
      <c r="Y55" s="164">
        <v>0.15240000000000001</v>
      </c>
      <c r="Z55" s="164">
        <v>2.1326999999999998</v>
      </c>
      <c r="AA55" s="165"/>
      <c r="AB55" s="165"/>
      <c r="AC55" s="164">
        <v>-33.54</v>
      </c>
      <c r="AD55" s="164">
        <v>-33.54</v>
      </c>
      <c r="AE55" s="165"/>
      <c r="AF55" s="164">
        <v>-26.64</v>
      </c>
      <c r="AG55" s="164">
        <v>33</v>
      </c>
      <c r="AH55" s="164">
        <v>15.84</v>
      </c>
      <c r="AI55" s="164">
        <v>0.25</v>
      </c>
      <c r="AJ55" s="164">
        <v>-35.43</v>
      </c>
      <c r="AK55" s="164">
        <v>-36.1</v>
      </c>
      <c r="AL55" s="164">
        <v>-42.34</v>
      </c>
      <c r="AM55" s="164">
        <v>37.24</v>
      </c>
      <c r="AN55" s="164">
        <v>35.67</v>
      </c>
      <c r="AO55" s="164">
        <v>15.424799999999999</v>
      </c>
      <c r="AP55" s="164">
        <v>2.6829000000000001</v>
      </c>
      <c r="AQ55" s="164">
        <v>51.9574</v>
      </c>
      <c r="AR55" s="164">
        <v>55.296100000000003</v>
      </c>
      <c r="AS55" s="164">
        <v>48.897399999999998</v>
      </c>
      <c r="AT55" s="164">
        <v>-32.150199999999998</v>
      </c>
      <c r="AU55" s="164">
        <v>-32.955500000000001</v>
      </c>
      <c r="AV55" s="164">
        <v>24.394100000000002</v>
      </c>
      <c r="AW55" s="164">
        <v>28.774999999999999</v>
      </c>
      <c r="AX55" s="164">
        <v>47.689500000000002</v>
      </c>
      <c r="AY55" s="164">
        <v>49.162999999999997</v>
      </c>
      <c r="AZ55" s="164">
        <v>6.2977999999999996</v>
      </c>
      <c r="BA55" s="164">
        <v>32.929000000000002</v>
      </c>
      <c r="BB55" s="164">
        <v>-400.39589999999998</v>
      </c>
      <c r="BC55" s="164">
        <v>7.4882</v>
      </c>
      <c r="BD55" s="164">
        <v>-16.899999999999999</v>
      </c>
      <c r="BE55" s="164">
        <v>-18.100000000000001</v>
      </c>
      <c r="BF55" s="164">
        <v>39.332599999999999</v>
      </c>
      <c r="BG55" s="164">
        <v>38.033900000000003</v>
      </c>
      <c r="BH55" s="164">
        <v>-3.3273999999999999</v>
      </c>
      <c r="BI55" s="165"/>
      <c r="BJ55" s="164">
        <v>-61.2605</v>
      </c>
      <c r="BK55" s="164">
        <v>4.4642999999999997</v>
      </c>
      <c r="BL55" s="165"/>
      <c r="BM55" s="164">
        <v>2.1697000000000002</v>
      </c>
      <c r="BN55" s="164">
        <v>456.64830000000001</v>
      </c>
      <c r="BO55" s="164">
        <v>193.39570000000001</v>
      </c>
      <c r="BP55" s="164">
        <v>193.5788</v>
      </c>
      <c r="BQ55" s="164">
        <v>-631.82870000000003</v>
      </c>
      <c r="BR55" s="164">
        <v>483.66879999999998</v>
      </c>
      <c r="BS55" s="165"/>
      <c r="BT55" s="164">
        <v>-28.9068</v>
      </c>
      <c r="BU55" s="164">
        <v>30.144400000000001</v>
      </c>
      <c r="BV55" s="164">
        <v>86.991799999999998</v>
      </c>
      <c r="BW55" s="164">
        <v>24.91</v>
      </c>
      <c r="BX55" s="164">
        <v>22.87</v>
      </c>
      <c r="BY55" s="164">
        <v>54.28</v>
      </c>
      <c r="BZ55" s="164">
        <v>70.14</v>
      </c>
      <c r="CA55" s="164">
        <v>-23.304300000000001</v>
      </c>
      <c r="CB55" s="164">
        <v>-23.840199999999999</v>
      </c>
      <c r="CC55" s="164">
        <v>89.895600000000002</v>
      </c>
      <c r="CD55" s="164">
        <v>90.273700000000005</v>
      </c>
      <c r="CE55" s="164">
        <v>29.8399</v>
      </c>
      <c r="CF55" s="164">
        <v>-95.708799999999997</v>
      </c>
      <c r="CG55" s="164">
        <v>-96.073099999999997</v>
      </c>
      <c r="CH55" s="164">
        <v>-3.0836000000000001</v>
      </c>
      <c r="CI55" s="164">
        <v>-90.208299999999994</v>
      </c>
      <c r="CJ55" s="165"/>
      <c r="CK55" s="165"/>
      <c r="CL55" s="164">
        <v>-7.9</v>
      </c>
      <c r="CM55" s="164">
        <v>180.8</v>
      </c>
      <c r="CN55" s="164">
        <v>-15.29</v>
      </c>
      <c r="CO55" s="164">
        <v>11.472899999999999</v>
      </c>
      <c r="CP55" s="164">
        <v>11.680899999999999</v>
      </c>
      <c r="CQ55" s="164">
        <v>12.4057</v>
      </c>
      <c r="CR55" s="164">
        <v>44.443800000000003</v>
      </c>
      <c r="CS55" s="164">
        <v>44.1372</v>
      </c>
      <c r="CT55" s="164">
        <v>39.741199999999999</v>
      </c>
      <c r="CU55" s="164">
        <v>-131.875</v>
      </c>
      <c r="CV55" s="164">
        <v>45.404400000000003</v>
      </c>
      <c r="CW55" s="164">
        <v>13.8178</v>
      </c>
      <c r="CX55" s="164">
        <v>31.05</v>
      </c>
      <c r="CY55" s="164">
        <v>63.32</v>
      </c>
      <c r="CZ55" s="164">
        <v>41.0229</v>
      </c>
      <c r="DA55" s="164">
        <v>38.9694</v>
      </c>
      <c r="DB55" s="164">
        <v>-29.96</v>
      </c>
      <c r="DC55" s="164">
        <v>-3.8935</v>
      </c>
      <c r="DD55" s="164">
        <v>90.9328</v>
      </c>
      <c r="DE55" s="164">
        <v>89.996200000000002</v>
      </c>
      <c r="DF55" s="164">
        <v>-158.77930000000001</v>
      </c>
      <c r="DG55" s="164">
        <v>-2.0000000000000001E-4</v>
      </c>
      <c r="DH55" s="164">
        <v>-18.210999999999999</v>
      </c>
      <c r="DI55" s="164">
        <v>-90.3</v>
      </c>
      <c r="DJ55" s="164">
        <v>-88.3</v>
      </c>
      <c r="DK55" s="164">
        <v>24.5078</v>
      </c>
      <c r="DL55" s="164">
        <v>41.317700000000002</v>
      </c>
      <c r="DM55" s="164">
        <v>54.963299999999997</v>
      </c>
      <c r="DN55" s="164">
        <v>58.612099999999998</v>
      </c>
      <c r="DO55" s="164">
        <v>41.19</v>
      </c>
      <c r="DP55" s="164">
        <v>-7.45</v>
      </c>
      <c r="DQ55" s="164">
        <v>57.691000000000003</v>
      </c>
      <c r="DR55" s="164">
        <v>156.75890000000001</v>
      </c>
      <c r="DS55" s="164">
        <v>-18.34</v>
      </c>
      <c r="DT55" s="164">
        <v>-18.61</v>
      </c>
      <c r="DU55" s="164">
        <v>89.85</v>
      </c>
      <c r="DV55" s="164">
        <v>61.18</v>
      </c>
      <c r="DW55" s="164">
        <v>157.03639999999999</v>
      </c>
      <c r="DX55" s="164">
        <v>154.36359999999999</v>
      </c>
      <c r="DY55" s="164">
        <v>8.1837</v>
      </c>
      <c r="DZ55" s="164">
        <v>7.5</v>
      </c>
      <c r="EA55" s="164">
        <v>233.69390000000001</v>
      </c>
      <c r="EB55" s="164">
        <v>189.62799999999999</v>
      </c>
      <c r="EC55" s="164">
        <v>183.233</v>
      </c>
      <c r="ED55" s="164">
        <v>185.51400000000001</v>
      </c>
      <c r="EE55" s="164">
        <v>71.975800000000007</v>
      </c>
      <c r="EF55" s="164">
        <v>59.6128</v>
      </c>
      <c r="EG55" s="164">
        <v>-25.175000000000001</v>
      </c>
      <c r="EH55" s="164">
        <v>644.53489999999999</v>
      </c>
      <c r="EI55" s="164">
        <v>310.85739999999998</v>
      </c>
      <c r="EJ55" s="165"/>
      <c r="EK55" s="164">
        <v>-24.153400000000001</v>
      </c>
      <c r="EL55" s="164">
        <v>-22.607600000000001</v>
      </c>
      <c r="EM55" s="164">
        <v>0</v>
      </c>
      <c r="EN55" s="164">
        <v>-40.307200000000002</v>
      </c>
      <c r="EO55" s="164">
        <v>-37.635800000000003</v>
      </c>
      <c r="EP55" s="164">
        <v>147.51599999999999</v>
      </c>
      <c r="EQ55" s="164">
        <v>-35.504199999999997</v>
      </c>
      <c r="ER55" s="164">
        <v>-35.645400000000002</v>
      </c>
      <c r="ES55" s="164">
        <v>-25.3217</v>
      </c>
      <c r="ET55" s="165"/>
      <c r="EU55" s="164">
        <v>-14.6</v>
      </c>
      <c r="EV55" s="164">
        <v>111</v>
      </c>
      <c r="EW55" s="164">
        <v>7.8738999999999999</v>
      </c>
      <c r="EX55" s="164">
        <v>-111.3528</v>
      </c>
      <c r="EY55" s="164">
        <v>-16.337499999999999</v>
      </c>
      <c r="EZ55" s="164">
        <v>-15.8935</v>
      </c>
      <c r="FA55" s="164">
        <v>4.1490999999999998</v>
      </c>
      <c r="FB55" s="164">
        <v>-54.153500000000001</v>
      </c>
      <c r="FC55" s="164">
        <v>16.454899999999999</v>
      </c>
      <c r="FD55" s="165"/>
      <c r="FE55" s="164">
        <v>4.6596000000000002</v>
      </c>
      <c r="FF55" s="164">
        <v>4.6026999999999996</v>
      </c>
      <c r="FG55" s="164">
        <v>40.412599999999998</v>
      </c>
      <c r="FH55" s="164">
        <v>39.917299999999997</v>
      </c>
      <c r="FI55" s="164">
        <v>39.803600000000003</v>
      </c>
      <c r="FJ55" s="164">
        <v>22.941500000000001</v>
      </c>
      <c r="FK55" s="164">
        <v>22.774100000000001</v>
      </c>
      <c r="FL55" s="164">
        <v>31.984200000000001</v>
      </c>
      <c r="FM55" s="164">
        <v>-5.6414</v>
      </c>
      <c r="FN55" s="164">
        <v>-6.0585000000000004</v>
      </c>
      <c r="FO55" s="164">
        <v>18.1706</v>
      </c>
      <c r="FP55" s="164">
        <v>31.3857</v>
      </c>
      <c r="FQ55" s="164">
        <v>3.85E-2</v>
      </c>
      <c r="FR55" s="164">
        <v>-6.64</v>
      </c>
      <c r="FS55" s="164">
        <v>13.6629</v>
      </c>
      <c r="FT55" s="164">
        <v>1.1051</v>
      </c>
      <c r="FU55" s="164">
        <v>-8.6</v>
      </c>
      <c r="FV55" s="164">
        <v>17.82</v>
      </c>
      <c r="FW55" s="165"/>
      <c r="FX55" s="165"/>
      <c r="FY55" s="164">
        <v>-5.8810000000000002</v>
      </c>
      <c r="FZ55" s="164">
        <v>4.3849999999999998</v>
      </c>
      <c r="GA55" s="165"/>
      <c r="GB55" s="164">
        <v>25.69</v>
      </c>
      <c r="GC55" s="164">
        <v>-32.899299999999997</v>
      </c>
      <c r="GD55" s="164">
        <v>-18.715800000000002</v>
      </c>
      <c r="GE55" s="164">
        <v>13.6</v>
      </c>
      <c r="GF55" s="164">
        <v>74.953699999999998</v>
      </c>
      <c r="GG55" s="164">
        <v>24.5</v>
      </c>
      <c r="GH55" s="164">
        <v>-17.601700000000001</v>
      </c>
      <c r="GI55" s="164">
        <v>-1.0157</v>
      </c>
      <c r="GJ55" s="164">
        <v>0</v>
      </c>
      <c r="GK55" s="164">
        <v>1.9242999999999999</v>
      </c>
      <c r="GL55" s="165"/>
      <c r="GM55" s="165"/>
      <c r="GN55" s="164">
        <v>-12.0982</v>
      </c>
      <c r="GO55" s="164">
        <v>-28.8461</v>
      </c>
      <c r="GP55" s="164">
        <v>27.221299999999999</v>
      </c>
      <c r="GQ55" s="164">
        <v>44.536999999999999</v>
      </c>
      <c r="GR55" s="164">
        <v>67.996099999999998</v>
      </c>
      <c r="GS55" s="164">
        <v>70.131799999999998</v>
      </c>
      <c r="GT55" s="164">
        <v>-120.6876</v>
      </c>
      <c r="GU55" s="164">
        <v>-18.782599999999999</v>
      </c>
      <c r="GV55" s="164">
        <v>26.430099999999999</v>
      </c>
      <c r="GW55" s="164">
        <v>-42.967100000000002</v>
      </c>
      <c r="GX55" s="165"/>
      <c r="GY55" s="164">
        <v>10.9305</v>
      </c>
      <c r="GZ55" s="164">
        <v>10.622299999999999</v>
      </c>
      <c r="HA55" s="165"/>
      <c r="HB55" s="164">
        <v>218.80179999999999</v>
      </c>
      <c r="HC55" s="164">
        <v>217.02340000000001</v>
      </c>
      <c r="HD55" s="164">
        <v>176.8</v>
      </c>
      <c r="HE55" s="164">
        <v>-175.75880000000001</v>
      </c>
      <c r="HF55" s="164">
        <v>-363.1241</v>
      </c>
      <c r="HG55" s="164">
        <v>366.767</v>
      </c>
      <c r="HH55" s="164">
        <v>362.17079999999999</v>
      </c>
      <c r="HI55" s="164">
        <v>-206.55600000000001</v>
      </c>
      <c r="HJ55" s="164">
        <v>-205.00319999999999</v>
      </c>
      <c r="HK55" s="164">
        <v>-40.471499999999999</v>
      </c>
      <c r="HL55" s="164">
        <v>-30.453099999999999</v>
      </c>
      <c r="HM55" s="164">
        <v>84.727999999999994</v>
      </c>
      <c r="HN55" s="164">
        <v>83.352000000000004</v>
      </c>
      <c r="HO55" s="165"/>
      <c r="HP55" s="164">
        <v>-131.9512</v>
      </c>
      <c r="HQ55" s="164">
        <v>54.001399999999997</v>
      </c>
      <c r="HR55" s="164">
        <v>54.133200000000002</v>
      </c>
      <c r="HS55" s="164">
        <v>-52.814300000000003</v>
      </c>
      <c r="HT55" s="164">
        <v>-53.261600000000001</v>
      </c>
      <c r="HU55" s="164">
        <v>108.75</v>
      </c>
      <c r="HV55" s="164">
        <v>106.83</v>
      </c>
      <c r="HW55" s="164">
        <v>37.799999999999997</v>
      </c>
      <c r="HX55" s="164">
        <v>38.1</v>
      </c>
      <c r="HY55" s="164">
        <v>20.981300000000001</v>
      </c>
      <c r="HZ55" s="164">
        <v>27.04</v>
      </c>
      <c r="IA55" s="164">
        <v>-316.62830000000002</v>
      </c>
      <c r="IB55" s="164">
        <v>106.4774</v>
      </c>
      <c r="IC55" s="164">
        <v>106.2795</v>
      </c>
      <c r="ID55" s="164">
        <v>12.2</v>
      </c>
      <c r="IE55" s="164">
        <v>-16.600000000000001</v>
      </c>
      <c r="IF55" s="164">
        <v>-52.3</v>
      </c>
      <c r="IG55" s="164">
        <v>-54.6</v>
      </c>
      <c r="IH55" s="165"/>
      <c r="II55" s="165"/>
      <c r="IJ55" s="164">
        <v>-360.55</v>
      </c>
      <c r="IK55" s="164">
        <v>-279.13200000000001</v>
      </c>
      <c r="IL55" s="164">
        <v>455.17200000000003</v>
      </c>
      <c r="IM55" s="164">
        <v>369.15649999999999</v>
      </c>
      <c r="IN55" s="164">
        <v>199.96109999999999</v>
      </c>
      <c r="IO55" s="164">
        <v>-360.58690000000001</v>
      </c>
      <c r="IP55" s="164">
        <v>365.44310000000002</v>
      </c>
      <c r="IQ55" s="164">
        <v>-128.06059999999999</v>
      </c>
      <c r="IR55" s="164">
        <v>-208.70670000000001</v>
      </c>
      <c r="IS55" s="164">
        <v>-360.79840000000002</v>
      </c>
      <c r="IT55" s="164">
        <v>113.92400000000001</v>
      </c>
      <c r="IU55" s="164">
        <v>114.967</v>
      </c>
      <c r="IV55" s="164">
        <v>130.4367</v>
      </c>
      <c r="IW55" s="164">
        <v>-443.92939999999999</v>
      </c>
      <c r="IX55" s="164">
        <v>212.0341</v>
      </c>
      <c r="IY55" s="164">
        <v>-230.8981</v>
      </c>
      <c r="IZ55" s="164">
        <v>232.84899999999999</v>
      </c>
      <c r="JA55" s="164">
        <v>-10.334199999999999</v>
      </c>
      <c r="JB55" s="165"/>
      <c r="JC55" s="164">
        <v>15.12</v>
      </c>
      <c r="JD55" s="164">
        <v>7.2759999999999998</v>
      </c>
      <c r="JE55" s="164">
        <v>7.258</v>
      </c>
      <c r="JF55" s="164">
        <v>-16.079999999999998</v>
      </c>
      <c r="JG55" s="164">
        <v>-2.96</v>
      </c>
      <c r="JH55" s="165"/>
      <c r="JI55" s="164">
        <v>2.9891999999999999</v>
      </c>
      <c r="JJ55" s="164">
        <v>-32.198099999999997</v>
      </c>
      <c r="JK55" s="164">
        <v>-21.181000000000001</v>
      </c>
      <c r="JL55" s="164">
        <v>23.4</v>
      </c>
      <c r="JM55" s="164">
        <v>48.853000000000002</v>
      </c>
      <c r="JN55" s="164">
        <v>50.395000000000003</v>
      </c>
      <c r="JO55" s="164">
        <v>11.051299999999999</v>
      </c>
      <c r="JP55" s="164">
        <v>13.285</v>
      </c>
      <c r="JQ55" s="164">
        <v>53.659500000000001</v>
      </c>
      <c r="JR55" s="164">
        <v>54.177399999999999</v>
      </c>
      <c r="JS55" s="164">
        <v>54.962000000000003</v>
      </c>
      <c r="JT55" s="165"/>
      <c r="JU55" s="164">
        <v>18.3</v>
      </c>
      <c r="JV55" s="164">
        <v>36.343299999999999</v>
      </c>
      <c r="JW55" s="164">
        <v>6.76</v>
      </c>
      <c r="JX55" s="165"/>
      <c r="JY55" s="164">
        <v>-28.4876</v>
      </c>
      <c r="JZ55" s="164">
        <v>63.974800000000002</v>
      </c>
      <c r="KA55" s="164">
        <v>39.992899999999999</v>
      </c>
      <c r="KB55" s="164">
        <v>-28.0746</v>
      </c>
      <c r="KC55" s="164">
        <v>-62.287799999999997</v>
      </c>
      <c r="KD55" s="164">
        <v>29.5961</v>
      </c>
      <c r="KE55" s="164">
        <v>32.410699999999999</v>
      </c>
      <c r="KF55" s="164">
        <v>-26</v>
      </c>
      <c r="KG55" s="164">
        <v>26</v>
      </c>
      <c r="KH55" s="165"/>
      <c r="KI55" s="164">
        <v>99.367199999999997</v>
      </c>
    </row>
    <row r="56" spans="1:295" ht="18" customHeight="1" x14ac:dyDescent="0.3">
      <c r="A56" s="161" t="s">
        <v>736</v>
      </c>
      <c r="B56" s="161" t="s">
        <v>28</v>
      </c>
      <c r="C56" s="166">
        <v>0</v>
      </c>
      <c r="D56" s="166">
        <v>16.867599999999999</v>
      </c>
      <c r="E56" s="166">
        <v>-20.377600000000001</v>
      </c>
      <c r="F56" s="166">
        <v>-37.6</v>
      </c>
      <c r="G56" s="166">
        <v>28.307700000000001</v>
      </c>
      <c r="H56" s="167"/>
      <c r="I56" s="166">
        <v>30.357199999999999</v>
      </c>
      <c r="J56" s="167"/>
      <c r="K56" s="166">
        <v>46.345300000000002</v>
      </c>
      <c r="L56" s="166">
        <v>23.529299999999999</v>
      </c>
      <c r="M56" s="166">
        <v>23.0533</v>
      </c>
      <c r="N56" s="166">
        <v>31.08</v>
      </c>
      <c r="O56" s="166">
        <v>-34.148000000000003</v>
      </c>
      <c r="P56" s="166">
        <v>30.8</v>
      </c>
      <c r="Q56" s="166">
        <v>10.763999999999999</v>
      </c>
      <c r="R56" s="166">
        <v>-30.8</v>
      </c>
      <c r="S56" s="166">
        <v>13.4671</v>
      </c>
      <c r="T56" s="166">
        <v>13.4818</v>
      </c>
      <c r="U56" s="166">
        <v>13.6745</v>
      </c>
      <c r="V56" s="166">
        <v>13.852399999999999</v>
      </c>
      <c r="W56" s="166">
        <v>23.263500000000001</v>
      </c>
      <c r="X56" s="166">
        <v>11.276199999999999</v>
      </c>
      <c r="Y56" s="166">
        <v>0.15079999999999999</v>
      </c>
      <c r="Z56" s="166">
        <v>2.3289</v>
      </c>
      <c r="AA56" s="167"/>
      <c r="AB56" s="167"/>
      <c r="AC56" s="166">
        <v>-32.68</v>
      </c>
      <c r="AD56" s="166">
        <v>-32.270000000000003</v>
      </c>
      <c r="AE56" s="167"/>
      <c r="AF56" s="166">
        <v>-28.86</v>
      </c>
      <c r="AG56" s="166">
        <v>33</v>
      </c>
      <c r="AH56" s="166">
        <v>13.568</v>
      </c>
      <c r="AI56" s="166">
        <v>0.23899999999999999</v>
      </c>
      <c r="AJ56" s="166">
        <v>-34.659999999999997</v>
      </c>
      <c r="AK56" s="166">
        <v>-34.56</v>
      </c>
      <c r="AL56" s="166">
        <v>-38.229999999999997</v>
      </c>
      <c r="AM56" s="166">
        <v>34.68</v>
      </c>
      <c r="AN56" s="166">
        <v>35.49</v>
      </c>
      <c r="AO56" s="166">
        <v>14.331300000000001</v>
      </c>
      <c r="AP56" s="166">
        <v>2.7942999999999998</v>
      </c>
      <c r="AQ56" s="166">
        <v>51.084600000000002</v>
      </c>
      <c r="AR56" s="166">
        <v>52.559399999999997</v>
      </c>
      <c r="AS56" s="166">
        <v>51.338999999999999</v>
      </c>
      <c r="AT56" s="166">
        <v>-34.963299999999997</v>
      </c>
      <c r="AU56" s="166">
        <v>-35.1267</v>
      </c>
      <c r="AV56" s="166">
        <v>31.7393</v>
      </c>
      <c r="AW56" s="166">
        <v>28.292899999999999</v>
      </c>
      <c r="AX56" s="166">
        <v>47.9574</v>
      </c>
      <c r="AY56" s="166">
        <v>48.359299999999998</v>
      </c>
      <c r="AZ56" s="166">
        <v>6.8212999999999999</v>
      </c>
      <c r="BA56" s="166">
        <v>32.158200000000001</v>
      </c>
      <c r="BB56" s="166">
        <v>-378.95010000000002</v>
      </c>
      <c r="BC56" s="166">
        <v>5.9450000000000003</v>
      </c>
      <c r="BD56" s="166">
        <v>-15.6</v>
      </c>
      <c r="BE56" s="166">
        <v>-16.899999999999999</v>
      </c>
      <c r="BF56" s="166">
        <v>40.533799999999999</v>
      </c>
      <c r="BG56" s="166">
        <v>40.274500000000003</v>
      </c>
      <c r="BH56" s="166">
        <v>-2.9698000000000002</v>
      </c>
      <c r="BI56" s="167"/>
      <c r="BJ56" s="166">
        <v>-64.285499999999999</v>
      </c>
      <c r="BK56" s="166">
        <v>2.4272</v>
      </c>
      <c r="BL56" s="167"/>
      <c r="BM56" s="166">
        <v>1.2142999999999999</v>
      </c>
      <c r="BN56" s="166">
        <v>434.18669999999997</v>
      </c>
      <c r="BO56" s="166">
        <v>175.5119</v>
      </c>
      <c r="BP56" s="166">
        <v>175.6645</v>
      </c>
      <c r="BQ56" s="166">
        <v>-581.44820000000004</v>
      </c>
      <c r="BR56" s="166">
        <v>452.72129999999999</v>
      </c>
      <c r="BS56" s="167"/>
      <c r="BT56" s="166">
        <v>-25.8095</v>
      </c>
      <c r="BU56" s="166">
        <v>27.3401</v>
      </c>
      <c r="BV56" s="166">
        <v>81.772499999999994</v>
      </c>
      <c r="BW56" s="166">
        <v>22.77</v>
      </c>
      <c r="BX56" s="166">
        <v>20.04</v>
      </c>
      <c r="BY56" s="166">
        <v>50.24</v>
      </c>
      <c r="BZ56" s="166">
        <v>66.31</v>
      </c>
      <c r="CA56" s="166">
        <v>-22.9025</v>
      </c>
      <c r="CB56" s="166">
        <v>-22.634599999999999</v>
      </c>
      <c r="CC56" s="166">
        <v>83.656999999999996</v>
      </c>
      <c r="CD56" s="166">
        <v>85.220100000000002</v>
      </c>
      <c r="CE56" s="166">
        <v>30.9146</v>
      </c>
      <c r="CF56" s="166">
        <v>-85.094099999999997</v>
      </c>
      <c r="CG56" s="166">
        <v>-84.445300000000003</v>
      </c>
      <c r="CH56" s="166">
        <v>-2.5286</v>
      </c>
      <c r="CI56" s="166">
        <v>-83.651300000000006</v>
      </c>
      <c r="CJ56" s="167"/>
      <c r="CK56" s="167"/>
      <c r="CL56" s="166">
        <v>-2.7</v>
      </c>
      <c r="CM56" s="166">
        <v>167.4</v>
      </c>
      <c r="CN56" s="166">
        <v>-14.47</v>
      </c>
      <c r="CO56" s="166">
        <v>14.519500000000001</v>
      </c>
      <c r="CP56" s="166">
        <v>14.8131</v>
      </c>
      <c r="CQ56" s="166">
        <v>14.3467</v>
      </c>
      <c r="CR56" s="166">
        <v>46.595599999999997</v>
      </c>
      <c r="CS56" s="166">
        <v>46.957900000000002</v>
      </c>
      <c r="CT56" s="166">
        <v>27.571000000000002</v>
      </c>
      <c r="CU56" s="166">
        <v>-116.7381</v>
      </c>
      <c r="CV56" s="166">
        <v>28.2422</v>
      </c>
      <c r="CW56" s="166">
        <v>13.1</v>
      </c>
      <c r="CX56" s="166">
        <v>28.7</v>
      </c>
      <c r="CY56" s="166">
        <v>58.12</v>
      </c>
      <c r="CZ56" s="166">
        <v>38.679200000000002</v>
      </c>
      <c r="DA56" s="166">
        <v>36.332700000000003</v>
      </c>
      <c r="DB56" s="166">
        <v>-28.63</v>
      </c>
      <c r="DC56" s="167"/>
      <c r="DD56" s="166">
        <v>84.616699999999994</v>
      </c>
      <c r="DE56" s="166">
        <v>83.746099999999998</v>
      </c>
      <c r="DF56" s="166">
        <v>-153.04089999999999</v>
      </c>
      <c r="DG56" s="166">
        <v>-2.0000000000000001E-4</v>
      </c>
      <c r="DH56" s="166">
        <v>-17.400500000000001</v>
      </c>
      <c r="DI56" s="166">
        <v>-85.4</v>
      </c>
      <c r="DJ56" s="166">
        <v>-83.6</v>
      </c>
      <c r="DK56" s="166">
        <v>23.881499999999999</v>
      </c>
      <c r="DL56" s="166">
        <v>38.388100000000001</v>
      </c>
      <c r="DM56" s="166">
        <v>49.797199999999997</v>
      </c>
      <c r="DN56" s="166">
        <v>54.5105</v>
      </c>
      <c r="DO56" s="166">
        <v>38.29</v>
      </c>
      <c r="DP56" s="166">
        <v>-6.61</v>
      </c>
      <c r="DQ56" s="166">
        <v>59.194499999999998</v>
      </c>
      <c r="DR56" s="166">
        <v>148.48339999999999</v>
      </c>
      <c r="DS56" s="166">
        <v>-19.13</v>
      </c>
      <c r="DT56" s="166">
        <v>-19.239999999999998</v>
      </c>
      <c r="DU56" s="166">
        <v>85.45</v>
      </c>
      <c r="DV56" s="166">
        <v>57.21</v>
      </c>
      <c r="DW56" s="166">
        <v>149.89089999999999</v>
      </c>
      <c r="DX56" s="166">
        <v>147.25450000000001</v>
      </c>
      <c r="DY56" s="166">
        <v>8.6669999999999998</v>
      </c>
      <c r="DZ56" s="166">
        <v>7.7091000000000003</v>
      </c>
      <c r="EA56" s="166">
        <v>221.51070000000001</v>
      </c>
      <c r="EB56" s="166">
        <v>178.34010000000001</v>
      </c>
      <c r="EC56" s="166">
        <v>173.2748</v>
      </c>
      <c r="ED56" s="166">
        <v>175.2808</v>
      </c>
      <c r="EE56" s="166">
        <v>74.798699999999997</v>
      </c>
      <c r="EF56" s="166">
        <v>60.169199999999996</v>
      </c>
      <c r="EG56" s="166">
        <v>-24.443999999999999</v>
      </c>
      <c r="EH56" s="166">
        <v>594.74540000000002</v>
      </c>
      <c r="EI56" s="166">
        <v>341.16489999999999</v>
      </c>
      <c r="EJ56" s="167"/>
      <c r="EK56" s="166">
        <v>-24.583100000000002</v>
      </c>
      <c r="EL56" s="166">
        <v>-22.831600000000002</v>
      </c>
      <c r="EM56" s="166">
        <v>0</v>
      </c>
      <c r="EN56" s="166">
        <v>-24.560199999999998</v>
      </c>
      <c r="EO56" s="166">
        <v>-21.942299999999999</v>
      </c>
      <c r="EP56" s="166">
        <v>155.196</v>
      </c>
      <c r="EQ56" s="166">
        <v>-38.0047</v>
      </c>
      <c r="ER56" s="166">
        <v>-38.703600000000002</v>
      </c>
      <c r="ES56" s="166">
        <v>-32.150100000000002</v>
      </c>
      <c r="ET56" s="166">
        <v>0</v>
      </c>
      <c r="EU56" s="166">
        <v>-8.3699999999999992</v>
      </c>
      <c r="EV56" s="166">
        <v>93.5</v>
      </c>
      <c r="EW56" s="166">
        <v>6.1462000000000003</v>
      </c>
      <c r="EX56" s="166">
        <v>-73.489900000000006</v>
      </c>
      <c r="EY56" s="166">
        <v>-15.6081</v>
      </c>
      <c r="EZ56" s="166">
        <v>-15.369400000000001</v>
      </c>
      <c r="FA56" s="166">
        <v>4.7408999999999999</v>
      </c>
      <c r="FB56" s="166">
        <v>-61.162399999999998</v>
      </c>
      <c r="FC56" s="166">
        <v>25.4773</v>
      </c>
      <c r="FD56" s="167"/>
      <c r="FE56" s="166">
        <v>3.8448000000000002</v>
      </c>
      <c r="FF56" s="166">
        <v>3.7961999999999998</v>
      </c>
      <c r="FG56" s="166">
        <v>40.4619</v>
      </c>
      <c r="FH56" s="166">
        <v>40.769199999999998</v>
      </c>
      <c r="FI56" s="166">
        <v>39.3523</v>
      </c>
      <c r="FJ56" s="166">
        <v>22.4391</v>
      </c>
      <c r="FK56" s="166">
        <v>22.271699999999999</v>
      </c>
      <c r="FL56" s="166">
        <v>26.290600000000001</v>
      </c>
      <c r="FM56" s="166">
        <v>-6.5030000000000001</v>
      </c>
      <c r="FN56" s="166">
        <v>-6.3033999999999999</v>
      </c>
      <c r="FO56" s="166">
        <v>10.0077</v>
      </c>
      <c r="FP56" s="166">
        <v>24.026199999999999</v>
      </c>
      <c r="FQ56" s="166">
        <v>-2.3565999999999998</v>
      </c>
      <c r="FR56" s="166">
        <v>-8.85</v>
      </c>
      <c r="FS56" s="166">
        <v>13.780099999999999</v>
      </c>
      <c r="FT56" s="166">
        <v>1.0085999999999999</v>
      </c>
      <c r="FU56" s="166">
        <v>-8.69</v>
      </c>
      <c r="FV56" s="166">
        <v>18.62</v>
      </c>
      <c r="FW56" s="167"/>
      <c r="FX56" s="167"/>
      <c r="FY56" s="166">
        <v>-6.1849999999999996</v>
      </c>
      <c r="FZ56" s="166">
        <v>4.4550000000000001</v>
      </c>
      <c r="GA56" s="167"/>
      <c r="GB56" s="166">
        <v>24.09</v>
      </c>
      <c r="GC56" s="166">
        <v>-25.044699999999999</v>
      </c>
      <c r="GD56" s="166">
        <v>-10.94</v>
      </c>
      <c r="GE56" s="166">
        <v>13.08</v>
      </c>
      <c r="GF56" s="166">
        <v>73.721400000000003</v>
      </c>
      <c r="GG56" s="166">
        <v>23.2</v>
      </c>
      <c r="GH56" s="166">
        <v>-17.866900000000001</v>
      </c>
      <c r="GI56" s="166">
        <v>-0.96489999999999998</v>
      </c>
      <c r="GJ56" s="166">
        <v>0</v>
      </c>
      <c r="GK56" s="166">
        <v>1.7332000000000001</v>
      </c>
      <c r="GL56" s="167"/>
      <c r="GM56" s="167"/>
      <c r="GN56" s="167"/>
      <c r="GO56" s="166">
        <v>-26.6572</v>
      </c>
      <c r="GP56" s="166">
        <v>27.1691</v>
      </c>
      <c r="GQ56" s="166">
        <v>42.1</v>
      </c>
      <c r="GR56" s="166">
        <v>65.203999999999994</v>
      </c>
      <c r="GS56" s="166">
        <v>66.763499999999993</v>
      </c>
      <c r="GT56" s="166">
        <v>-116.11750000000001</v>
      </c>
      <c r="GU56" s="166">
        <v>-18.123000000000001</v>
      </c>
      <c r="GV56" s="166">
        <v>26.319400000000002</v>
      </c>
      <c r="GW56" s="166">
        <v>-41.109699999999997</v>
      </c>
      <c r="GX56" s="166">
        <v>12.160600000000001</v>
      </c>
      <c r="GY56" s="166">
        <v>9.8256999999999994</v>
      </c>
      <c r="GZ56" s="166">
        <v>9.5886999999999993</v>
      </c>
      <c r="HA56" s="166">
        <v>14</v>
      </c>
      <c r="HB56" s="166">
        <v>220.1123</v>
      </c>
      <c r="HC56" s="166">
        <v>216.88669999999999</v>
      </c>
      <c r="HD56" s="166">
        <v>176</v>
      </c>
      <c r="HE56" s="166">
        <v>-176.8391</v>
      </c>
      <c r="HF56" s="166">
        <v>-375.93979999999999</v>
      </c>
      <c r="HG56" s="166">
        <v>378.15570000000002</v>
      </c>
      <c r="HH56" s="166">
        <v>376.88350000000003</v>
      </c>
      <c r="HI56" s="166">
        <v>-206.8329</v>
      </c>
      <c r="HJ56" s="166">
        <v>-206.8219</v>
      </c>
      <c r="HK56" s="166">
        <v>-41.230699999999999</v>
      </c>
      <c r="HL56" s="166">
        <v>-32.33</v>
      </c>
      <c r="HM56" s="166">
        <v>80.940399999999997</v>
      </c>
      <c r="HN56" s="166">
        <v>81.311099999999996</v>
      </c>
      <c r="HO56" s="167"/>
      <c r="HP56" s="166">
        <v>-139.34889999999999</v>
      </c>
      <c r="HQ56" s="166">
        <v>57.407200000000003</v>
      </c>
      <c r="HR56" s="166">
        <v>56.605200000000004</v>
      </c>
      <c r="HS56" s="166">
        <v>-52.115200000000002</v>
      </c>
      <c r="HT56" s="166">
        <v>-51.970100000000002</v>
      </c>
      <c r="HU56" s="166">
        <v>107.71</v>
      </c>
      <c r="HV56" s="166">
        <v>106.61</v>
      </c>
      <c r="HW56" s="166">
        <v>37</v>
      </c>
      <c r="HX56" s="166">
        <v>38.200000000000003</v>
      </c>
      <c r="HY56" s="166">
        <v>20.9621</v>
      </c>
      <c r="HZ56" s="166">
        <v>25.68</v>
      </c>
      <c r="IA56" s="166">
        <v>-313.1567</v>
      </c>
      <c r="IB56" s="166">
        <v>108.1083</v>
      </c>
      <c r="IC56" s="166">
        <v>107.92059999999999</v>
      </c>
      <c r="ID56" s="166">
        <v>12.2</v>
      </c>
      <c r="IE56" s="166">
        <v>-17.7</v>
      </c>
      <c r="IF56" s="166">
        <v>-54.9</v>
      </c>
      <c r="IG56" s="166">
        <v>-57</v>
      </c>
      <c r="IH56" s="166">
        <v>1.3965000000000001</v>
      </c>
      <c r="II56" s="166">
        <v>1.2386999999999999</v>
      </c>
      <c r="IJ56" s="166">
        <v>-371.48180000000002</v>
      </c>
      <c r="IK56" s="166">
        <v>-307.77600000000001</v>
      </c>
      <c r="IL56" s="166">
        <v>446.81150000000002</v>
      </c>
      <c r="IM56" s="166">
        <v>368.90300000000002</v>
      </c>
      <c r="IN56" s="166">
        <v>139.41890000000001</v>
      </c>
      <c r="IO56" s="166">
        <v>-355.75330000000002</v>
      </c>
      <c r="IP56" s="166">
        <v>354.99209999999999</v>
      </c>
      <c r="IQ56" s="166">
        <v>-130.9341</v>
      </c>
      <c r="IR56" s="166">
        <v>-209.96889999999999</v>
      </c>
      <c r="IS56" s="166">
        <v>-351.03489999999999</v>
      </c>
      <c r="IT56" s="166">
        <v>111.5975</v>
      </c>
      <c r="IU56" s="166">
        <v>110.4044</v>
      </c>
      <c r="IV56" s="166">
        <v>131.6378</v>
      </c>
      <c r="IW56" s="166">
        <v>-438.2885</v>
      </c>
      <c r="IX56" s="166">
        <v>213.3484</v>
      </c>
      <c r="IY56" s="166">
        <v>-224.4006</v>
      </c>
      <c r="IZ56" s="166">
        <v>225.44579999999999</v>
      </c>
      <c r="JA56" s="166">
        <v>-10.257300000000001</v>
      </c>
      <c r="JB56" s="167"/>
      <c r="JC56" s="166">
        <v>16.32</v>
      </c>
      <c r="JD56" s="166">
        <v>7.4320000000000004</v>
      </c>
      <c r="JE56" s="166">
        <v>7.407</v>
      </c>
      <c r="JF56" s="166">
        <v>-16.48</v>
      </c>
      <c r="JG56" s="166">
        <v>-2.8</v>
      </c>
      <c r="JH56" s="167"/>
      <c r="JI56" s="166">
        <v>2.5223</v>
      </c>
      <c r="JJ56" s="166">
        <v>-34.129800000000003</v>
      </c>
      <c r="JK56" s="166">
        <v>-20.711099999999998</v>
      </c>
      <c r="JL56" s="166">
        <v>23.4</v>
      </c>
      <c r="JM56" s="166">
        <v>50.947000000000003</v>
      </c>
      <c r="JN56" s="166">
        <v>53.738</v>
      </c>
      <c r="JO56" s="166">
        <v>9.6678999999999995</v>
      </c>
      <c r="JP56" s="166">
        <v>11.8416</v>
      </c>
      <c r="JQ56" s="166">
        <v>52.404499999999999</v>
      </c>
      <c r="JR56" s="166">
        <v>52.644599999999997</v>
      </c>
      <c r="JS56" s="166">
        <v>51.572400000000002</v>
      </c>
      <c r="JT56" s="167"/>
      <c r="JU56" s="166">
        <v>19</v>
      </c>
      <c r="JV56" s="166">
        <v>34.505499999999998</v>
      </c>
      <c r="JW56" s="166">
        <v>6.28</v>
      </c>
      <c r="JX56" s="167"/>
      <c r="JY56" s="166">
        <v>-30.363299999999999</v>
      </c>
      <c r="JZ56" s="166">
        <v>62.517299999999999</v>
      </c>
      <c r="KA56" s="166">
        <v>41.055</v>
      </c>
      <c r="KB56" s="166">
        <v>-30.159199999999998</v>
      </c>
      <c r="KC56" s="166">
        <v>-61.598999999999997</v>
      </c>
      <c r="KD56" s="166">
        <v>30.976600000000001</v>
      </c>
      <c r="KE56" s="166">
        <v>30.4602</v>
      </c>
      <c r="KF56" s="166">
        <v>-26.9</v>
      </c>
      <c r="KG56" s="166">
        <v>27.8</v>
      </c>
      <c r="KH56" s="167"/>
      <c r="KI56" s="166">
        <v>98.547899999999998</v>
      </c>
    </row>
    <row r="57" spans="1:295" x14ac:dyDescent="0.3">
      <c r="A57" s="230" t="s">
        <v>748</v>
      </c>
      <c r="B57" s="230"/>
      <c r="C57" s="168">
        <v>0</v>
      </c>
      <c r="D57" s="168">
        <v>23.4666</v>
      </c>
      <c r="E57" s="168">
        <v>-16.095700000000001</v>
      </c>
      <c r="F57" s="168">
        <v>-33.645099999999999</v>
      </c>
      <c r="G57" s="168">
        <v>34.600299999999997</v>
      </c>
      <c r="H57" s="168">
        <v>0</v>
      </c>
      <c r="I57" s="168">
        <v>48.1479</v>
      </c>
      <c r="J57" s="168">
        <v>0</v>
      </c>
      <c r="K57" s="168">
        <v>65.861500000000007</v>
      </c>
      <c r="L57" s="168">
        <v>33.402999999999999</v>
      </c>
      <c r="M57" s="168">
        <v>32.7102</v>
      </c>
      <c r="N57" s="168">
        <v>46.62</v>
      </c>
      <c r="O57" s="168">
        <v>-31.809000000000001</v>
      </c>
      <c r="P57" s="168">
        <v>55</v>
      </c>
      <c r="Q57" s="168">
        <v>22.356000000000002</v>
      </c>
      <c r="R57" s="168">
        <v>-28.6</v>
      </c>
      <c r="S57" s="168">
        <v>14.5527</v>
      </c>
      <c r="T57" s="168">
        <v>86.971800000000002</v>
      </c>
      <c r="U57" s="168">
        <v>19.4389</v>
      </c>
      <c r="V57" s="168">
        <v>19.819800000000001</v>
      </c>
      <c r="W57" s="168">
        <v>32.5747</v>
      </c>
      <c r="X57" s="168">
        <v>16.3598</v>
      </c>
      <c r="Y57" s="168">
        <v>0.37830000000000003</v>
      </c>
      <c r="Z57" s="168">
        <v>8.7675999999999998</v>
      </c>
      <c r="AA57" s="168">
        <v>0</v>
      </c>
      <c r="AB57" s="168">
        <v>0</v>
      </c>
      <c r="AC57" s="168">
        <v>-32.68</v>
      </c>
      <c r="AD57" s="168">
        <v>-0.04</v>
      </c>
      <c r="AE57" s="168">
        <v>0</v>
      </c>
      <c r="AF57" s="168">
        <v>6.66</v>
      </c>
      <c r="AG57" s="168">
        <v>61.6</v>
      </c>
      <c r="AH57" s="168">
        <v>20.379000000000001</v>
      </c>
      <c r="AI57" s="168">
        <v>0.252</v>
      </c>
      <c r="AJ57" s="168">
        <v>-20.63</v>
      </c>
      <c r="AK57" s="168">
        <v>-20.239999999999998</v>
      </c>
      <c r="AL57" s="168">
        <v>-29.16</v>
      </c>
      <c r="AM57" s="168">
        <v>56.58</v>
      </c>
      <c r="AN57" s="168">
        <v>55.93</v>
      </c>
      <c r="AO57" s="168">
        <v>21.899000000000001</v>
      </c>
      <c r="AP57" s="168">
        <v>5.0044000000000004</v>
      </c>
      <c r="AQ57" s="168">
        <v>70.2149</v>
      </c>
      <c r="AR57" s="168">
        <v>72.911900000000003</v>
      </c>
      <c r="AS57" s="168">
        <v>66.722499999999997</v>
      </c>
      <c r="AT57" s="168">
        <v>-29.471</v>
      </c>
      <c r="AU57" s="168">
        <v>0</v>
      </c>
      <c r="AV57" s="168">
        <v>33.451599999999999</v>
      </c>
      <c r="AW57" s="168">
        <v>35.033299999999997</v>
      </c>
      <c r="AX57" s="168">
        <v>75.686999999999998</v>
      </c>
      <c r="AY57" s="168">
        <v>76.624700000000004</v>
      </c>
      <c r="AZ57" s="168">
        <v>7.8681999999999999</v>
      </c>
      <c r="BA57" s="168">
        <v>39.280299999999997</v>
      </c>
      <c r="BB57" s="168">
        <v>-281.98939999999999</v>
      </c>
      <c r="BC57" s="168">
        <v>7.4882</v>
      </c>
      <c r="BD57" s="168">
        <v>-10</v>
      </c>
      <c r="BE57" s="168">
        <v>-10.6</v>
      </c>
      <c r="BF57" s="168">
        <v>58.8476</v>
      </c>
      <c r="BG57" s="168">
        <v>55.773600000000002</v>
      </c>
      <c r="BH57" s="168">
        <v>-2.0640999999999998</v>
      </c>
      <c r="BI57" s="168">
        <v>0</v>
      </c>
      <c r="BJ57" s="168">
        <v>-33.487000000000002</v>
      </c>
      <c r="BK57" s="168">
        <v>7.984</v>
      </c>
      <c r="BL57" s="168">
        <v>7.3784000000000001</v>
      </c>
      <c r="BM57" s="168">
        <v>5.0273000000000003</v>
      </c>
      <c r="BN57" s="168">
        <v>583.91049999999996</v>
      </c>
      <c r="BO57" s="168">
        <v>215.7963</v>
      </c>
      <c r="BP57" s="168">
        <v>216.00989999999999</v>
      </c>
      <c r="BQ57" s="168">
        <v>-409.46600000000001</v>
      </c>
      <c r="BR57" s="168">
        <v>592.84870000000001</v>
      </c>
      <c r="BS57" s="168">
        <v>0</v>
      </c>
      <c r="BT57" s="168">
        <v>-16.271599999999999</v>
      </c>
      <c r="BU57" s="168">
        <v>98.878100000000003</v>
      </c>
      <c r="BV57" s="168">
        <v>106.25230000000001</v>
      </c>
      <c r="BW57" s="168">
        <v>30.97</v>
      </c>
      <c r="BX57" s="168">
        <v>35.61</v>
      </c>
      <c r="BY57" s="168">
        <v>70.099999999999994</v>
      </c>
      <c r="BZ57" s="168">
        <v>81.93</v>
      </c>
      <c r="CA57" s="168">
        <v>2.1475</v>
      </c>
      <c r="CB57" s="168">
        <v>4.1569000000000003</v>
      </c>
      <c r="CC57" s="168">
        <v>123.345</v>
      </c>
      <c r="CD57" s="168">
        <v>125.5938</v>
      </c>
      <c r="CE57" s="168">
        <v>48.036099999999998</v>
      </c>
      <c r="CF57" s="168">
        <v>-66.008200000000002</v>
      </c>
      <c r="CG57" s="168">
        <v>-66.099400000000003</v>
      </c>
      <c r="CH57" s="168">
        <v>7.6692999999999998</v>
      </c>
      <c r="CI57" s="168">
        <v>-83.651300000000006</v>
      </c>
      <c r="CJ57" s="168">
        <v>19.570900000000002</v>
      </c>
      <c r="CK57" s="168">
        <v>25.984999999999999</v>
      </c>
      <c r="CL57" s="168">
        <v>-2.7</v>
      </c>
      <c r="CM57" s="168">
        <v>247.6</v>
      </c>
      <c r="CN57" s="168">
        <v>-8.89</v>
      </c>
      <c r="CO57" s="168">
        <v>14.519500000000001</v>
      </c>
      <c r="CP57" s="168">
        <v>14.8131</v>
      </c>
      <c r="CQ57" s="168">
        <v>14.3467</v>
      </c>
      <c r="CR57" s="168">
        <v>61.949300000000001</v>
      </c>
      <c r="CS57" s="168">
        <v>61.625500000000002</v>
      </c>
      <c r="CT57" s="168">
        <v>65.804299999999998</v>
      </c>
      <c r="CU57" s="168">
        <v>0</v>
      </c>
      <c r="CV57" s="168">
        <v>75.6965</v>
      </c>
      <c r="CW57" s="168">
        <v>18.177600000000002</v>
      </c>
      <c r="CX57" s="168">
        <v>54.27</v>
      </c>
      <c r="CY57" s="168">
        <v>89.45</v>
      </c>
      <c r="CZ57" s="168">
        <v>56.726100000000002</v>
      </c>
      <c r="DA57" s="168">
        <v>53.910800000000002</v>
      </c>
      <c r="DB57" s="168">
        <v>-18.96</v>
      </c>
      <c r="DC57" s="168">
        <v>-0.83730000000000004</v>
      </c>
      <c r="DD57" s="168">
        <v>123.8931</v>
      </c>
      <c r="DE57" s="168">
        <v>122.8429</v>
      </c>
      <c r="DF57" s="168">
        <v>-153.04089999999999</v>
      </c>
      <c r="DG57" s="168">
        <v>1E-4</v>
      </c>
      <c r="DH57" s="168">
        <v>-11.462</v>
      </c>
      <c r="DI57" s="168">
        <v>-44.3</v>
      </c>
      <c r="DJ57" s="168">
        <v>-43.7</v>
      </c>
      <c r="DK57" s="168">
        <v>30.303000000000001</v>
      </c>
      <c r="DL57" s="168">
        <v>65.634200000000007</v>
      </c>
      <c r="DM57" s="168">
        <v>83.611699999999999</v>
      </c>
      <c r="DN57" s="168">
        <v>92.596400000000003</v>
      </c>
      <c r="DO57" s="168">
        <v>64.819999999999993</v>
      </c>
      <c r="DP57" s="168">
        <v>-2.48</v>
      </c>
      <c r="DQ57" s="168">
        <v>65.735500000000002</v>
      </c>
      <c r="DR57" s="168">
        <v>226.72790000000001</v>
      </c>
      <c r="DS57" s="168">
        <v>-1.69</v>
      </c>
      <c r="DT57" s="168">
        <v>-1.58</v>
      </c>
      <c r="DU57" s="168">
        <v>103.08</v>
      </c>
      <c r="DV57" s="168">
        <v>71.16</v>
      </c>
      <c r="DW57" s="168">
        <v>224.25450000000001</v>
      </c>
      <c r="DX57" s="168">
        <v>222.41820000000001</v>
      </c>
      <c r="DY57" s="168">
        <v>57.9758</v>
      </c>
      <c r="DZ57" s="168">
        <v>20.109100000000002</v>
      </c>
      <c r="EA57" s="168">
        <v>296.28980000000001</v>
      </c>
      <c r="EB57" s="168">
        <v>251.71080000000001</v>
      </c>
      <c r="EC57" s="168">
        <v>243.4983</v>
      </c>
      <c r="ED57" s="168">
        <v>247.34710000000001</v>
      </c>
      <c r="EE57" s="168">
        <v>115.7402</v>
      </c>
      <c r="EF57" s="168">
        <v>109.24720000000001</v>
      </c>
      <c r="EG57" s="168">
        <v>-20.709</v>
      </c>
      <c r="EH57" s="168">
        <v>722.80470000000003</v>
      </c>
      <c r="EI57" s="168">
        <v>445.67410000000001</v>
      </c>
      <c r="EJ57" s="168">
        <v>0</v>
      </c>
      <c r="EK57" s="168">
        <v>-17.2881</v>
      </c>
      <c r="EL57" s="168">
        <v>-15.1812</v>
      </c>
      <c r="EM57" s="168">
        <v>44.556199999999997</v>
      </c>
      <c r="EN57" s="168">
        <v>1.3422000000000001</v>
      </c>
      <c r="EO57" s="168">
        <v>7.1676000000000002</v>
      </c>
      <c r="EP57" s="168">
        <v>173.62799999999999</v>
      </c>
      <c r="EQ57" s="168">
        <v>-11.164099999999999</v>
      </c>
      <c r="ER57" s="168">
        <v>-11.6791</v>
      </c>
      <c r="ES57" s="168">
        <v>17.305700000000002</v>
      </c>
      <c r="ET57" s="168">
        <v>18.190000000000001</v>
      </c>
      <c r="EU57" s="168">
        <v>-6.07</v>
      </c>
      <c r="EV57" s="168">
        <v>127.1</v>
      </c>
      <c r="EW57" s="168">
        <v>13.4427</v>
      </c>
      <c r="EX57" s="168">
        <v>-29.434100000000001</v>
      </c>
      <c r="EY57" s="168">
        <v>-11.449400000000001</v>
      </c>
      <c r="EZ57" s="168">
        <v>-11.0558</v>
      </c>
      <c r="FA57" s="168">
        <v>5.1653000000000002</v>
      </c>
      <c r="FB57" s="168">
        <v>-15.4925</v>
      </c>
      <c r="FC57" s="168">
        <v>67.706599999999995</v>
      </c>
      <c r="FD57" s="168">
        <v>0</v>
      </c>
      <c r="FE57" s="168">
        <v>5.4804000000000004</v>
      </c>
      <c r="FF57" s="168">
        <v>5.4393000000000002</v>
      </c>
      <c r="FG57" s="168">
        <v>41.176400000000001</v>
      </c>
      <c r="FH57" s="168">
        <v>41.711599999999997</v>
      </c>
      <c r="FI57" s="168">
        <v>39.803600000000003</v>
      </c>
      <c r="FJ57" s="168">
        <v>63.633400000000002</v>
      </c>
      <c r="FK57" s="168">
        <v>63.633400000000002</v>
      </c>
      <c r="FL57" s="168">
        <v>67.6524</v>
      </c>
      <c r="FM57" s="168">
        <v>23.639900000000001</v>
      </c>
      <c r="FN57" s="168">
        <v>23.169499999999999</v>
      </c>
      <c r="FO57" s="168">
        <v>48.4803</v>
      </c>
      <c r="FP57" s="168">
        <v>61.776699999999998</v>
      </c>
      <c r="FQ57" s="168">
        <v>5.5462999999999996</v>
      </c>
      <c r="FR57" s="168">
        <v>0.66</v>
      </c>
      <c r="FS57" s="168">
        <v>14.6761</v>
      </c>
      <c r="FT57" s="168">
        <v>1.702</v>
      </c>
      <c r="FU57" s="168">
        <v>-7.77</v>
      </c>
      <c r="FV57" s="168">
        <v>19.64</v>
      </c>
      <c r="FW57" s="168">
        <v>0</v>
      </c>
      <c r="FX57" s="168">
        <v>8.7729999999999997</v>
      </c>
      <c r="FY57" s="168">
        <v>-3.4279999999999999</v>
      </c>
      <c r="FZ57" s="168">
        <v>4.4550000000000001</v>
      </c>
      <c r="GA57" s="168">
        <v>12.7538</v>
      </c>
      <c r="GB57" s="168">
        <v>30.25</v>
      </c>
      <c r="GC57" s="168">
        <v>10.4316</v>
      </c>
      <c r="GD57" s="168">
        <v>23.92</v>
      </c>
      <c r="GE57" s="168">
        <v>16.059999999999999</v>
      </c>
      <c r="GF57" s="168">
        <v>87.307699999999997</v>
      </c>
      <c r="GG57" s="168">
        <v>25.5</v>
      </c>
      <c r="GH57" s="168">
        <v>-13.0153</v>
      </c>
      <c r="GI57" s="168">
        <v>-0.96489999999999998</v>
      </c>
      <c r="GJ57" s="168">
        <v>0</v>
      </c>
      <c r="GK57" s="168">
        <v>3.109</v>
      </c>
      <c r="GL57" s="168">
        <v>0</v>
      </c>
      <c r="GM57" s="168">
        <v>0</v>
      </c>
      <c r="GN57" s="168">
        <v>-11.5344</v>
      </c>
      <c r="GO57" s="168">
        <v>-18.998799999999999</v>
      </c>
      <c r="GP57" s="168">
        <v>27.872299999999999</v>
      </c>
      <c r="GQ57" s="168">
        <v>81.679100000000005</v>
      </c>
      <c r="GR57" s="168">
        <v>69.721699999999998</v>
      </c>
      <c r="GS57" s="168">
        <v>70.455100000000002</v>
      </c>
      <c r="GT57" s="168">
        <v>-97.151200000000003</v>
      </c>
      <c r="GU57" s="168">
        <v>-14.396100000000001</v>
      </c>
      <c r="GV57" s="168">
        <v>41.475900000000003</v>
      </c>
      <c r="GW57" s="168">
        <v>-34.052399999999999</v>
      </c>
      <c r="GX57" s="168">
        <v>13.353</v>
      </c>
      <c r="GY57" s="168">
        <v>19.916399999999999</v>
      </c>
      <c r="GZ57" s="168">
        <v>19.284199999999998</v>
      </c>
      <c r="HA57" s="168">
        <v>15</v>
      </c>
      <c r="HB57" s="168">
        <v>245.3433</v>
      </c>
      <c r="HC57" s="168">
        <v>245.19280000000001</v>
      </c>
      <c r="HD57" s="168">
        <v>283.7</v>
      </c>
      <c r="HE57" s="168">
        <v>-116.917</v>
      </c>
      <c r="HF57" s="168">
        <v>-300.48970000000003</v>
      </c>
      <c r="HG57" s="168">
        <v>493.55790000000002</v>
      </c>
      <c r="HH57" s="168">
        <v>487.86270000000002</v>
      </c>
      <c r="HI57" s="168">
        <v>-132.49639999999999</v>
      </c>
      <c r="HJ57" s="168">
        <v>-130.57079999999999</v>
      </c>
      <c r="HK57" s="168">
        <v>-29.691199999999998</v>
      </c>
      <c r="HL57" s="168">
        <v>-16.291699999999999</v>
      </c>
      <c r="HM57" s="168">
        <v>84.727999999999994</v>
      </c>
      <c r="HN57" s="168">
        <v>84.301900000000003</v>
      </c>
      <c r="HO57" s="168">
        <v>-79.505499999999998</v>
      </c>
      <c r="HP57" s="168">
        <v>-79.076700000000002</v>
      </c>
      <c r="HQ57" s="168">
        <v>61.648000000000003</v>
      </c>
      <c r="HR57" s="168">
        <v>60.802</v>
      </c>
      <c r="HS57" s="168">
        <v>-11.521599999999999</v>
      </c>
      <c r="HT57" s="168">
        <v>-11.4695</v>
      </c>
      <c r="HU57" s="168">
        <v>111.63</v>
      </c>
      <c r="HV57" s="168">
        <v>110.74</v>
      </c>
      <c r="HW57" s="168">
        <v>72.900000000000006</v>
      </c>
      <c r="HX57" s="168">
        <v>72.900000000000006</v>
      </c>
      <c r="HY57" s="168">
        <v>21.2697</v>
      </c>
      <c r="HZ57" s="168">
        <v>36</v>
      </c>
      <c r="IA57" s="168">
        <v>-304.90730000000002</v>
      </c>
      <c r="IB57" s="168">
        <v>112.5565</v>
      </c>
      <c r="IC57" s="168">
        <v>111.9383</v>
      </c>
      <c r="ID57" s="168">
        <v>19</v>
      </c>
      <c r="IE57" s="168">
        <v>31.8</v>
      </c>
      <c r="IF57" s="168">
        <v>-12</v>
      </c>
      <c r="IG57" s="168">
        <v>-11.8</v>
      </c>
      <c r="IH57" s="168">
        <v>1.5964</v>
      </c>
      <c r="II57" s="168">
        <v>1.4081999999999999</v>
      </c>
      <c r="IJ57" s="168">
        <v>-297.48869999999999</v>
      </c>
      <c r="IK57" s="168">
        <v>92.033600000000007</v>
      </c>
      <c r="IL57" s="168">
        <v>527.44880000000001</v>
      </c>
      <c r="IM57" s="168">
        <v>424.99540000000002</v>
      </c>
      <c r="IN57" s="168">
        <v>349.50830000000002</v>
      </c>
      <c r="IO57" s="168">
        <v>-147.0214</v>
      </c>
      <c r="IP57" s="168">
        <v>412.59559999999999</v>
      </c>
      <c r="IQ57" s="168">
        <v>-77.743200000000002</v>
      </c>
      <c r="IR57" s="168">
        <v>-46.605899999999998</v>
      </c>
      <c r="IS57" s="168">
        <v>-146.68209999999999</v>
      </c>
      <c r="IT57" s="168">
        <v>149.78149999999999</v>
      </c>
      <c r="IU57" s="168">
        <v>148.9768</v>
      </c>
      <c r="IV57" s="168">
        <v>154.58250000000001</v>
      </c>
      <c r="IW57" s="168">
        <v>-191.3818</v>
      </c>
      <c r="IX57" s="168">
        <v>235.22110000000001</v>
      </c>
      <c r="IY57" s="168">
        <v>-137.38120000000001</v>
      </c>
      <c r="IZ57" s="168">
        <v>279.31200000000001</v>
      </c>
      <c r="JA57" s="168">
        <v>-7.1452999999999998</v>
      </c>
      <c r="JB57" s="168">
        <v>0</v>
      </c>
      <c r="JC57" s="168">
        <v>24.88</v>
      </c>
      <c r="JD57" s="168">
        <v>8.016</v>
      </c>
      <c r="JE57" s="168">
        <v>8.01</v>
      </c>
      <c r="JF57" s="168">
        <v>-15.04</v>
      </c>
      <c r="JG57" s="168">
        <v>8.64</v>
      </c>
      <c r="JH57" s="168">
        <v>0</v>
      </c>
      <c r="JI57" s="168">
        <v>2.9891999999999999</v>
      </c>
      <c r="JJ57" s="168">
        <v>-25.606200000000001</v>
      </c>
      <c r="JK57" s="168">
        <v>-1.3748</v>
      </c>
      <c r="JL57" s="168">
        <v>30.9</v>
      </c>
      <c r="JM57" s="168">
        <v>55.991</v>
      </c>
      <c r="JN57" s="168">
        <v>55.604999999999997</v>
      </c>
      <c r="JO57" s="168">
        <v>11.2455</v>
      </c>
      <c r="JP57" s="168">
        <v>13.4346</v>
      </c>
      <c r="JQ57" s="168">
        <v>55.256</v>
      </c>
      <c r="JR57" s="168">
        <v>55.334400000000002</v>
      </c>
      <c r="JS57" s="168">
        <v>54.962000000000003</v>
      </c>
      <c r="JT57" s="168">
        <v>0</v>
      </c>
      <c r="JU57" s="168">
        <v>19</v>
      </c>
      <c r="JV57" s="168">
        <v>36.343299999999999</v>
      </c>
      <c r="JW57" s="168">
        <v>10.54</v>
      </c>
      <c r="JX57" s="168">
        <v>0</v>
      </c>
      <c r="JY57" s="168">
        <v>-10.667199999999999</v>
      </c>
      <c r="JZ57" s="168">
        <v>67.485699999999994</v>
      </c>
      <c r="KA57" s="168">
        <v>51.706800000000001</v>
      </c>
      <c r="KB57" s="168">
        <v>-11.196</v>
      </c>
      <c r="KC57" s="168">
        <v>-53.873600000000003</v>
      </c>
      <c r="KD57" s="168">
        <v>42.913600000000002</v>
      </c>
      <c r="KE57" s="168">
        <v>42.685099999999998</v>
      </c>
      <c r="KF57" s="168">
        <v>24.7</v>
      </c>
      <c r="KG57" s="168">
        <v>27.8</v>
      </c>
      <c r="KH57" s="168">
        <v>0</v>
      </c>
      <c r="KI57" s="168">
        <v>133.5317</v>
      </c>
    </row>
    <row r="58" spans="1:295" x14ac:dyDescent="0.3">
      <c r="A58" s="230" t="s">
        <v>749</v>
      </c>
      <c r="B58" s="230"/>
      <c r="C58" s="168">
        <v>0</v>
      </c>
      <c r="D58" s="168">
        <v>13.4069</v>
      </c>
      <c r="E58" s="168">
        <v>-28.145800000000001</v>
      </c>
      <c r="F58" s="168">
        <v>-40.219299999999997</v>
      </c>
      <c r="G58" s="168">
        <v>24.962299999999999</v>
      </c>
      <c r="H58" s="168">
        <v>0</v>
      </c>
      <c r="I58" s="168">
        <v>18.932400000000001</v>
      </c>
      <c r="J58" s="168">
        <v>0</v>
      </c>
      <c r="K58" s="168">
        <v>31.665400000000002</v>
      </c>
      <c r="L58" s="168">
        <v>15.907500000000001</v>
      </c>
      <c r="M58" s="168">
        <v>15.6875</v>
      </c>
      <c r="N58" s="168">
        <v>-6.66</v>
      </c>
      <c r="O58" s="168">
        <v>-62.939</v>
      </c>
      <c r="P58" s="168">
        <v>28.6</v>
      </c>
      <c r="Q58" s="168">
        <v>9.9359999999999999</v>
      </c>
      <c r="R58" s="168">
        <v>-52.8</v>
      </c>
      <c r="S58" s="168">
        <v>12.6349</v>
      </c>
      <c r="T58" s="168">
        <v>13.4818</v>
      </c>
      <c r="U58" s="168">
        <v>8.7017000000000007</v>
      </c>
      <c r="V58" s="168">
        <v>8.6127000000000002</v>
      </c>
      <c r="W58" s="168">
        <v>14.311199999999999</v>
      </c>
      <c r="X58" s="168">
        <v>8.7009000000000007</v>
      </c>
      <c r="Y58" s="168">
        <v>-7.0800000000000002E-2</v>
      </c>
      <c r="Z58" s="168">
        <v>0.85740000000000005</v>
      </c>
      <c r="AA58" s="168">
        <v>0</v>
      </c>
      <c r="AB58" s="168">
        <v>0</v>
      </c>
      <c r="AC58" s="168">
        <v>-73.209999999999994</v>
      </c>
      <c r="AD58" s="168">
        <v>-57.26</v>
      </c>
      <c r="AE58" s="168">
        <v>0</v>
      </c>
      <c r="AF58" s="168">
        <v>-44.4</v>
      </c>
      <c r="AG58" s="168">
        <v>30.8</v>
      </c>
      <c r="AH58" s="168">
        <v>8.9079999999999995</v>
      </c>
      <c r="AI58" s="168">
        <v>0.13</v>
      </c>
      <c r="AJ58" s="168">
        <v>-55.32</v>
      </c>
      <c r="AK58" s="168">
        <v>-55.66</v>
      </c>
      <c r="AL58" s="168">
        <v>-52.04</v>
      </c>
      <c r="AM58" s="168">
        <v>20.29</v>
      </c>
      <c r="AN58" s="168">
        <v>20.34</v>
      </c>
      <c r="AO58" s="168">
        <v>10.85</v>
      </c>
      <c r="AP58" s="168">
        <v>-2.2770999999999999</v>
      </c>
      <c r="AQ58" s="168">
        <v>38.0914</v>
      </c>
      <c r="AR58" s="168">
        <v>39.853900000000003</v>
      </c>
      <c r="AS58" s="168">
        <v>31.006399999999999</v>
      </c>
      <c r="AT58" s="168">
        <v>-52.512</v>
      </c>
      <c r="AU58" s="168">
        <v>-50.369300000000003</v>
      </c>
      <c r="AV58" s="168">
        <v>2.5283000000000002</v>
      </c>
      <c r="AW58" s="168">
        <v>2.5644</v>
      </c>
      <c r="AX58" s="168">
        <v>36.570900000000002</v>
      </c>
      <c r="AY58" s="168">
        <v>36.302999999999997</v>
      </c>
      <c r="AZ58" s="168">
        <v>0.53979999999999995</v>
      </c>
      <c r="BA58" s="168">
        <v>3.1852999999999998</v>
      </c>
      <c r="BB58" s="168">
        <v>-535.06259999999997</v>
      </c>
      <c r="BC58" s="168">
        <v>-9.9033999999999995</v>
      </c>
      <c r="BD58" s="168">
        <v>-18.399999999999999</v>
      </c>
      <c r="BE58" s="168">
        <v>-19.3</v>
      </c>
      <c r="BF58" s="168">
        <v>33.979500000000002</v>
      </c>
      <c r="BG58" s="168">
        <v>0</v>
      </c>
      <c r="BH58" s="168">
        <v>-5.2389000000000001</v>
      </c>
      <c r="BI58" s="168">
        <v>0</v>
      </c>
      <c r="BJ58" s="168">
        <v>-81.935500000000005</v>
      </c>
      <c r="BK58" s="168">
        <v>-1.2871999999999999</v>
      </c>
      <c r="BL58" s="168">
        <v>0</v>
      </c>
      <c r="BM58" s="168">
        <v>0</v>
      </c>
      <c r="BN58" s="168">
        <v>337.83980000000003</v>
      </c>
      <c r="BO58" s="168">
        <v>99.459800000000001</v>
      </c>
      <c r="BP58" s="168">
        <v>99.551299999999998</v>
      </c>
      <c r="BQ58" s="168">
        <v>-710.91229999999996</v>
      </c>
      <c r="BR58" s="168">
        <v>321.6986</v>
      </c>
      <c r="BS58" s="168">
        <v>0</v>
      </c>
      <c r="BT58" s="168">
        <v>-97.744200000000006</v>
      </c>
      <c r="BU58" s="168">
        <v>17.295999999999999</v>
      </c>
      <c r="BV58" s="168">
        <v>55.7258</v>
      </c>
      <c r="BW58" s="168">
        <v>17.61</v>
      </c>
      <c r="BX58" s="168">
        <v>12.98</v>
      </c>
      <c r="BY58" s="168">
        <v>32.61</v>
      </c>
      <c r="BZ58" s="168">
        <v>49.56</v>
      </c>
      <c r="CA58" s="168">
        <v>-63.491500000000002</v>
      </c>
      <c r="CB58" s="168">
        <v>-63.625399999999999</v>
      </c>
      <c r="CC58" s="168">
        <v>55.586799999999997</v>
      </c>
      <c r="CD58" s="168">
        <v>55.372</v>
      </c>
      <c r="CE58" s="168">
        <v>18.570799999999998</v>
      </c>
      <c r="CF58" s="168">
        <v>-147.35319999999999</v>
      </c>
      <c r="CG58" s="168">
        <v>-147.37350000000001</v>
      </c>
      <c r="CH58" s="168">
        <v>-12.9373</v>
      </c>
      <c r="CI58" s="168">
        <v>-124.1323</v>
      </c>
      <c r="CJ58" s="168">
        <v>19.570900000000002</v>
      </c>
      <c r="CK58" s="168">
        <v>25.984999999999999</v>
      </c>
      <c r="CL58" s="168">
        <v>-77.900000000000006</v>
      </c>
      <c r="CM58" s="168">
        <v>167.4</v>
      </c>
      <c r="CN58" s="168">
        <v>-18.2</v>
      </c>
      <c r="CO58" s="168">
        <v>-13.0588</v>
      </c>
      <c r="CP58" s="168">
        <v>-13.184799999999999</v>
      </c>
      <c r="CQ58" s="168">
        <v>-12.010400000000001</v>
      </c>
      <c r="CR58" s="168">
        <v>19.8918</v>
      </c>
      <c r="CS58" s="168">
        <v>20.49</v>
      </c>
      <c r="CT58" s="168">
        <v>11.0745</v>
      </c>
      <c r="CU58" s="168">
        <v>-159.31389999999999</v>
      </c>
      <c r="CV58" s="168">
        <v>9.6206999999999994</v>
      </c>
      <c r="CW58" s="168">
        <v>10.4358</v>
      </c>
      <c r="CX58" s="168">
        <v>5.65</v>
      </c>
      <c r="CY58" s="168">
        <v>42.86</v>
      </c>
      <c r="CZ58" s="168">
        <v>26.726099999999999</v>
      </c>
      <c r="DA58" s="168">
        <v>25.0534</v>
      </c>
      <c r="DB58" s="168">
        <v>-36.979999999999997</v>
      </c>
      <c r="DC58" s="168">
        <v>-3.8935</v>
      </c>
      <c r="DD58" s="168">
        <v>84.616699999999994</v>
      </c>
      <c r="DE58" s="168">
        <v>83.746099999999998</v>
      </c>
      <c r="DF58" s="168">
        <v>-228.79509999999999</v>
      </c>
      <c r="DG58" s="168">
        <v>-2.9999999999999997E-4</v>
      </c>
      <c r="DH58" s="168">
        <v>-22.561</v>
      </c>
      <c r="DI58" s="168">
        <v>-119.5</v>
      </c>
      <c r="DJ58" s="168">
        <v>-121.2</v>
      </c>
      <c r="DK58" s="168">
        <v>20.2121</v>
      </c>
      <c r="DL58" s="168">
        <v>29.013100000000001</v>
      </c>
      <c r="DM58" s="168">
        <v>30.071999999999999</v>
      </c>
      <c r="DN58" s="168">
        <v>41.619900000000001</v>
      </c>
      <c r="DO58" s="168">
        <v>28.88</v>
      </c>
      <c r="DP58" s="168">
        <v>-12.87</v>
      </c>
      <c r="DQ58" s="168">
        <v>47.941499999999998</v>
      </c>
      <c r="DR58" s="168">
        <v>148.48339999999999</v>
      </c>
      <c r="DS58" s="168">
        <v>-20.99</v>
      </c>
      <c r="DT58" s="168">
        <v>-21.24</v>
      </c>
      <c r="DU58" s="168">
        <v>66.930000000000007</v>
      </c>
      <c r="DV58" s="168">
        <v>33.56</v>
      </c>
      <c r="DW58" s="168">
        <v>149.89089999999999</v>
      </c>
      <c r="DX58" s="168">
        <v>147.25450000000001</v>
      </c>
      <c r="DY58" s="168">
        <v>-22.025200000000002</v>
      </c>
      <c r="DZ58" s="168">
        <v>-21</v>
      </c>
      <c r="EA58" s="168">
        <v>208.84360000000001</v>
      </c>
      <c r="EB58" s="168">
        <v>178.10890000000001</v>
      </c>
      <c r="EC58" s="168">
        <v>170.21100000000001</v>
      </c>
      <c r="ED58" s="168">
        <v>174.68029999999999</v>
      </c>
      <c r="EE58" s="168">
        <v>34.380200000000002</v>
      </c>
      <c r="EF58" s="168">
        <v>18.0824</v>
      </c>
      <c r="EG58" s="168">
        <v>-28.684999999999999</v>
      </c>
      <c r="EH58" s="168">
        <v>424.51949999999999</v>
      </c>
      <c r="EI58" s="168">
        <v>-69.956800000000001</v>
      </c>
      <c r="EJ58" s="168">
        <v>0</v>
      </c>
      <c r="EK58" s="168">
        <v>-29.288599999999999</v>
      </c>
      <c r="EL58" s="168">
        <v>-27.103100000000001</v>
      </c>
      <c r="EM58" s="168">
        <v>-36.528300000000002</v>
      </c>
      <c r="EN58" s="168">
        <v>-54.557000000000002</v>
      </c>
      <c r="EO58" s="168">
        <v>-52.223799999999997</v>
      </c>
      <c r="EP58" s="168">
        <v>29.231999999999999</v>
      </c>
      <c r="EQ58" s="168">
        <v>-65.451700000000002</v>
      </c>
      <c r="ER58" s="168">
        <v>-66.460400000000007</v>
      </c>
      <c r="ES58" s="168">
        <v>-75.560199999999995</v>
      </c>
      <c r="ET58" s="168">
        <v>0</v>
      </c>
      <c r="EU58" s="168">
        <v>-17.649999999999999</v>
      </c>
      <c r="EV58" s="168">
        <v>0.9</v>
      </c>
      <c r="EW58" s="168">
        <v>6.1462000000000003</v>
      </c>
      <c r="EX58" s="168">
        <v>-155.76730000000001</v>
      </c>
      <c r="EY58" s="168">
        <v>-18.0243</v>
      </c>
      <c r="EZ58" s="168">
        <v>-17.440300000000001</v>
      </c>
      <c r="FA58" s="168">
        <v>1.5095000000000001</v>
      </c>
      <c r="FB58" s="168">
        <v>-105.4511</v>
      </c>
      <c r="FC58" s="168">
        <v>-21.650700000000001</v>
      </c>
      <c r="FD58" s="168">
        <v>0</v>
      </c>
      <c r="FE58" s="168">
        <v>2.0796000000000001</v>
      </c>
      <c r="FF58" s="168">
        <v>2.0596999999999999</v>
      </c>
      <c r="FG58" s="168">
        <v>36.630200000000002</v>
      </c>
      <c r="FH58" s="168">
        <v>36.556399999999996</v>
      </c>
      <c r="FI58" s="168">
        <v>35.530200000000001</v>
      </c>
      <c r="FJ58" s="168">
        <v>-5.1910999999999996</v>
      </c>
      <c r="FK58" s="168">
        <v>-5.6935000000000002</v>
      </c>
      <c r="FL58" s="168">
        <v>-33.491300000000003</v>
      </c>
      <c r="FM58" s="168">
        <v>-56.549399999999999</v>
      </c>
      <c r="FN58" s="168">
        <v>-18.837199999999999</v>
      </c>
      <c r="FO58" s="168">
        <v>-23.860499999999998</v>
      </c>
      <c r="FP58" s="168">
        <v>-9.4570000000000007</v>
      </c>
      <c r="FQ58" s="168">
        <v>-24.322299999999998</v>
      </c>
      <c r="FR58" s="168">
        <v>-17.84</v>
      </c>
      <c r="FS58" s="168">
        <v>13.0745</v>
      </c>
      <c r="FT58" s="168">
        <v>0.78159999999999996</v>
      </c>
      <c r="FU58" s="168">
        <v>-9.44</v>
      </c>
      <c r="FV58" s="168">
        <v>8.73</v>
      </c>
      <c r="FW58" s="168">
        <v>-24.601600000000001</v>
      </c>
      <c r="FX58" s="168">
        <v>4.2462999999999997</v>
      </c>
      <c r="FY58" s="168">
        <v>-7.1609999999999996</v>
      </c>
      <c r="FZ58" s="168">
        <v>0.34200000000000003</v>
      </c>
      <c r="GA58" s="168">
        <v>8.8390000000000004</v>
      </c>
      <c r="GB58" s="168">
        <v>18.18</v>
      </c>
      <c r="GC58" s="168">
        <v>-63.147199999999998</v>
      </c>
      <c r="GD58" s="168">
        <v>-49.439</v>
      </c>
      <c r="GE58" s="168">
        <v>12.06</v>
      </c>
      <c r="GF58" s="168">
        <v>63.186900000000001</v>
      </c>
      <c r="GG58" s="168">
        <v>12.2</v>
      </c>
      <c r="GH58" s="168">
        <v>-29.787700000000001</v>
      </c>
      <c r="GI58" s="168">
        <v>-5.4882999999999997</v>
      </c>
      <c r="GJ58" s="168">
        <v>-5.9729000000000001</v>
      </c>
      <c r="GK58" s="168">
        <v>1.3021</v>
      </c>
      <c r="GL58" s="168">
        <v>0</v>
      </c>
      <c r="GM58" s="168">
        <v>0</v>
      </c>
      <c r="GN58" s="168">
        <v>-14.915100000000001</v>
      </c>
      <c r="GO58" s="168">
        <v>-52.137700000000002</v>
      </c>
      <c r="GP58" s="168">
        <v>22.2911</v>
      </c>
      <c r="GQ58" s="168">
        <v>29.327200000000001</v>
      </c>
      <c r="GR58" s="168">
        <v>56.7074</v>
      </c>
      <c r="GS58" s="168">
        <v>58.73</v>
      </c>
      <c r="GT58" s="168">
        <v>-161.84200000000001</v>
      </c>
      <c r="GU58" s="168">
        <v>-31.524100000000001</v>
      </c>
      <c r="GV58" s="168">
        <v>23.807200000000002</v>
      </c>
      <c r="GW58" s="168">
        <v>-75.197599999999994</v>
      </c>
      <c r="GX58" s="168">
        <v>10.937799999999999</v>
      </c>
      <c r="GY58" s="168">
        <v>6.1147</v>
      </c>
      <c r="GZ58" s="168">
        <v>5.8234000000000004</v>
      </c>
      <c r="HA58" s="168">
        <v>12.6967</v>
      </c>
      <c r="HB58" s="168">
        <v>137.0762</v>
      </c>
      <c r="HC58" s="168">
        <v>136.05269999999999</v>
      </c>
      <c r="HD58" s="168">
        <v>117.3</v>
      </c>
      <c r="HE58" s="168">
        <v>-280.76670000000001</v>
      </c>
      <c r="HF58" s="168">
        <v>-490.26560000000001</v>
      </c>
      <c r="HG58" s="168">
        <v>303.21129999999999</v>
      </c>
      <c r="HH58" s="168">
        <v>301.47660000000002</v>
      </c>
      <c r="HI58" s="168">
        <v>-228.89099999999999</v>
      </c>
      <c r="HJ58" s="168">
        <v>-227.86240000000001</v>
      </c>
      <c r="HK58" s="168">
        <v>-50.775300000000001</v>
      </c>
      <c r="HL58" s="168">
        <v>-43.0687</v>
      </c>
      <c r="HM58" s="168">
        <v>72.295299999999997</v>
      </c>
      <c r="HN58" s="168">
        <v>71.869</v>
      </c>
      <c r="HO58" s="168">
        <v>-159.0273</v>
      </c>
      <c r="HP58" s="168">
        <v>-161.05330000000001</v>
      </c>
      <c r="HQ58" s="168">
        <v>12.516400000000001</v>
      </c>
      <c r="HR58" s="168">
        <v>12.3626</v>
      </c>
      <c r="HS58" s="168">
        <v>-83.624899999999997</v>
      </c>
      <c r="HT58" s="168">
        <v>-83.316299999999998</v>
      </c>
      <c r="HU58" s="168">
        <v>65.31</v>
      </c>
      <c r="HV58" s="168">
        <v>65.36</v>
      </c>
      <c r="HW58" s="168">
        <v>37</v>
      </c>
      <c r="HX58" s="168">
        <v>38.1</v>
      </c>
      <c r="HY58" s="168">
        <v>19.6889</v>
      </c>
      <c r="HZ58" s="168">
        <v>-61.2</v>
      </c>
      <c r="IA58" s="168">
        <v>-354.44200000000001</v>
      </c>
      <c r="IB58" s="168">
        <v>81.738200000000006</v>
      </c>
      <c r="IC58" s="168">
        <v>81.439400000000006</v>
      </c>
      <c r="ID58" s="168">
        <v>9.9</v>
      </c>
      <c r="IE58" s="168">
        <v>-17.7</v>
      </c>
      <c r="IF58" s="168">
        <v>-59.2</v>
      </c>
      <c r="IG58" s="168">
        <v>-61.9</v>
      </c>
      <c r="IH58" s="168">
        <v>1.3237000000000001</v>
      </c>
      <c r="II58" s="168">
        <v>1.0914999999999999</v>
      </c>
      <c r="IJ58" s="168">
        <v>-479.83679999999998</v>
      </c>
      <c r="IK58" s="168">
        <v>-396.86750000000001</v>
      </c>
      <c r="IL58" s="168">
        <v>195.191</v>
      </c>
      <c r="IM58" s="168">
        <v>153.92490000000001</v>
      </c>
      <c r="IN58" s="168">
        <v>76.516999999999996</v>
      </c>
      <c r="IO58" s="168">
        <v>-410.66930000000002</v>
      </c>
      <c r="IP58" s="168">
        <v>143.73929999999999</v>
      </c>
      <c r="IQ58" s="168">
        <v>-151.99340000000001</v>
      </c>
      <c r="IR58" s="168">
        <v>-229.6284</v>
      </c>
      <c r="IS58" s="168">
        <v>-409.21289999999999</v>
      </c>
      <c r="IT58" s="168">
        <v>109.1947</v>
      </c>
      <c r="IU58" s="168">
        <v>107.6995</v>
      </c>
      <c r="IV58" s="168">
        <v>77.697000000000003</v>
      </c>
      <c r="IW58" s="168">
        <v>-511.38209999999998</v>
      </c>
      <c r="IX58" s="168">
        <v>50.688800000000001</v>
      </c>
      <c r="IY58" s="168">
        <v>-278.37549999999999</v>
      </c>
      <c r="IZ58" s="168">
        <v>138.8443</v>
      </c>
      <c r="JA58" s="168">
        <v>-10.361599999999999</v>
      </c>
      <c r="JB58" s="168">
        <v>0</v>
      </c>
      <c r="JC58" s="168">
        <v>14.88</v>
      </c>
      <c r="JD58" s="168">
        <v>5.782</v>
      </c>
      <c r="JE58" s="168">
        <v>5.7629999999999999</v>
      </c>
      <c r="JF58" s="168">
        <v>-25.2</v>
      </c>
      <c r="JG58" s="168">
        <v>-2.96</v>
      </c>
      <c r="JH58" s="168">
        <v>0</v>
      </c>
      <c r="JI58" s="168">
        <v>-10.194599999999999</v>
      </c>
      <c r="JJ58" s="168">
        <v>-47.463200000000001</v>
      </c>
      <c r="JK58" s="168">
        <v>-21.181000000000001</v>
      </c>
      <c r="JL58" s="168">
        <v>13.9</v>
      </c>
      <c r="JM58" s="168">
        <v>46.491</v>
      </c>
      <c r="JN58" s="168">
        <v>46.366</v>
      </c>
      <c r="JO58" s="168">
        <v>0</v>
      </c>
      <c r="JP58" s="168">
        <v>0</v>
      </c>
      <c r="JQ58" s="168">
        <v>47.359699999999997</v>
      </c>
      <c r="JR58" s="168">
        <v>47.1447</v>
      </c>
      <c r="JS58" s="168">
        <v>47.448799999999999</v>
      </c>
      <c r="JT58" s="168">
        <v>0</v>
      </c>
      <c r="JU58" s="168">
        <v>-30.6</v>
      </c>
      <c r="JV58" s="168">
        <v>13.7004</v>
      </c>
      <c r="JW58" s="168">
        <v>5.22</v>
      </c>
      <c r="JX58" s="168">
        <v>0</v>
      </c>
      <c r="JY58" s="168">
        <v>-37.880899999999997</v>
      </c>
      <c r="JZ58" s="168">
        <v>53.643300000000004</v>
      </c>
      <c r="KA58" s="168">
        <v>29.464400000000001</v>
      </c>
      <c r="KB58" s="168">
        <v>-38.009900000000002</v>
      </c>
      <c r="KC58" s="168">
        <v>-66.929199999999994</v>
      </c>
      <c r="KD58" s="168">
        <v>15.906499999999999</v>
      </c>
      <c r="KE58" s="168">
        <v>23.363</v>
      </c>
      <c r="KF58" s="168">
        <v>-26.9</v>
      </c>
      <c r="KG58" s="168">
        <v>-23.9</v>
      </c>
      <c r="KH58" s="168">
        <v>0</v>
      </c>
      <c r="KI58" s="168">
        <v>0</v>
      </c>
    </row>
    <row r="59" spans="1:295" x14ac:dyDescent="0.3">
      <c r="A59" s="230" t="s">
        <v>750</v>
      </c>
      <c r="B59" s="230"/>
      <c r="C59" s="168">
        <v>0</v>
      </c>
      <c r="D59" s="168">
        <v>18.472042222222221</v>
      </c>
      <c r="E59" s="168">
        <v>-22.218368292682928</v>
      </c>
      <c r="F59" s="168">
        <v>-36.382252083333334</v>
      </c>
      <c r="G59" s="168">
        <v>30.15887708333333</v>
      </c>
      <c r="H59" s="168">
        <v>0</v>
      </c>
      <c r="I59" s="168">
        <v>35.179779166666663</v>
      </c>
      <c r="J59" s="168">
        <v>0</v>
      </c>
      <c r="K59" s="168">
        <v>52.489662500000001</v>
      </c>
      <c r="L59" s="168">
        <v>26.564891666666668</v>
      </c>
      <c r="M59" s="168">
        <v>26.036918750000002</v>
      </c>
      <c r="N59" s="168">
        <v>24.651250000000001</v>
      </c>
      <c r="O59" s="168">
        <v>-46.526125</v>
      </c>
      <c r="P59" s="168">
        <v>41.408888888888889</v>
      </c>
      <c r="Q59" s="168">
        <v>16.50825</v>
      </c>
      <c r="R59" s="168">
        <v>-41.4</v>
      </c>
      <c r="S59" s="168">
        <v>13.73925</v>
      </c>
      <c r="T59" s="168">
        <v>33.565154166666666</v>
      </c>
      <c r="U59" s="168">
        <v>14.08666170212766</v>
      </c>
      <c r="V59" s="168">
        <v>14.224941304347825</v>
      </c>
      <c r="W59" s="168">
        <v>23.617685416666667</v>
      </c>
      <c r="X59" s="168">
        <v>13.774183333333333</v>
      </c>
      <c r="Y59" s="168">
        <v>0.10105208333333333</v>
      </c>
      <c r="Z59" s="168">
        <v>2.3468166666666668</v>
      </c>
      <c r="AA59" s="168">
        <v>0</v>
      </c>
      <c r="AB59" s="168">
        <v>0</v>
      </c>
      <c r="AC59" s="168">
        <v>-50.236666666666672</v>
      </c>
      <c r="AD59" s="168">
        <v>-46.253529411764703</v>
      </c>
      <c r="AE59" s="168">
        <v>0</v>
      </c>
      <c r="AF59" s="168">
        <v>-24.466249999999999</v>
      </c>
      <c r="AG59" s="168">
        <v>45.054166666666667</v>
      </c>
      <c r="AH59" s="168">
        <v>14.629333333333333</v>
      </c>
      <c r="AI59" s="168">
        <v>0.19354166666666667</v>
      </c>
      <c r="AJ59" s="168">
        <v>-41.753124999999997</v>
      </c>
      <c r="AK59" s="168">
        <v>-41.912083333333335</v>
      </c>
      <c r="AL59" s="168">
        <v>-43.200416666666669</v>
      </c>
      <c r="AM59" s="168">
        <v>42.202708333333334</v>
      </c>
      <c r="AN59" s="168">
        <v>42.244166666666665</v>
      </c>
      <c r="AO59" s="168">
        <v>15.939710416666667</v>
      </c>
      <c r="AP59" s="168">
        <v>2.3384895833333332</v>
      </c>
      <c r="AQ59" s="168">
        <v>56.42737291666667</v>
      </c>
      <c r="AR59" s="168">
        <v>58.566622916666667</v>
      </c>
      <c r="AS59" s="168">
        <v>44.764697916666663</v>
      </c>
      <c r="AT59" s="168">
        <v>-40.062162499999999</v>
      </c>
      <c r="AU59" s="168">
        <v>-28.209491666666665</v>
      </c>
      <c r="AV59" s="168">
        <v>12.135327083333333</v>
      </c>
      <c r="AW59" s="168">
        <v>12.127375000000001</v>
      </c>
      <c r="AX59" s="168">
        <v>57.923412499999998</v>
      </c>
      <c r="AY59" s="168">
        <v>58.936470833333331</v>
      </c>
      <c r="AZ59" s="168">
        <v>3.9641020833333336</v>
      </c>
      <c r="BA59" s="168">
        <v>20.625133333333331</v>
      </c>
      <c r="BB59" s="168">
        <v>-423.55857083333336</v>
      </c>
      <c r="BC59" s="168">
        <v>1.9495479166666667</v>
      </c>
      <c r="BD59" s="168">
        <v>-15.625</v>
      </c>
      <c r="BE59" s="168">
        <v>-16.491666666666667</v>
      </c>
      <c r="BF59" s="168">
        <v>45.591918749999998</v>
      </c>
      <c r="BG59" s="168">
        <v>31.501693750000001</v>
      </c>
      <c r="BH59" s="168">
        <v>-3.7436500000000001</v>
      </c>
      <c r="BI59" s="168">
        <v>0</v>
      </c>
      <c r="BJ59" s="168">
        <v>-56.153354166666666</v>
      </c>
      <c r="BK59" s="168">
        <v>4.5689458333333333</v>
      </c>
      <c r="BL59" s="168">
        <v>4.4821296296296298</v>
      </c>
      <c r="BM59" s="168">
        <v>2.8493608695652175</v>
      </c>
      <c r="BN59" s="168">
        <v>475.0255458333333</v>
      </c>
      <c r="BO59" s="168">
        <v>170.0185645833333</v>
      </c>
      <c r="BP59" s="168">
        <v>170.20866874999999</v>
      </c>
      <c r="BQ59" s="168">
        <v>-595.57004374999997</v>
      </c>
      <c r="BR59" s="168">
        <v>483.53948085106384</v>
      </c>
      <c r="BS59" s="168">
        <v>0</v>
      </c>
      <c r="BT59" s="168">
        <v>-51.906706249999999</v>
      </c>
      <c r="BU59" s="168">
        <v>53.548108333333339</v>
      </c>
      <c r="BV59" s="168">
        <v>86.13441777777777</v>
      </c>
      <c r="BW59" s="168">
        <v>24.274583333333336</v>
      </c>
      <c r="BX59" s="168">
        <v>23.655000000000001</v>
      </c>
      <c r="BY59" s="168">
        <v>53.905957446808515</v>
      </c>
      <c r="BZ59" s="168">
        <v>66.969583333333333</v>
      </c>
      <c r="CA59" s="168">
        <v>-37.632179166666667</v>
      </c>
      <c r="CB59" s="168">
        <v>-37.467522916666667</v>
      </c>
      <c r="CC59" s="168">
        <v>94.239283333333333</v>
      </c>
      <c r="CD59" s="168">
        <v>94.924785416666666</v>
      </c>
      <c r="CE59" s="168">
        <v>30.893437500000001</v>
      </c>
      <c r="CF59" s="168">
        <v>-115.96778125</v>
      </c>
      <c r="CG59" s="168">
        <v>-115.95121041666665</v>
      </c>
      <c r="CH59" s="168">
        <v>-1.47380625</v>
      </c>
      <c r="CI59" s="168">
        <v>-108.75869583333333</v>
      </c>
      <c r="CJ59" s="168">
        <v>19.570900000000002</v>
      </c>
      <c r="CK59" s="168">
        <v>25.984999999999999</v>
      </c>
      <c r="CL59" s="168">
        <v>-37.835416666666667</v>
      </c>
      <c r="CM59" s="168">
        <v>217.91874999999999</v>
      </c>
      <c r="CN59" s="168">
        <v>-14.971041666666666</v>
      </c>
      <c r="CO59" s="168">
        <v>-5.8520395833333341</v>
      </c>
      <c r="CP59" s="168">
        <v>-5.6294145833333333</v>
      </c>
      <c r="CQ59" s="168">
        <v>-4.7703562499999999</v>
      </c>
      <c r="CR59" s="168">
        <v>41.753212499999997</v>
      </c>
      <c r="CS59" s="168">
        <v>41.469393750000002</v>
      </c>
      <c r="CT59" s="168">
        <v>35.868299999999998</v>
      </c>
      <c r="CU59" s="168">
        <v>-108.87414375</v>
      </c>
      <c r="CV59" s="168">
        <v>39.10589375</v>
      </c>
      <c r="CW59" s="168">
        <v>13.662397916666666</v>
      </c>
      <c r="CX59" s="168">
        <v>35.060625000000002</v>
      </c>
      <c r="CY59" s="168">
        <v>65.854791666666671</v>
      </c>
      <c r="CZ59" s="168">
        <v>44.037109302325582</v>
      </c>
      <c r="DA59" s="168">
        <v>41.800391304347826</v>
      </c>
      <c r="DB59" s="168">
        <v>-29.522500000000001</v>
      </c>
      <c r="DC59" s="168">
        <v>-2.8675612903225809</v>
      </c>
      <c r="DD59" s="168">
        <v>109.64069583333334</v>
      </c>
      <c r="DE59" s="168">
        <v>108.66879583333332</v>
      </c>
      <c r="DF59" s="168">
        <v>-197.60008958333333</v>
      </c>
      <c r="DG59" s="168">
        <v>-1.2291666666666668E-4</v>
      </c>
      <c r="DH59" s="168">
        <v>-17.894470833333333</v>
      </c>
      <c r="DI59" s="168">
        <v>-92.78</v>
      </c>
      <c r="DJ59" s="168">
        <v>-91.886956521739123</v>
      </c>
      <c r="DK59" s="168">
        <v>25.915264583333332</v>
      </c>
      <c r="DL59" s="168">
        <v>50.150750000000002</v>
      </c>
      <c r="DM59" s="168">
        <v>62.076454166666672</v>
      </c>
      <c r="DN59" s="168">
        <v>71.121146511627913</v>
      </c>
      <c r="DO59" s="168">
        <v>51.050454545454542</v>
      </c>
      <c r="DP59" s="168">
        <v>-8.7108333333333334</v>
      </c>
      <c r="DQ59" s="168">
        <v>57.935770833333336</v>
      </c>
      <c r="DR59" s="168">
        <v>195.76174166666667</v>
      </c>
      <c r="DS59" s="168">
        <v>-14.553958333333334</v>
      </c>
      <c r="DT59" s="168">
        <v>-14.680833333333332</v>
      </c>
      <c r="DU59" s="168">
        <v>84.103333333333325</v>
      </c>
      <c r="DV59" s="168">
        <v>58.423333333333332</v>
      </c>
      <c r="DW59" s="168">
        <v>196.38636249999999</v>
      </c>
      <c r="DX59" s="168">
        <v>193.27121249999999</v>
      </c>
      <c r="DY59" s="168">
        <v>7.8850854166666666</v>
      </c>
      <c r="DZ59" s="168">
        <v>-3.473991666666667</v>
      </c>
      <c r="EA59" s="168">
        <v>256.19850833333334</v>
      </c>
      <c r="EB59" s="168">
        <v>216.00936458333334</v>
      </c>
      <c r="EC59" s="168">
        <v>208.356075</v>
      </c>
      <c r="ED59" s="168">
        <v>211.35993333333332</v>
      </c>
      <c r="EE59" s="168">
        <v>66.593287500000002</v>
      </c>
      <c r="EF59" s="168">
        <v>53.960635416666669</v>
      </c>
      <c r="EG59" s="168">
        <v>-25.271208333333334</v>
      </c>
      <c r="EH59" s="168">
        <v>609.62600625000005</v>
      </c>
      <c r="EI59" s="168">
        <v>178.16199583333332</v>
      </c>
      <c r="EJ59" s="168">
        <v>0</v>
      </c>
      <c r="EK59" s="168">
        <v>-23.078335416666665</v>
      </c>
      <c r="EL59" s="168">
        <v>-21.002102083333334</v>
      </c>
      <c r="EM59" s="168">
        <v>14.650145833333333</v>
      </c>
      <c r="EN59" s="168">
        <v>-32.451494736842101</v>
      </c>
      <c r="EO59" s="168">
        <v>-27.721566666666664</v>
      </c>
      <c r="EP59" s="168">
        <v>108.11799999999999</v>
      </c>
      <c r="EQ59" s="168">
        <v>-37.367697916666664</v>
      </c>
      <c r="ER59" s="168">
        <v>-38.055716666666669</v>
      </c>
      <c r="ES59" s="168">
        <v>-19.4891875</v>
      </c>
      <c r="ET59" s="168">
        <v>3.1776315789473686</v>
      </c>
      <c r="EU59" s="168">
        <v>-13.102708333333334</v>
      </c>
      <c r="EV59" s="168">
        <v>73.92</v>
      </c>
      <c r="EW59" s="168">
        <v>11.211547916666666</v>
      </c>
      <c r="EX59" s="168">
        <v>-100.599125</v>
      </c>
      <c r="EY59" s="168">
        <v>-14.579920833333334</v>
      </c>
      <c r="EZ59" s="168">
        <v>-14.054170833333332</v>
      </c>
      <c r="FA59" s="168">
        <v>3.4230145833333339</v>
      </c>
      <c r="FB59" s="168">
        <v>-50.922870833333334</v>
      </c>
      <c r="FC59" s="168">
        <v>14.855679166666668</v>
      </c>
      <c r="FD59" s="168">
        <v>0</v>
      </c>
      <c r="FE59" s="168">
        <v>3.867491666666667</v>
      </c>
      <c r="FF59" s="168">
        <v>3.8372791666666668</v>
      </c>
      <c r="FG59" s="168">
        <v>39.314935416666664</v>
      </c>
      <c r="FH59" s="168">
        <v>39.76193541666666</v>
      </c>
      <c r="FI59" s="168">
        <v>38.153335416666664</v>
      </c>
      <c r="FJ59" s="168">
        <v>37.618354166666663</v>
      </c>
      <c r="FK59" s="168">
        <v>37.586964583333334</v>
      </c>
      <c r="FL59" s="168">
        <v>18.51439375</v>
      </c>
      <c r="FM59" s="168">
        <v>-5.403504166666667</v>
      </c>
      <c r="FN59" s="168">
        <v>5.4966257142857149</v>
      </c>
      <c r="FO59" s="168">
        <v>11.798618749999999</v>
      </c>
      <c r="FP59" s="168">
        <v>26.681752380952382</v>
      </c>
      <c r="FQ59" s="168">
        <v>-5.5771750000000004</v>
      </c>
      <c r="FR59" s="168">
        <v>-8.9122916666666665</v>
      </c>
      <c r="FS59" s="168">
        <v>13.704927083333335</v>
      </c>
      <c r="FT59" s="168">
        <v>1.11593125</v>
      </c>
      <c r="FU59" s="168">
        <v>-8.5708333333333329</v>
      </c>
      <c r="FV59" s="168">
        <v>15.536458333333334</v>
      </c>
      <c r="FW59" s="168">
        <v>-7.4305636363636367</v>
      </c>
      <c r="FX59" s="168">
        <v>6.6097999999999999</v>
      </c>
      <c r="FY59" s="168">
        <v>-5.6277872340425539</v>
      </c>
      <c r="FZ59" s="168">
        <v>1.0271041666666667</v>
      </c>
      <c r="GA59" s="168">
        <v>10.786975</v>
      </c>
      <c r="GB59" s="168">
        <v>25.444791666666664</v>
      </c>
      <c r="GC59" s="168">
        <v>-24.147027083333334</v>
      </c>
      <c r="GD59" s="168">
        <v>-11.843104166666667</v>
      </c>
      <c r="GE59" s="168">
        <v>14.018333333333334</v>
      </c>
      <c r="GF59" s="168">
        <v>77.119360416666666</v>
      </c>
      <c r="GG59" s="168">
        <v>21.395833333333332</v>
      </c>
      <c r="GH59" s="168">
        <v>-22.409685416666665</v>
      </c>
      <c r="GI59" s="168">
        <v>-2.5116000000000001</v>
      </c>
      <c r="GJ59" s="168">
        <v>-2.5745145833333338</v>
      </c>
      <c r="GK59" s="168">
        <v>2.0504645833333335</v>
      </c>
      <c r="GL59" s="168">
        <v>0</v>
      </c>
      <c r="GM59" s="168">
        <v>0</v>
      </c>
      <c r="GN59" s="168">
        <v>-12.98935</v>
      </c>
      <c r="GO59" s="168">
        <v>-36.254804166666666</v>
      </c>
      <c r="GP59" s="168">
        <v>25.192666666666668</v>
      </c>
      <c r="GQ59" s="168">
        <v>56.77587916666667</v>
      </c>
      <c r="GR59" s="168">
        <v>64.456212500000007</v>
      </c>
      <c r="GS59" s="168">
        <v>65.54835416666667</v>
      </c>
      <c r="GT59" s="168">
        <v>-134.87651875</v>
      </c>
      <c r="GU59" s="168">
        <v>-23.956849999999999</v>
      </c>
      <c r="GV59" s="168">
        <v>33.296356250000002</v>
      </c>
      <c r="GW59" s="168">
        <v>-57.3091875</v>
      </c>
      <c r="GX59" s="168">
        <v>11.860972727272726</v>
      </c>
      <c r="GY59" s="168">
        <v>12.969572916666667</v>
      </c>
      <c r="GZ59" s="168">
        <v>12.462917021276596</v>
      </c>
      <c r="HA59" s="168">
        <v>13.709740625</v>
      </c>
      <c r="HB59" s="168">
        <v>198.71216041666665</v>
      </c>
      <c r="HC59" s="168">
        <v>197.55658124999999</v>
      </c>
      <c r="HD59" s="168">
        <v>214.50238095238095</v>
      </c>
      <c r="HE59" s="168">
        <v>-214.85304418604653</v>
      </c>
      <c r="HF59" s="168">
        <v>-386.02290208333329</v>
      </c>
      <c r="HG59" s="168">
        <v>388.02336041666661</v>
      </c>
      <c r="HH59" s="168">
        <v>386.30383749999999</v>
      </c>
      <c r="HI59" s="168">
        <v>-187.99613541666665</v>
      </c>
      <c r="HJ59" s="168">
        <v>-187.0928958333333</v>
      </c>
      <c r="HK59" s="168">
        <v>-40.230589583333334</v>
      </c>
      <c r="HL59" s="168">
        <v>-30.449716666666667</v>
      </c>
      <c r="HM59" s="168">
        <v>79.647281250000006</v>
      </c>
      <c r="HN59" s="168">
        <v>79.275604166666668</v>
      </c>
      <c r="HO59" s="168">
        <v>-121.15781428571428</v>
      </c>
      <c r="HP59" s="168">
        <v>-125.98969444444444</v>
      </c>
      <c r="HQ59" s="168">
        <v>42.104372916666662</v>
      </c>
      <c r="HR59" s="168">
        <v>41.661937500000001</v>
      </c>
      <c r="HS59" s="168">
        <v>-46.63416458333333</v>
      </c>
      <c r="HT59" s="168">
        <v>-46.69294166666667</v>
      </c>
      <c r="HU59" s="168">
        <v>92.020833333333329</v>
      </c>
      <c r="HV59" s="168">
        <v>91.657916666666665</v>
      </c>
      <c r="HW59" s="168">
        <v>51.720833333333331</v>
      </c>
      <c r="HX59" s="168">
        <v>51.87916666666667</v>
      </c>
      <c r="HY59" s="168">
        <v>20.971223255813953</v>
      </c>
      <c r="HZ59" s="168">
        <v>-2</v>
      </c>
      <c r="IA59" s="168">
        <v>-331.95775416666663</v>
      </c>
      <c r="IB59" s="168">
        <v>98.911377083333335</v>
      </c>
      <c r="IC59" s="168">
        <v>98.610731250000001</v>
      </c>
      <c r="ID59" s="168">
        <v>13.751063829787233</v>
      </c>
      <c r="IE59" s="168">
        <v>11.852083333333335</v>
      </c>
      <c r="IF59" s="168">
        <v>-40.808333333333337</v>
      </c>
      <c r="IG59" s="168">
        <v>-42.4</v>
      </c>
      <c r="IH59" s="168">
        <v>1.4409799999999999</v>
      </c>
      <c r="II59" s="168">
        <v>1.2284566666666668</v>
      </c>
      <c r="IJ59" s="168">
        <v>-380.8291375</v>
      </c>
      <c r="IK59" s="168">
        <v>-144.93903541666666</v>
      </c>
      <c r="IL59" s="168">
        <v>390.61518958333329</v>
      </c>
      <c r="IM59" s="168">
        <v>314.95750208333334</v>
      </c>
      <c r="IN59" s="168">
        <v>187.11651041666667</v>
      </c>
      <c r="IO59" s="168">
        <v>-306.38119791666662</v>
      </c>
      <c r="IP59" s="168">
        <v>306.23489999999998</v>
      </c>
      <c r="IQ59" s="168">
        <v>-122.6281875</v>
      </c>
      <c r="IR59" s="168">
        <v>-160.70670208333334</v>
      </c>
      <c r="IS59" s="168">
        <v>-301.84899999999999</v>
      </c>
      <c r="IT59" s="168">
        <v>127.43074166666666</v>
      </c>
      <c r="IU59" s="168">
        <v>127.23486666666665</v>
      </c>
      <c r="IV59" s="168">
        <v>122.88428541666666</v>
      </c>
      <c r="IW59" s="168">
        <v>-380.56476041666662</v>
      </c>
      <c r="IX59" s="168">
        <v>164.34192291666668</v>
      </c>
      <c r="IY59" s="168">
        <v>-215.42562708333335</v>
      </c>
      <c r="IZ59" s="168">
        <v>216.21733125</v>
      </c>
      <c r="JA59" s="168">
        <v>-8.9906124999999992</v>
      </c>
      <c r="JB59" s="168">
        <v>0</v>
      </c>
      <c r="JC59" s="168">
        <v>21.243333333333332</v>
      </c>
      <c r="JD59" s="168">
        <v>6.810488888888889</v>
      </c>
      <c r="JE59" s="168">
        <v>6.8047906976744192</v>
      </c>
      <c r="JF59" s="168">
        <v>-21.001666666666665</v>
      </c>
      <c r="JG59" s="168">
        <v>4.0983333333333336</v>
      </c>
      <c r="JH59" s="168">
        <v>0</v>
      </c>
      <c r="JI59" s="168">
        <v>-4.5189041666666672</v>
      </c>
      <c r="JJ59" s="168">
        <v>-33.223714583333333</v>
      </c>
      <c r="JK59" s="168">
        <v>-11.96071875</v>
      </c>
      <c r="JL59" s="168">
        <v>21.375</v>
      </c>
      <c r="JM59" s="168">
        <v>51.891125000000002</v>
      </c>
      <c r="JN59" s="168">
        <v>51.950395833333332</v>
      </c>
      <c r="JO59" s="168">
        <v>10.449253125</v>
      </c>
      <c r="JP59" s="168">
        <v>11.893583333333334</v>
      </c>
      <c r="JQ59" s="168">
        <v>51.706899999999997</v>
      </c>
      <c r="JR59" s="168">
        <v>51.699312765957444</v>
      </c>
      <c r="JS59" s="168">
        <v>51.687459574468086</v>
      </c>
      <c r="JT59" s="168">
        <v>0</v>
      </c>
      <c r="JU59" s="168">
        <v>-10.795833333333334</v>
      </c>
      <c r="JV59" s="168">
        <v>21.317354166666664</v>
      </c>
      <c r="JW59" s="168">
        <v>7.4714583333333335</v>
      </c>
      <c r="JX59" s="168">
        <v>0</v>
      </c>
      <c r="JY59" s="168">
        <v>-26.507983333333332</v>
      </c>
      <c r="JZ59" s="168">
        <v>62.887912499999999</v>
      </c>
      <c r="KA59" s="168">
        <v>40.391443750000001</v>
      </c>
      <c r="KB59" s="168">
        <v>-26.471329166666663</v>
      </c>
      <c r="KC59" s="168">
        <v>-62.092141666666663</v>
      </c>
      <c r="KD59" s="168">
        <v>29.805947916666664</v>
      </c>
      <c r="KE59" s="168">
        <v>31.768341666666668</v>
      </c>
      <c r="KF59" s="168">
        <v>1.83125</v>
      </c>
      <c r="KG59" s="168">
        <v>-1.5895833333333333</v>
      </c>
      <c r="KH59" s="168">
        <v>0</v>
      </c>
      <c r="KI59" s="168">
        <v>81.107985416666665</v>
      </c>
    </row>
    <row r="60" spans="1:295" x14ac:dyDescent="0.3">
      <c r="A60" s="230" t="s">
        <v>2231</v>
      </c>
      <c r="B60" s="230"/>
      <c r="C60" s="159" t="s">
        <v>129</v>
      </c>
      <c r="D60" s="159" t="s">
        <v>129</v>
      </c>
      <c r="E60" s="159" t="s">
        <v>129</v>
      </c>
      <c r="F60" s="159" t="s">
        <v>129</v>
      </c>
      <c r="G60" s="159" t="s">
        <v>129</v>
      </c>
      <c r="H60" s="159" t="s">
        <v>2232</v>
      </c>
      <c r="I60" s="159" t="s">
        <v>129</v>
      </c>
      <c r="J60" s="159" t="s">
        <v>129</v>
      </c>
      <c r="K60" s="159" t="s">
        <v>2232</v>
      </c>
      <c r="L60" s="159" t="s">
        <v>129</v>
      </c>
      <c r="M60" s="159" t="s">
        <v>129</v>
      </c>
      <c r="N60" s="159" t="s">
        <v>129</v>
      </c>
      <c r="O60" s="159" t="s">
        <v>129</v>
      </c>
      <c r="P60" s="159" t="s">
        <v>129</v>
      </c>
      <c r="Q60" s="159" t="s">
        <v>129</v>
      </c>
      <c r="R60" s="159" t="s">
        <v>129</v>
      </c>
      <c r="S60" s="159" t="s">
        <v>129</v>
      </c>
      <c r="T60" s="159" t="s">
        <v>129</v>
      </c>
      <c r="U60" s="159" t="s">
        <v>129</v>
      </c>
      <c r="V60" s="159" t="s">
        <v>129</v>
      </c>
      <c r="W60" s="159" t="s">
        <v>129</v>
      </c>
      <c r="X60" s="159" t="s">
        <v>2232</v>
      </c>
      <c r="Y60" s="159" t="s">
        <v>2232</v>
      </c>
      <c r="Z60" s="159" t="s">
        <v>2232</v>
      </c>
      <c r="AA60" s="159" t="s">
        <v>129</v>
      </c>
      <c r="AB60" s="159" t="s">
        <v>2232</v>
      </c>
      <c r="AC60" s="159" t="s">
        <v>129</v>
      </c>
      <c r="AD60" s="159" t="s">
        <v>129</v>
      </c>
      <c r="AE60" s="159" t="s">
        <v>2232</v>
      </c>
      <c r="AF60" s="159" t="s">
        <v>129</v>
      </c>
      <c r="AG60" s="159" t="s">
        <v>129</v>
      </c>
      <c r="AH60" s="159" t="s">
        <v>129</v>
      </c>
      <c r="AI60" s="159" t="s">
        <v>129</v>
      </c>
      <c r="AJ60" s="159" t="s">
        <v>129</v>
      </c>
      <c r="AK60" s="159" t="s">
        <v>129</v>
      </c>
      <c r="AL60" s="159" t="s">
        <v>2232</v>
      </c>
      <c r="AM60" s="159" t="s">
        <v>129</v>
      </c>
      <c r="AN60" s="159" t="s">
        <v>129</v>
      </c>
      <c r="AO60" s="159" t="s">
        <v>129</v>
      </c>
      <c r="AP60" s="159" t="s">
        <v>2232</v>
      </c>
      <c r="AQ60" s="159" t="s">
        <v>129</v>
      </c>
      <c r="AR60" s="159" t="s">
        <v>129</v>
      </c>
      <c r="AS60" s="159" t="s">
        <v>129</v>
      </c>
      <c r="AT60" s="159" t="s">
        <v>129</v>
      </c>
      <c r="AU60" s="159" t="s">
        <v>129</v>
      </c>
      <c r="AV60" s="159" t="s">
        <v>2232</v>
      </c>
      <c r="AW60" s="159" t="s">
        <v>2232</v>
      </c>
      <c r="AX60" s="159" t="s">
        <v>129</v>
      </c>
      <c r="AY60" s="159" t="s">
        <v>129</v>
      </c>
      <c r="AZ60" s="159" t="s">
        <v>129</v>
      </c>
      <c r="BA60" s="159" t="s">
        <v>129</v>
      </c>
      <c r="BB60" s="159" t="s">
        <v>129</v>
      </c>
      <c r="BC60" s="159" t="s">
        <v>2232</v>
      </c>
      <c r="BD60" s="159" t="s">
        <v>2232</v>
      </c>
      <c r="BE60" s="159" t="s">
        <v>2232</v>
      </c>
      <c r="BF60" s="159" t="s">
        <v>129</v>
      </c>
      <c r="BG60" s="159" t="s">
        <v>129</v>
      </c>
      <c r="BH60" s="159" t="s">
        <v>2232</v>
      </c>
      <c r="BI60" s="159" t="s">
        <v>2232</v>
      </c>
      <c r="BJ60" s="159" t="s">
        <v>2232</v>
      </c>
      <c r="BK60" s="159" t="s">
        <v>2232</v>
      </c>
      <c r="BL60" s="159" t="s">
        <v>2232</v>
      </c>
      <c r="BM60" s="159" t="s">
        <v>2232</v>
      </c>
      <c r="BN60" s="159" t="s">
        <v>129</v>
      </c>
      <c r="BO60" s="159" t="s">
        <v>129</v>
      </c>
      <c r="BP60" s="159" t="s">
        <v>129</v>
      </c>
      <c r="BQ60" s="159" t="s">
        <v>2232</v>
      </c>
      <c r="BR60" s="159" t="s">
        <v>2232</v>
      </c>
      <c r="BS60" s="159" t="s">
        <v>2232</v>
      </c>
      <c r="BT60" s="159" t="s">
        <v>2232</v>
      </c>
      <c r="BU60" s="159" t="s">
        <v>2232</v>
      </c>
      <c r="BV60" s="159" t="s">
        <v>2232</v>
      </c>
      <c r="BW60" s="159" t="s">
        <v>2232</v>
      </c>
      <c r="BX60" s="159" t="s">
        <v>2233</v>
      </c>
      <c r="BY60" s="159" t="s">
        <v>2232</v>
      </c>
      <c r="BZ60" s="159" t="s">
        <v>2232</v>
      </c>
      <c r="CA60" s="159" t="s">
        <v>2232</v>
      </c>
      <c r="CB60" s="159" t="s">
        <v>2232</v>
      </c>
      <c r="CC60" s="159" t="s">
        <v>2232</v>
      </c>
      <c r="CD60" s="159" t="s">
        <v>2232</v>
      </c>
      <c r="CE60" s="159" t="s">
        <v>2232</v>
      </c>
      <c r="CF60" s="159" t="s">
        <v>2232</v>
      </c>
      <c r="CG60" s="159" t="s">
        <v>2232</v>
      </c>
      <c r="CH60" s="159" t="s">
        <v>2232</v>
      </c>
      <c r="CI60" s="159" t="s">
        <v>2232</v>
      </c>
      <c r="CJ60" s="159" t="s">
        <v>2232</v>
      </c>
      <c r="CK60" s="159" t="s">
        <v>2232</v>
      </c>
      <c r="CL60" s="159" t="s">
        <v>2232</v>
      </c>
      <c r="CM60" s="159" t="s">
        <v>2232</v>
      </c>
      <c r="CN60" s="159" t="s">
        <v>2232</v>
      </c>
      <c r="CO60" s="159" t="s">
        <v>2232</v>
      </c>
      <c r="CP60" s="159" t="s">
        <v>2232</v>
      </c>
      <c r="CQ60" s="159" t="s">
        <v>2232</v>
      </c>
      <c r="CR60" s="159" t="s">
        <v>2232</v>
      </c>
      <c r="CS60" s="159" t="s">
        <v>2232</v>
      </c>
      <c r="CT60" s="159" t="s">
        <v>2232</v>
      </c>
      <c r="CU60" s="159" t="s">
        <v>2232</v>
      </c>
      <c r="CV60" s="159" t="s">
        <v>2232</v>
      </c>
      <c r="CW60" s="159" t="s">
        <v>2232</v>
      </c>
      <c r="CX60" s="159" t="s">
        <v>2232</v>
      </c>
      <c r="CY60" s="159" t="s">
        <v>2232</v>
      </c>
      <c r="CZ60" s="159" t="s">
        <v>2232</v>
      </c>
      <c r="DA60" s="159" t="s">
        <v>2232</v>
      </c>
      <c r="DB60" s="159" t="s">
        <v>2232</v>
      </c>
      <c r="DC60" s="159" t="s">
        <v>2232</v>
      </c>
      <c r="DD60" s="159" t="s">
        <v>2232</v>
      </c>
      <c r="DE60" s="159" t="s">
        <v>2232</v>
      </c>
      <c r="DF60" s="159" t="s">
        <v>2232</v>
      </c>
      <c r="DG60" s="159" t="s">
        <v>2232</v>
      </c>
      <c r="DH60" s="159" t="s">
        <v>2232</v>
      </c>
      <c r="DI60" s="159" t="s">
        <v>2232</v>
      </c>
      <c r="DJ60" s="159" t="s">
        <v>2232</v>
      </c>
      <c r="DK60" s="159" t="s">
        <v>2232</v>
      </c>
      <c r="DL60" s="159" t="s">
        <v>2232</v>
      </c>
      <c r="DM60" s="159" t="s">
        <v>2232</v>
      </c>
      <c r="DN60" s="159" t="s">
        <v>2232</v>
      </c>
      <c r="DO60" s="159" t="s">
        <v>2232</v>
      </c>
      <c r="DP60" s="159" t="s">
        <v>2232</v>
      </c>
      <c r="DQ60" s="159" t="s">
        <v>2232</v>
      </c>
      <c r="DR60" s="159" t="s">
        <v>2232</v>
      </c>
      <c r="DS60" s="159" t="s">
        <v>2232</v>
      </c>
      <c r="DT60" s="159" t="s">
        <v>2232</v>
      </c>
      <c r="DU60" s="159" t="s">
        <v>2232</v>
      </c>
      <c r="DV60" s="159" t="s">
        <v>2232</v>
      </c>
      <c r="DW60" s="159" t="s">
        <v>2232</v>
      </c>
      <c r="DX60" s="159" t="s">
        <v>2232</v>
      </c>
      <c r="DY60" s="159" t="s">
        <v>2232</v>
      </c>
      <c r="DZ60" s="159" t="s">
        <v>2232</v>
      </c>
      <c r="EA60" s="159" t="s">
        <v>2232</v>
      </c>
      <c r="EB60" s="159" t="s">
        <v>2232</v>
      </c>
      <c r="EC60" s="159" t="s">
        <v>2232</v>
      </c>
      <c r="ED60" s="159" t="s">
        <v>2232</v>
      </c>
      <c r="EE60" s="159" t="s">
        <v>2232</v>
      </c>
      <c r="EF60" s="159" t="s">
        <v>2232</v>
      </c>
      <c r="EG60" s="159" t="s">
        <v>2232</v>
      </c>
      <c r="EH60" s="159" t="s">
        <v>2232</v>
      </c>
      <c r="EI60" s="159" t="s">
        <v>2232</v>
      </c>
      <c r="EJ60" s="159" t="s">
        <v>2232</v>
      </c>
      <c r="EK60" s="159" t="s">
        <v>2232</v>
      </c>
      <c r="EL60" s="159" t="s">
        <v>2232</v>
      </c>
      <c r="EM60" s="159" t="s">
        <v>2232</v>
      </c>
      <c r="EN60" s="159" t="s">
        <v>2232</v>
      </c>
      <c r="EO60" s="159" t="s">
        <v>2232</v>
      </c>
      <c r="EP60" s="159" t="s">
        <v>2232</v>
      </c>
      <c r="EQ60" s="159" t="s">
        <v>2232</v>
      </c>
      <c r="ER60" s="159" t="s">
        <v>2232</v>
      </c>
      <c r="ES60" s="159" t="s">
        <v>2232</v>
      </c>
      <c r="ET60" s="159" t="s">
        <v>2232</v>
      </c>
      <c r="EU60" s="159" t="s">
        <v>2232</v>
      </c>
      <c r="EV60" s="159" t="s">
        <v>2232</v>
      </c>
      <c r="EW60" s="159" t="s">
        <v>2232</v>
      </c>
      <c r="EX60" s="159" t="s">
        <v>2232</v>
      </c>
      <c r="EY60" s="159" t="s">
        <v>2232</v>
      </c>
      <c r="EZ60" s="159" t="s">
        <v>2232</v>
      </c>
      <c r="FA60" s="159" t="s">
        <v>2232</v>
      </c>
      <c r="FB60" s="159" t="s">
        <v>2232</v>
      </c>
      <c r="FC60" s="159" t="s">
        <v>2232</v>
      </c>
      <c r="FD60" s="159" t="s">
        <v>2232</v>
      </c>
      <c r="FE60" s="159" t="s">
        <v>2232</v>
      </c>
      <c r="FF60" s="159" t="s">
        <v>2232</v>
      </c>
      <c r="FG60" s="159" t="s">
        <v>2232</v>
      </c>
      <c r="FH60" s="159" t="s">
        <v>2232</v>
      </c>
      <c r="FI60" s="159" t="s">
        <v>2232</v>
      </c>
      <c r="FJ60" s="159" t="s">
        <v>2232</v>
      </c>
      <c r="FK60" s="159" t="s">
        <v>2232</v>
      </c>
      <c r="FL60" s="159" t="s">
        <v>2232</v>
      </c>
      <c r="FM60" s="159" t="s">
        <v>2232</v>
      </c>
      <c r="FN60" s="159" t="s">
        <v>2232</v>
      </c>
      <c r="FO60" s="159" t="s">
        <v>2232</v>
      </c>
      <c r="FP60" s="159" t="s">
        <v>2232</v>
      </c>
      <c r="FQ60" s="159" t="s">
        <v>2232</v>
      </c>
      <c r="FR60" s="159" t="s">
        <v>2232</v>
      </c>
      <c r="FS60" s="159" t="s">
        <v>2232</v>
      </c>
      <c r="FT60" s="159" t="s">
        <v>2232</v>
      </c>
      <c r="FU60" s="159" t="s">
        <v>2232</v>
      </c>
      <c r="FV60" s="159" t="s">
        <v>2232</v>
      </c>
      <c r="FW60" s="159" t="s">
        <v>2232</v>
      </c>
      <c r="FX60" s="159" t="s">
        <v>2232</v>
      </c>
      <c r="FY60" s="159" t="s">
        <v>2232</v>
      </c>
      <c r="FZ60" s="159" t="s">
        <v>2232</v>
      </c>
      <c r="GA60" s="159" t="s">
        <v>2232</v>
      </c>
      <c r="GB60" s="159" t="s">
        <v>2232</v>
      </c>
      <c r="GC60" s="159" t="s">
        <v>2232</v>
      </c>
      <c r="GD60" s="159" t="s">
        <v>2232</v>
      </c>
      <c r="GE60" s="159" t="s">
        <v>2232</v>
      </c>
      <c r="GF60" s="159" t="s">
        <v>2232</v>
      </c>
      <c r="GG60" s="159" t="s">
        <v>2232</v>
      </c>
      <c r="GH60" s="159" t="s">
        <v>2232</v>
      </c>
      <c r="GI60" s="159" t="s">
        <v>2232</v>
      </c>
      <c r="GJ60" s="159" t="s">
        <v>2232</v>
      </c>
      <c r="GK60" s="159" t="s">
        <v>2232</v>
      </c>
      <c r="GL60" s="159" t="s">
        <v>2232</v>
      </c>
      <c r="GM60" s="159" t="s">
        <v>2232</v>
      </c>
      <c r="GN60" s="159" t="s">
        <v>2232</v>
      </c>
      <c r="GO60" s="159" t="s">
        <v>2232</v>
      </c>
      <c r="GP60" s="159" t="s">
        <v>2232</v>
      </c>
      <c r="GQ60" s="159" t="s">
        <v>2232</v>
      </c>
      <c r="GR60" s="159" t="s">
        <v>2232</v>
      </c>
      <c r="GS60" s="159" t="s">
        <v>2232</v>
      </c>
      <c r="GT60" s="159" t="s">
        <v>2232</v>
      </c>
      <c r="GU60" s="159" t="s">
        <v>2232</v>
      </c>
      <c r="GV60" s="159" t="s">
        <v>2232</v>
      </c>
      <c r="GW60" s="159" t="s">
        <v>2232</v>
      </c>
      <c r="GX60" s="159" t="s">
        <v>2232</v>
      </c>
      <c r="GY60" s="159" t="s">
        <v>2232</v>
      </c>
      <c r="GZ60" s="159" t="s">
        <v>2232</v>
      </c>
      <c r="HA60" s="159" t="s">
        <v>2232</v>
      </c>
      <c r="HB60" s="159" t="s">
        <v>2232</v>
      </c>
      <c r="HC60" s="159" t="s">
        <v>2232</v>
      </c>
      <c r="HD60" s="159" t="s">
        <v>2232</v>
      </c>
      <c r="HE60" s="159" t="s">
        <v>2233</v>
      </c>
      <c r="HF60" s="159" t="s">
        <v>2233</v>
      </c>
      <c r="HG60" s="159" t="s">
        <v>2233</v>
      </c>
      <c r="HH60" s="159" t="s">
        <v>2233</v>
      </c>
      <c r="HI60" s="159" t="s">
        <v>2233</v>
      </c>
      <c r="HJ60" s="159" t="s">
        <v>2233</v>
      </c>
      <c r="HK60" s="159" t="s">
        <v>2233</v>
      </c>
      <c r="HL60" s="159" t="s">
        <v>2233</v>
      </c>
      <c r="HM60" s="159" t="s">
        <v>2233</v>
      </c>
      <c r="HN60" s="159" t="s">
        <v>2233</v>
      </c>
      <c r="HO60" s="159" t="s">
        <v>2233</v>
      </c>
      <c r="HP60" s="159" t="s">
        <v>2233</v>
      </c>
      <c r="HQ60" s="159" t="s">
        <v>2233</v>
      </c>
      <c r="HR60" s="159" t="s">
        <v>2233</v>
      </c>
      <c r="HS60" s="159" t="s">
        <v>2233</v>
      </c>
      <c r="HT60" s="159" t="s">
        <v>2233</v>
      </c>
      <c r="HU60" s="159" t="s">
        <v>2233</v>
      </c>
      <c r="HV60" s="159" t="s">
        <v>2233</v>
      </c>
      <c r="HW60" s="159" t="s">
        <v>2233</v>
      </c>
      <c r="HX60" s="159" t="s">
        <v>2233</v>
      </c>
      <c r="HY60" s="159" t="s">
        <v>2233</v>
      </c>
      <c r="HZ60" s="159" t="s">
        <v>2233</v>
      </c>
      <c r="IA60" s="159" t="s">
        <v>2233</v>
      </c>
      <c r="IB60" s="159" t="s">
        <v>2233</v>
      </c>
      <c r="IC60" s="159" t="s">
        <v>2233</v>
      </c>
      <c r="ID60" s="159" t="s">
        <v>2233</v>
      </c>
      <c r="IE60" s="159" t="s">
        <v>2233</v>
      </c>
      <c r="IF60" s="159" t="s">
        <v>2233</v>
      </c>
      <c r="IG60" s="159" t="s">
        <v>2233</v>
      </c>
      <c r="IH60" s="159" t="s">
        <v>2233</v>
      </c>
      <c r="II60" s="159" t="s">
        <v>2233</v>
      </c>
      <c r="IJ60" s="159" t="s">
        <v>2233</v>
      </c>
      <c r="IK60" s="159" t="s">
        <v>2233</v>
      </c>
      <c r="IL60" s="159" t="s">
        <v>2233</v>
      </c>
      <c r="IM60" s="159" t="s">
        <v>2233</v>
      </c>
      <c r="IN60" s="159" t="s">
        <v>2233</v>
      </c>
      <c r="IO60" s="159" t="s">
        <v>2233</v>
      </c>
      <c r="IP60" s="159" t="s">
        <v>2233</v>
      </c>
      <c r="IQ60" s="159" t="s">
        <v>2233</v>
      </c>
      <c r="IR60" s="159" t="s">
        <v>129</v>
      </c>
      <c r="IS60" s="159" t="s">
        <v>2232</v>
      </c>
      <c r="IT60" s="159" t="s">
        <v>2233</v>
      </c>
      <c r="IU60" s="159" t="s">
        <v>2233</v>
      </c>
      <c r="IV60" s="159" t="s">
        <v>2233</v>
      </c>
      <c r="IW60" s="159" t="s">
        <v>129</v>
      </c>
      <c r="IX60" s="159" t="s">
        <v>129</v>
      </c>
      <c r="IY60" s="159" t="s">
        <v>129</v>
      </c>
      <c r="IZ60" s="159" t="s">
        <v>129</v>
      </c>
      <c r="JA60" s="159" t="s">
        <v>2232</v>
      </c>
      <c r="JB60" s="159" t="s">
        <v>2233</v>
      </c>
      <c r="JC60" s="159" t="s">
        <v>2232</v>
      </c>
      <c r="JD60" s="159" t="s">
        <v>2233</v>
      </c>
      <c r="JE60" s="159" t="s">
        <v>2233</v>
      </c>
      <c r="JF60" s="159" t="s">
        <v>2233</v>
      </c>
      <c r="JG60" s="159" t="s">
        <v>2233</v>
      </c>
      <c r="JH60" s="159" t="s">
        <v>2232</v>
      </c>
      <c r="JI60" s="159" t="s">
        <v>2232</v>
      </c>
      <c r="JJ60" s="159" t="s">
        <v>2232</v>
      </c>
      <c r="JK60" s="159" t="s">
        <v>2232</v>
      </c>
      <c r="JL60" s="159" t="s">
        <v>2233</v>
      </c>
      <c r="JM60" s="159" t="s">
        <v>2232</v>
      </c>
      <c r="JN60" s="159" t="s">
        <v>2232</v>
      </c>
      <c r="JO60" s="159" t="s">
        <v>2233</v>
      </c>
      <c r="JP60" s="159" t="s">
        <v>2233</v>
      </c>
      <c r="JQ60" s="159" t="s">
        <v>2233</v>
      </c>
      <c r="JR60" s="159" t="s">
        <v>2233</v>
      </c>
      <c r="JS60" s="159" t="s">
        <v>2232</v>
      </c>
      <c r="JT60" s="159" t="s">
        <v>2232</v>
      </c>
      <c r="JU60" s="159" t="s">
        <v>2233</v>
      </c>
      <c r="JV60" s="159" t="s">
        <v>2233</v>
      </c>
      <c r="JW60" s="159" t="s">
        <v>2233</v>
      </c>
      <c r="JX60" s="159" t="s">
        <v>2233</v>
      </c>
      <c r="JY60" s="159" t="s">
        <v>2233</v>
      </c>
      <c r="JZ60" s="159" t="s">
        <v>2233</v>
      </c>
      <c r="KA60" s="159" t="s">
        <v>2233</v>
      </c>
      <c r="KB60" s="159" t="s">
        <v>2233</v>
      </c>
      <c r="KC60" s="159" t="s">
        <v>2233</v>
      </c>
      <c r="KD60" s="159" t="s">
        <v>2233</v>
      </c>
      <c r="KE60" s="159" t="s">
        <v>2233</v>
      </c>
      <c r="KF60" s="159" t="s">
        <v>2233</v>
      </c>
      <c r="KG60" s="159" t="s">
        <v>2233</v>
      </c>
      <c r="KH60" s="159" t="s">
        <v>2232</v>
      </c>
      <c r="KI60" s="159" t="s">
        <v>2232</v>
      </c>
    </row>
    <row r="61" spans="1:295" ht="27" customHeight="1" x14ac:dyDescent="0.3">
      <c r="A61" s="230" t="s">
        <v>3</v>
      </c>
      <c r="B61" s="230"/>
      <c r="C61" s="231" t="s">
        <v>349</v>
      </c>
      <c r="D61" s="231"/>
      <c r="E61" s="231"/>
      <c r="F61" s="231"/>
      <c r="G61" s="231"/>
      <c r="H61" s="231"/>
      <c r="I61" s="231"/>
      <c r="J61" s="231"/>
      <c r="K61" s="231"/>
      <c r="L61" s="231"/>
      <c r="M61" s="231"/>
      <c r="N61" s="231" t="s">
        <v>2234</v>
      </c>
      <c r="O61" s="231"/>
      <c r="P61" s="231"/>
      <c r="Q61" s="231"/>
      <c r="R61" s="231"/>
      <c r="S61" s="231" t="s">
        <v>413</v>
      </c>
      <c r="T61" s="231" t="s">
        <v>349</v>
      </c>
      <c r="U61" s="231"/>
      <c r="V61" s="231"/>
      <c r="W61" s="231"/>
      <c r="X61" s="231" t="s">
        <v>761</v>
      </c>
      <c r="Y61" s="231"/>
      <c r="Z61" s="231"/>
      <c r="AA61" s="231" t="s">
        <v>14</v>
      </c>
      <c r="AB61" s="231" t="s">
        <v>349</v>
      </c>
      <c r="AC61" s="231" t="s">
        <v>175</v>
      </c>
      <c r="AD61" s="231"/>
      <c r="AE61" s="231" t="s">
        <v>349</v>
      </c>
      <c r="AF61" s="231" t="s">
        <v>2234</v>
      </c>
      <c r="AG61" s="231"/>
      <c r="AH61" s="231" t="s">
        <v>266</v>
      </c>
      <c r="AI61" s="231"/>
      <c r="AJ61" s="231" t="s">
        <v>175</v>
      </c>
      <c r="AK61" s="231"/>
      <c r="AL61" s="231"/>
      <c r="AM61" s="231"/>
      <c r="AN61" s="231"/>
      <c r="AO61" s="231" t="s">
        <v>2235</v>
      </c>
      <c r="AP61" s="231" t="s">
        <v>2236</v>
      </c>
      <c r="AQ61" s="231" t="s">
        <v>349</v>
      </c>
      <c r="AR61" s="231"/>
      <c r="AS61" s="231"/>
      <c r="AT61" s="231"/>
      <c r="AU61" s="231"/>
      <c r="AV61" s="231"/>
      <c r="AW61" s="231"/>
      <c r="AX61" s="231"/>
      <c r="AY61" s="231"/>
      <c r="AZ61" s="231"/>
      <c r="BA61" s="231" t="s">
        <v>270</v>
      </c>
      <c r="BB61" s="231" t="s">
        <v>413</v>
      </c>
      <c r="BC61" s="231" t="s">
        <v>802</v>
      </c>
      <c r="BD61" s="231" t="s">
        <v>95</v>
      </c>
      <c r="BE61" s="231"/>
      <c r="BF61" s="231" t="s">
        <v>349</v>
      </c>
      <c r="BG61" s="231"/>
      <c r="BH61" s="231"/>
      <c r="BI61" s="231"/>
      <c r="BJ61" s="231"/>
      <c r="BK61" s="231"/>
      <c r="BL61" s="231"/>
      <c r="BM61" s="231"/>
      <c r="BN61" s="231" t="s">
        <v>413</v>
      </c>
      <c r="BO61" s="231"/>
      <c r="BP61" s="231"/>
      <c r="BQ61" s="231"/>
      <c r="BR61" s="231"/>
      <c r="BS61" s="231"/>
      <c r="BT61" s="231" t="s">
        <v>14</v>
      </c>
      <c r="BU61" s="231"/>
      <c r="BV61" s="231" t="s">
        <v>413</v>
      </c>
      <c r="BW61" s="231" t="s">
        <v>2237</v>
      </c>
      <c r="BX61" s="231"/>
      <c r="BY61" s="231"/>
      <c r="BZ61" s="231"/>
      <c r="CA61" s="231" t="s">
        <v>349</v>
      </c>
      <c r="CB61" s="231"/>
      <c r="CC61" s="231" t="s">
        <v>2238</v>
      </c>
      <c r="CD61" s="231"/>
      <c r="CE61" s="231" t="s">
        <v>81</v>
      </c>
      <c r="CF61" s="231" t="s">
        <v>349</v>
      </c>
      <c r="CG61" s="231"/>
      <c r="CH61" s="231"/>
      <c r="CI61" s="231"/>
      <c r="CJ61" s="231" t="s">
        <v>802</v>
      </c>
      <c r="CK61" s="231"/>
      <c r="CL61" s="231" t="s">
        <v>2237</v>
      </c>
      <c r="CM61" s="231"/>
      <c r="CN61" s="231"/>
      <c r="CO61" s="231" t="s">
        <v>349</v>
      </c>
      <c r="CP61" s="231"/>
      <c r="CQ61" s="231"/>
      <c r="CR61" s="231"/>
      <c r="CS61" s="231"/>
      <c r="CT61" s="231"/>
      <c r="CU61" s="231"/>
      <c r="CV61" s="231"/>
      <c r="CW61" s="231" t="s">
        <v>2238</v>
      </c>
      <c r="CX61" s="231" t="s">
        <v>2237</v>
      </c>
      <c r="CY61" s="231"/>
      <c r="CZ61" s="231" t="s">
        <v>287</v>
      </c>
      <c r="DA61" s="231"/>
      <c r="DB61" s="231"/>
      <c r="DC61" s="231"/>
      <c r="DD61" s="231" t="s">
        <v>349</v>
      </c>
      <c r="DE61" s="231"/>
      <c r="DF61" s="231"/>
      <c r="DG61" s="231" t="s">
        <v>287</v>
      </c>
      <c r="DH61" s="231"/>
      <c r="DI61" s="231" t="s">
        <v>785</v>
      </c>
      <c r="DJ61" s="231"/>
      <c r="DK61" s="231" t="s">
        <v>484</v>
      </c>
      <c r="DL61" s="231" t="s">
        <v>287</v>
      </c>
      <c r="DM61" s="231"/>
      <c r="DN61" s="231"/>
      <c r="DO61" s="231"/>
      <c r="DP61" s="231" t="s">
        <v>484</v>
      </c>
      <c r="DQ61" s="231" t="s">
        <v>287</v>
      </c>
      <c r="DR61" s="231" t="s">
        <v>484</v>
      </c>
      <c r="DS61" s="231" t="s">
        <v>287</v>
      </c>
      <c r="DT61" s="231"/>
      <c r="DU61" s="231"/>
      <c r="DV61" s="231"/>
      <c r="DW61" s="231" t="s">
        <v>349</v>
      </c>
      <c r="DX61" s="231" t="s">
        <v>484</v>
      </c>
      <c r="DY61" s="231" t="s">
        <v>349</v>
      </c>
      <c r="DZ61" s="231"/>
      <c r="EA61" s="231"/>
      <c r="EB61" s="231"/>
      <c r="EC61" s="231"/>
      <c r="ED61" s="231"/>
      <c r="EE61" s="231" t="s">
        <v>413</v>
      </c>
      <c r="EF61" s="231"/>
      <c r="EG61" s="231" t="s">
        <v>287</v>
      </c>
      <c r="EH61" s="231" t="s">
        <v>413</v>
      </c>
      <c r="EI61" s="231" t="s">
        <v>2239</v>
      </c>
      <c r="EJ61" s="231" t="s">
        <v>484</v>
      </c>
      <c r="EK61" s="231" t="s">
        <v>349</v>
      </c>
      <c r="EL61" s="231"/>
      <c r="EM61" s="231"/>
      <c r="EN61" s="231"/>
      <c r="EO61" s="231"/>
      <c r="EP61" s="231"/>
      <c r="EQ61" s="231"/>
      <c r="ER61" s="231"/>
      <c r="ES61" s="231"/>
      <c r="ET61" s="231" t="s">
        <v>780</v>
      </c>
      <c r="EU61" s="231"/>
      <c r="EV61" s="231"/>
      <c r="EW61" s="231" t="s">
        <v>349</v>
      </c>
      <c r="EX61" s="231"/>
      <c r="EY61" s="231"/>
      <c r="EZ61" s="231"/>
      <c r="FA61" s="231"/>
      <c r="FB61" s="231"/>
      <c r="FC61" s="231"/>
      <c r="FD61" s="231"/>
      <c r="FE61" s="231"/>
      <c r="FF61" s="231"/>
      <c r="FG61" s="231" t="s">
        <v>792</v>
      </c>
      <c r="FH61" s="231"/>
      <c r="FI61" s="231"/>
      <c r="FJ61" s="231" t="s">
        <v>349</v>
      </c>
      <c r="FK61" s="231"/>
      <c r="FL61" s="231"/>
      <c r="FM61" s="231"/>
      <c r="FN61" s="231"/>
      <c r="FO61" s="231"/>
      <c r="FP61" s="231" t="s">
        <v>270</v>
      </c>
      <c r="FQ61" s="231" t="s">
        <v>95</v>
      </c>
      <c r="FR61" s="231"/>
      <c r="FS61" s="231"/>
      <c r="FT61" s="231"/>
      <c r="FU61" s="231"/>
      <c r="FV61" s="231"/>
      <c r="FW61" s="231" t="s">
        <v>2238</v>
      </c>
      <c r="FX61" s="231" t="s">
        <v>524</v>
      </c>
      <c r="FY61" s="231"/>
      <c r="FZ61" s="231"/>
      <c r="GA61" s="231" t="s">
        <v>484</v>
      </c>
      <c r="GB61" s="231" t="s">
        <v>175</v>
      </c>
      <c r="GC61" s="231" t="s">
        <v>270</v>
      </c>
      <c r="GD61" s="231" t="s">
        <v>349</v>
      </c>
      <c r="GE61" s="231" t="s">
        <v>95</v>
      </c>
      <c r="GF61" s="231" t="s">
        <v>270</v>
      </c>
      <c r="GG61" s="231" t="s">
        <v>175</v>
      </c>
      <c r="GH61" s="231" t="s">
        <v>349</v>
      </c>
      <c r="GI61" s="231" t="s">
        <v>270</v>
      </c>
      <c r="GJ61" s="231" t="s">
        <v>349</v>
      </c>
      <c r="GK61" s="231"/>
      <c r="GL61" s="231" t="s">
        <v>2240</v>
      </c>
      <c r="GM61" s="231" t="s">
        <v>349</v>
      </c>
      <c r="GN61" s="231" t="s">
        <v>95</v>
      </c>
      <c r="GO61" s="231" t="s">
        <v>349</v>
      </c>
      <c r="GP61" s="231"/>
      <c r="GQ61" s="231"/>
      <c r="GR61" s="231" t="s">
        <v>304</v>
      </c>
      <c r="GS61" s="231"/>
      <c r="GT61" s="231" t="s">
        <v>270</v>
      </c>
      <c r="GU61" s="231"/>
      <c r="GV61" s="231" t="s">
        <v>349</v>
      </c>
      <c r="GW61" s="231" t="s">
        <v>270</v>
      </c>
      <c r="GX61" s="231" t="s">
        <v>488</v>
      </c>
      <c r="GY61" s="231" t="s">
        <v>349</v>
      </c>
      <c r="GZ61" s="231"/>
      <c r="HA61" s="231" t="s">
        <v>488</v>
      </c>
      <c r="HB61" s="231" t="s">
        <v>413</v>
      </c>
      <c r="HC61" s="231"/>
      <c r="HD61" s="231"/>
      <c r="HE61" s="231"/>
      <c r="HF61" s="231"/>
      <c r="HG61" s="231"/>
      <c r="HH61" s="231"/>
      <c r="HI61" s="231"/>
      <c r="HJ61" s="231"/>
      <c r="HK61" s="231"/>
      <c r="HL61" s="231"/>
      <c r="HM61" s="231" t="s">
        <v>2241</v>
      </c>
      <c r="HN61" s="231"/>
      <c r="HO61" s="231" t="s">
        <v>413</v>
      </c>
      <c r="HP61" s="231"/>
      <c r="HQ61" s="231" t="s">
        <v>2242</v>
      </c>
      <c r="HR61" s="231"/>
      <c r="HS61" s="231" t="s">
        <v>413</v>
      </c>
      <c r="HT61" s="231"/>
      <c r="HU61" s="231" t="s">
        <v>314</v>
      </c>
      <c r="HV61" s="231"/>
      <c r="HW61" s="231" t="s">
        <v>2243</v>
      </c>
      <c r="HX61" s="231"/>
      <c r="HY61" s="231" t="s">
        <v>314</v>
      </c>
      <c r="HZ61" s="231" t="s">
        <v>349</v>
      </c>
      <c r="IA61" s="231" t="s">
        <v>137</v>
      </c>
      <c r="IB61" s="231" t="s">
        <v>47</v>
      </c>
      <c r="IC61" s="231"/>
      <c r="ID61" s="231" t="s">
        <v>2242</v>
      </c>
      <c r="IE61" s="231"/>
      <c r="IF61" s="231"/>
      <c r="IG61" s="231"/>
      <c r="IH61" s="231" t="s">
        <v>47</v>
      </c>
      <c r="II61" s="231"/>
      <c r="IJ61" s="231" t="s">
        <v>413</v>
      </c>
      <c r="IK61" s="231" t="s">
        <v>137</v>
      </c>
      <c r="IL61" s="231" t="s">
        <v>413</v>
      </c>
      <c r="IM61" s="231" t="s">
        <v>137</v>
      </c>
      <c r="IN61" s="231"/>
      <c r="IO61" s="231"/>
      <c r="IP61" s="231"/>
      <c r="IQ61" s="231"/>
      <c r="IR61" s="231" t="s">
        <v>413</v>
      </c>
      <c r="IS61" s="231" t="s">
        <v>2239</v>
      </c>
      <c r="IT61" s="231" t="s">
        <v>314</v>
      </c>
      <c r="IU61" s="231"/>
      <c r="IV61" s="231" t="s">
        <v>137</v>
      </c>
      <c r="IW61" s="231" t="s">
        <v>413</v>
      </c>
      <c r="IX61" s="231"/>
      <c r="IY61" s="231"/>
      <c r="IZ61" s="231"/>
      <c r="JA61" s="231" t="s">
        <v>349</v>
      </c>
      <c r="JB61" s="231" t="s">
        <v>824</v>
      </c>
      <c r="JC61" s="231" t="s">
        <v>349</v>
      </c>
      <c r="JD61" s="231" t="s">
        <v>30</v>
      </c>
      <c r="JE61" s="231"/>
      <c r="JF61" s="231" t="s">
        <v>349</v>
      </c>
      <c r="JG61" s="231"/>
      <c r="JH61" s="231"/>
      <c r="JI61" s="231"/>
      <c r="JJ61" s="231"/>
      <c r="JK61" s="231"/>
      <c r="JL61" s="231" t="s">
        <v>2243</v>
      </c>
      <c r="JM61" s="231" t="s">
        <v>95</v>
      </c>
      <c r="JN61" s="231"/>
      <c r="JO61" s="231" t="s">
        <v>819</v>
      </c>
      <c r="JP61" s="231"/>
      <c r="JQ61" s="231" t="s">
        <v>821</v>
      </c>
      <c r="JR61" s="231"/>
      <c r="JS61" s="231"/>
      <c r="JT61" s="231" t="s">
        <v>349</v>
      </c>
      <c r="JU61" s="231" t="s">
        <v>2242</v>
      </c>
      <c r="JV61" s="231" t="s">
        <v>478</v>
      </c>
      <c r="JW61" s="231" t="s">
        <v>2244</v>
      </c>
      <c r="JX61" s="231"/>
      <c r="JY61" s="231" t="s">
        <v>413</v>
      </c>
      <c r="JZ61" s="231"/>
      <c r="KA61" s="231"/>
      <c r="KB61" s="231"/>
      <c r="KC61" s="231"/>
      <c r="KD61" s="231"/>
      <c r="KE61" s="231"/>
      <c r="KF61" s="231" t="s">
        <v>2242</v>
      </c>
      <c r="KG61" s="231"/>
      <c r="KH61" s="231" t="s">
        <v>413</v>
      </c>
      <c r="KI61" s="23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2245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2246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2247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2248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2249</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0" t="s">
        <v>1592</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0" t="s">
        <v>1593</v>
      </c>
      <c r="B6" s="230"/>
      <c r="C6" s="159" t="s">
        <v>2250</v>
      </c>
      <c r="D6" s="159" t="s">
        <v>2251</v>
      </c>
      <c r="E6" s="159" t="s">
        <v>2252</v>
      </c>
      <c r="F6" s="159" t="s">
        <v>2253</v>
      </c>
      <c r="G6" s="159" t="s">
        <v>2254</v>
      </c>
      <c r="H6" s="159" t="s">
        <v>2255</v>
      </c>
      <c r="I6" s="159" t="s">
        <v>2256</v>
      </c>
      <c r="J6" s="159"/>
      <c r="K6" s="159" t="s">
        <v>2257</v>
      </c>
      <c r="L6" s="159" t="s">
        <v>2258</v>
      </c>
      <c r="M6" s="159" t="s">
        <v>2259</v>
      </c>
      <c r="N6" s="159" t="s">
        <v>2260</v>
      </c>
      <c r="O6" s="159" t="s">
        <v>2261</v>
      </c>
      <c r="P6" s="159" t="s">
        <v>2262</v>
      </c>
      <c r="Q6" s="159" t="s">
        <v>2263</v>
      </c>
      <c r="R6" s="159" t="s">
        <v>2264</v>
      </c>
      <c r="S6" s="159" t="s">
        <v>2265</v>
      </c>
      <c r="T6" s="159" t="s">
        <v>2266</v>
      </c>
      <c r="U6" s="159" t="s">
        <v>2267</v>
      </c>
      <c r="V6" s="159" t="s">
        <v>2268</v>
      </c>
      <c r="W6" s="159" t="s">
        <v>2269</v>
      </c>
      <c r="X6" s="159" t="s">
        <v>2270</v>
      </c>
      <c r="Y6" s="159" t="s">
        <v>2271</v>
      </c>
      <c r="Z6" s="159" t="s">
        <v>2272</v>
      </c>
      <c r="AA6" s="159" t="s">
        <v>2273</v>
      </c>
      <c r="AB6" s="159" t="s">
        <v>2274</v>
      </c>
      <c r="AC6" s="159" t="s">
        <v>2275</v>
      </c>
      <c r="AD6" s="159" t="s">
        <v>2276</v>
      </c>
      <c r="AE6" s="159" t="s">
        <v>2277</v>
      </c>
      <c r="AF6" s="159" t="s">
        <v>2278</v>
      </c>
      <c r="AG6" s="159" t="s">
        <v>2279</v>
      </c>
      <c r="AH6" s="159" t="s">
        <v>2280</v>
      </c>
      <c r="AI6" s="159" t="s">
        <v>2281</v>
      </c>
      <c r="AJ6" s="159" t="s">
        <v>2282</v>
      </c>
      <c r="AK6" s="159" t="s">
        <v>2283</v>
      </c>
      <c r="AL6" s="159" t="s">
        <v>2284</v>
      </c>
      <c r="AM6" s="159" t="s">
        <v>2285</v>
      </c>
      <c r="AN6" s="159" t="s">
        <v>2286</v>
      </c>
      <c r="AO6" s="159" t="s">
        <v>2287</v>
      </c>
      <c r="AP6" s="159" t="s">
        <v>2288</v>
      </c>
      <c r="AQ6" s="159" t="s">
        <v>2289</v>
      </c>
      <c r="AR6" s="159" t="s">
        <v>2290</v>
      </c>
      <c r="AS6" s="159" t="s">
        <v>2291</v>
      </c>
      <c r="AT6" s="159" t="s">
        <v>2292</v>
      </c>
      <c r="AU6" s="159" t="s">
        <v>2293</v>
      </c>
      <c r="AV6" s="159" t="s">
        <v>2294</v>
      </c>
      <c r="AW6" s="159" t="s">
        <v>2295</v>
      </c>
      <c r="AX6" s="159" t="s">
        <v>2296</v>
      </c>
      <c r="AY6" s="159" t="s">
        <v>2297</v>
      </c>
      <c r="AZ6" s="159" t="s">
        <v>2298</v>
      </c>
      <c r="BA6" s="159" t="s">
        <v>2299</v>
      </c>
      <c r="BB6" s="159" t="s">
        <v>2300</v>
      </c>
      <c r="BC6" s="159" t="s">
        <v>2301</v>
      </c>
      <c r="BD6" s="159" t="s">
        <v>2302</v>
      </c>
      <c r="BE6" s="159" t="s">
        <v>2303</v>
      </c>
      <c r="BF6" s="159" t="s">
        <v>2304</v>
      </c>
      <c r="BG6" s="159" t="s">
        <v>2305</v>
      </c>
      <c r="BH6" s="159" t="s">
        <v>2306</v>
      </c>
      <c r="BI6" s="159" t="s">
        <v>2307</v>
      </c>
      <c r="BJ6" s="159" t="s">
        <v>2308</v>
      </c>
      <c r="BK6" s="159" t="s">
        <v>2309</v>
      </c>
      <c r="BL6" s="159" t="s">
        <v>2310</v>
      </c>
      <c r="BM6" s="159" t="s">
        <v>2311</v>
      </c>
      <c r="BN6" s="159" t="s">
        <v>2312</v>
      </c>
      <c r="BO6" s="159" t="s">
        <v>2313</v>
      </c>
      <c r="BP6" s="159" t="s">
        <v>2314</v>
      </c>
      <c r="BQ6" s="159" t="s">
        <v>2315</v>
      </c>
      <c r="BR6" s="159" t="s">
        <v>2316</v>
      </c>
      <c r="BS6" s="159" t="s">
        <v>2317</v>
      </c>
      <c r="BT6" s="159"/>
      <c r="BU6" s="159"/>
      <c r="BV6" s="159" t="s">
        <v>2318</v>
      </c>
      <c r="BW6" s="159" t="s">
        <v>2319</v>
      </c>
      <c r="BX6" s="159" t="s">
        <v>2320</v>
      </c>
      <c r="BY6" s="159" t="s">
        <v>2321</v>
      </c>
      <c r="BZ6" s="159" t="s">
        <v>2322</v>
      </c>
      <c r="CA6" s="159" t="s">
        <v>2323</v>
      </c>
      <c r="CB6" s="159" t="s">
        <v>2324</v>
      </c>
      <c r="CC6" s="159" t="s">
        <v>2325</v>
      </c>
      <c r="CD6" s="159" t="s">
        <v>2326</v>
      </c>
      <c r="CE6" s="159" t="s">
        <v>2327</v>
      </c>
      <c r="CF6" s="159" t="s">
        <v>2328</v>
      </c>
      <c r="CG6" s="159" t="s">
        <v>2329</v>
      </c>
      <c r="CH6" s="159" t="s">
        <v>1677</v>
      </c>
      <c r="CI6" s="159" t="s">
        <v>2330</v>
      </c>
      <c r="CJ6" s="159" t="s">
        <v>2331</v>
      </c>
      <c r="CK6" s="159" t="s">
        <v>2332</v>
      </c>
      <c r="CL6" s="159" t="s">
        <v>2333</v>
      </c>
      <c r="CM6" s="159" t="s">
        <v>2334</v>
      </c>
      <c r="CN6" s="159" t="s">
        <v>2335</v>
      </c>
      <c r="CO6" s="159" t="s">
        <v>2336</v>
      </c>
      <c r="CP6" s="159" t="s">
        <v>2337</v>
      </c>
      <c r="CQ6" s="159" t="s">
        <v>2338</v>
      </c>
      <c r="CR6" s="159" t="s">
        <v>2339</v>
      </c>
      <c r="CS6" s="159" t="s">
        <v>2340</v>
      </c>
      <c r="CT6" s="159" t="s">
        <v>2341</v>
      </c>
      <c r="CU6" s="159" t="s">
        <v>2342</v>
      </c>
      <c r="CV6" s="159" t="s">
        <v>2343</v>
      </c>
      <c r="CW6" s="159" t="s">
        <v>2344</v>
      </c>
      <c r="CX6" s="159" t="s">
        <v>2345</v>
      </c>
      <c r="CY6" s="159" t="s">
        <v>2346</v>
      </c>
      <c r="CZ6" s="159" t="s">
        <v>2347</v>
      </c>
      <c r="DA6" s="159" t="s">
        <v>2348</v>
      </c>
      <c r="DB6" s="159" t="s">
        <v>2349</v>
      </c>
      <c r="DC6" s="159" t="s">
        <v>2350</v>
      </c>
      <c r="DD6" s="159" t="s">
        <v>2351</v>
      </c>
      <c r="DE6" s="159" t="s">
        <v>2352</v>
      </c>
      <c r="DF6" s="159" t="s">
        <v>2353</v>
      </c>
      <c r="DG6" s="159" t="s">
        <v>2354</v>
      </c>
      <c r="DH6" s="159" t="s">
        <v>2355</v>
      </c>
      <c r="DI6" s="159" t="s">
        <v>2356</v>
      </c>
      <c r="DJ6" s="159" t="s">
        <v>2357</v>
      </c>
      <c r="DK6" s="159" t="s">
        <v>2358</v>
      </c>
      <c r="DL6" s="159" t="s">
        <v>2359</v>
      </c>
      <c r="DM6" s="159" t="s">
        <v>2360</v>
      </c>
      <c r="DN6" s="159" t="s">
        <v>2361</v>
      </c>
      <c r="DO6" s="159" t="s">
        <v>2362</v>
      </c>
      <c r="DP6" s="159" t="s">
        <v>2363</v>
      </c>
      <c r="DQ6" s="159" t="s">
        <v>2364</v>
      </c>
      <c r="DR6" s="159" t="s">
        <v>2365</v>
      </c>
      <c r="DS6" s="159" t="s">
        <v>2366</v>
      </c>
      <c r="DT6" s="159" t="s">
        <v>2367</v>
      </c>
      <c r="DU6" s="159" t="s">
        <v>2368</v>
      </c>
      <c r="DV6" s="159" t="s">
        <v>2369</v>
      </c>
      <c r="DW6" s="159" t="s">
        <v>2370</v>
      </c>
      <c r="DX6" s="159" t="s">
        <v>2371</v>
      </c>
      <c r="DY6" s="159" t="s">
        <v>2372</v>
      </c>
      <c r="DZ6" s="159" t="s">
        <v>2373</v>
      </c>
      <c r="EA6" s="159" t="s">
        <v>2374</v>
      </c>
      <c r="EB6" s="159" t="s">
        <v>2375</v>
      </c>
      <c r="EC6" s="159" t="s">
        <v>2376</v>
      </c>
      <c r="ED6" s="159" t="s">
        <v>2377</v>
      </c>
      <c r="EE6" s="159" t="s">
        <v>2378</v>
      </c>
      <c r="EF6" s="159" t="s">
        <v>2379</v>
      </c>
      <c r="EG6" s="159" t="s">
        <v>2380</v>
      </c>
      <c r="EH6" s="159" t="s">
        <v>2381</v>
      </c>
      <c r="EI6" s="159" t="s">
        <v>2382</v>
      </c>
      <c r="EJ6" s="159" t="s">
        <v>2383</v>
      </c>
      <c r="EK6" s="159" t="s">
        <v>2384</v>
      </c>
      <c r="EL6" s="159" t="s">
        <v>2385</v>
      </c>
      <c r="EM6" s="159" t="s">
        <v>2386</v>
      </c>
      <c r="EN6" s="159" t="s">
        <v>2387</v>
      </c>
      <c r="EO6" s="159" t="s">
        <v>2388</v>
      </c>
      <c r="EP6" s="159" t="s">
        <v>2389</v>
      </c>
      <c r="EQ6" s="159" t="s">
        <v>2390</v>
      </c>
      <c r="ER6" s="159" t="s">
        <v>2391</v>
      </c>
      <c r="ES6" s="159" t="s">
        <v>2392</v>
      </c>
      <c r="ET6" s="159" t="s">
        <v>2393</v>
      </c>
      <c r="EU6" s="159" t="s">
        <v>2394</v>
      </c>
      <c r="EV6" s="159" t="s">
        <v>2395</v>
      </c>
      <c r="EW6" s="159" t="s">
        <v>2396</v>
      </c>
      <c r="EX6" s="159" t="s">
        <v>2397</v>
      </c>
      <c r="EY6" s="159" t="s">
        <v>2398</v>
      </c>
      <c r="EZ6" s="159" t="s">
        <v>2399</v>
      </c>
      <c r="FA6" s="159" t="s">
        <v>2400</v>
      </c>
      <c r="FB6" s="159" t="s">
        <v>2401</v>
      </c>
      <c r="FC6" s="159" t="s">
        <v>2402</v>
      </c>
      <c r="FD6" s="159" t="s">
        <v>2403</v>
      </c>
      <c r="FE6" s="159" t="s">
        <v>2404</v>
      </c>
      <c r="FF6" s="159" t="s">
        <v>2405</v>
      </c>
      <c r="FG6" s="159" t="s">
        <v>2406</v>
      </c>
      <c r="FH6" s="159" t="s">
        <v>2407</v>
      </c>
      <c r="FI6" s="159" t="s">
        <v>2408</v>
      </c>
      <c r="FJ6" s="159" t="s">
        <v>2409</v>
      </c>
      <c r="FK6" s="159" t="s">
        <v>2410</v>
      </c>
      <c r="FL6" s="159" t="s">
        <v>2411</v>
      </c>
      <c r="FM6" s="159" t="s">
        <v>2412</v>
      </c>
      <c r="FN6" s="159" t="s">
        <v>2413</v>
      </c>
      <c r="FO6" s="159" t="s">
        <v>2414</v>
      </c>
      <c r="FP6" s="159" t="s">
        <v>2415</v>
      </c>
      <c r="FQ6" s="159" t="s">
        <v>2416</v>
      </c>
      <c r="FR6" s="159" t="s">
        <v>2417</v>
      </c>
      <c r="FS6" s="159" t="s">
        <v>2418</v>
      </c>
      <c r="FT6" s="159" t="s">
        <v>2419</v>
      </c>
      <c r="FU6" s="159" t="s">
        <v>2420</v>
      </c>
      <c r="FV6" s="159" t="s">
        <v>2421</v>
      </c>
      <c r="FW6" s="159" t="s">
        <v>2422</v>
      </c>
      <c r="FX6" s="159" t="s">
        <v>2423</v>
      </c>
      <c r="FY6" s="159" t="s">
        <v>2424</v>
      </c>
      <c r="FZ6" s="159" t="s">
        <v>2425</v>
      </c>
      <c r="GA6" s="159" t="s">
        <v>2426</v>
      </c>
      <c r="GB6" s="159" t="s">
        <v>2427</v>
      </c>
      <c r="GC6" s="159" t="s">
        <v>2428</v>
      </c>
      <c r="GD6" s="159" t="s">
        <v>2429</v>
      </c>
      <c r="GE6" s="159" t="s">
        <v>2430</v>
      </c>
      <c r="GF6" s="159" t="s">
        <v>2431</v>
      </c>
      <c r="GG6" s="159" t="s">
        <v>2432</v>
      </c>
      <c r="GH6" s="159" t="s">
        <v>2433</v>
      </c>
      <c r="GI6" s="159" t="s">
        <v>2434</v>
      </c>
      <c r="GJ6" s="159" t="s">
        <v>2435</v>
      </c>
      <c r="GK6" s="159" t="s">
        <v>2436</v>
      </c>
      <c r="GL6" s="159" t="s">
        <v>2437</v>
      </c>
      <c r="GM6" s="159"/>
      <c r="GN6" s="159" t="s">
        <v>2438</v>
      </c>
      <c r="GO6" s="159" t="s">
        <v>2439</v>
      </c>
      <c r="GP6" s="159" t="s">
        <v>2440</v>
      </c>
      <c r="GQ6" s="159" t="s">
        <v>2441</v>
      </c>
      <c r="GR6" s="159" t="s">
        <v>2442</v>
      </c>
      <c r="GS6" s="159" t="s">
        <v>2443</v>
      </c>
      <c r="GT6" s="159" t="s">
        <v>2444</v>
      </c>
      <c r="GU6" s="159" t="s">
        <v>2445</v>
      </c>
      <c r="GV6" s="159" t="s">
        <v>2446</v>
      </c>
      <c r="GW6" s="159" t="s">
        <v>2447</v>
      </c>
      <c r="GX6" s="159" t="s">
        <v>2448</v>
      </c>
      <c r="GY6" s="159" t="s">
        <v>2449</v>
      </c>
      <c r="GZ6" s="159" t="s">
        <v>2450</v>
      </c>
      <c r="HA6" s="159" t="s">
        <v>2451</v>
      </c>
      <c r="HB6" s="159" t="s">
        <v>2452</v>
      </c>
      <c r="HC6" s="159" t="s">
        <v>2453</v>
      </c>
      <c r="HD6" s="159" t="s">
        <v>2454</v>
      </c>
      <c r="HE6" s="159" t="s">
        <v>2455</v>
      </c>
      <c r="HF6" s="159" t="s">
        <v>2456</v>
      </c>
      <c r="HG6" s="159" t="s">
        <v>2457</v>
      </c>
      <c r="HH6" s="159" t="s">
        <v>2458</v>
      </c>
      <c r="HI6" s="159" t="s">
        <v>2459</v>
      </c>
      <c r="HJ6" s="159" t="s">
        <v>2460</v>
      </c>
      <c r="HK6" s="159" t="s">
        <v>2461</v>
      </c>
      <c r="HL6" s="159" t="s">
        <v>2462</v>
      </c>
      <c r="HM6" s="159" t="s">
        <v>2463</v>
      </c>
      <c r="HN6" s="159" t="s">
        <v>2464</v>
      </c>
      <c r="HO6" s="159" t="s">
        <v>2465</v>
      </c>
      <c r="HP6" s="159" t="s">
        <v>2466</v>
      </c>
      <c r="HQ6" s="159" t="s">
        <v>2467</v>
      </c>
      <c r="HR6" s="159" t="s">
        <v>2468</v>
      </c>
      <c r="HS6" s="159" t="s">
        <v>2469</v>
      </c>
      <c r="HT6" s="159" t="s">
        <v>2470</v>
      </c>
      <c r="HU6" s="159" t="s">
        <v>2471</v>
      </c>
      <c r="HV6" s="159" t="s">
        <v>2472</v>
      </c>
      <c r="HW6" s="159" t="s">
        <v>2473</v>
      </c>
      <c r="HX6" s="159" t="s">
        <v>2474</v>
      </c>
      <c r="HY6" s="159" t="s">
        <v>2475</v>
      </c>
      <c r="HZ6" s="159" t="s">
        <v>2476</v>
      </c>
      <c r="IA6" s="159" t="s">
        <v>2477</v>
      </c>
      <c r="IB6" s="159" t="s">
        <v>2478</v>
      </c>
      <c r="IC6" s="159" t="s">
        <v>2479</v>
      </c>
      <c r="ID6" s="159" t="s">
        <v>2480</v>
      </c>
      <c r="IE6" s="159" t="s">
        <v>2481</v>
      </c>
      <c r="IF6" s="159" t="s">
        <v>2482</v>
      </c>
      <c r="IG6" s="159" t="s">
        <v>2483</v>
      </c>
      <c r="IH6" s="159" t="s">
        <v>2484</v>
      </c>
      <c r="II6" s="159" t="s">
        <v>2485</v>
      </c>
      <c r="IJ6" s="159" t="s">
        <v>2486</v>
      </c>
      <c r="IK6" s="159" t="s">
        <v>2487</v>
      </c>
      <c r="IL6" s="159" t="s">
        <v>2488</v>
      </c>
      <c r="IM6" s="159" t="s">
        <v>2489</v>
      </c>
      <c r="IN6" s="159" t="s">
        <v>2490</v>
      </c>
      <c r="IO6" s="159" t="s">
        <v>2491</v>
      </c>
      <c r="IP6" s="159" t="s">
        <v>2492</v>
      </c>
      <c r="IQ6" s="159" t="s">
        <v>2493</v>
      </c>
      <c r="IR6" s="159" t="s">
        <v>2494</v>
      </c>
      <c r="IS6" s="159" t="s">
        <v>2495</v>
      </c>
      <c r="IT6" s="159" t="s">
        <v>2496</v>
      </c>
      <c r="IU6" s="159" t="s">
        <v>2497</v>
      </c>
      <c r="IV6" s="159" t="s">
        <v>2498</v>
      </c>
      <c r="IW6" s="159" t="s">
        <v>2499</v>
      </c>
      <c r="IX6" s="159" t="s">
        <v>2500</v>
      </c>
      <c r="IY6" s="159" t="s">
        <v>2501</v>
      </c>
      <c r="IZ6" s="159" t="s">
        <v>2502</v>
      </c>
      <c r="JA6" s="159" t="s">
        <v>2503</v>
      </c>
      <c r="JB6" s="159" t="s">
        <v>2504</v>
      </c>
      <c r="JC6" s="159" t="s">
        <v>2505</v>
      </c>
      <c r="JD6" s="159" t="s">
        <v>2506</v>
      </c>
      <c r="JE6" s="159" t="s">
        <v>2507</v>
      </c>
      <c r="JF6" s="159" t="s">
        <v>2508</v>
      </c>
      <c r="JG6" s="159" t="s">
        <v>2509</v>
      </c>
      <c r="JH6" s="159" t="s">
        <v>2510</v>
      </c>
      <c r="JI6" s="159" t="s">
        <v>2511</v>
      </c>
      <c r="JJ6" s="159" t="s">
        <v>2512</v>
      </c>
      <c r="JK6" s="159" t="s">
        <v>2513</v>
      </c>
      <c r="JL6" s="159" t="s">
        <v>2514</v>
      </c>
      <c r="JM6" s="159" t="s">
        <v>2515</v>
      </c>
      <c r="JN6" s="159" t="s">
        <v>2516</v>
      </c>
      <c r="JO6" s="159" t="s">
        <v>2517</v>
      </c>
      <c r="JP6" s="159" t="s">
        <v>2518</v>
      </c>
      <c r="JQ6" s="159" t="s">
        <v>2519</v>
      </c>
      <c r="JR6" s="159" t="s">
        <v>2520</v>
      </c>
      <c r="JS6" s="159" t="s">
        <v>2521</v>
      </c>
      <c r="JT6" s="159" t="s">
        <v>2522</v>
      </c>
      <c r="JU6" s="159" t="s">
        <v>2523</v>
      </c>
      <c r="JV6" s="159" t="s">
        <v>2524</v>
      </c>
      <c r="JW6" s="159" t="s">
        <v>2525</v>
      </c>
      <c r="JX6" s="159" t="s">
        <v>2526</v>
      </c>
      <c r="JY6" s="159" t="s">
        <v>2527</v>
      </c>
      <c r="JZ6" s="159" t="s">
        <v>2528</v>
      </c>
      <c r="KA6" s="159" t="s">
        <v>2529</v>
      </c>
      <c r="KB6" s="159" t="s">
        <v>2530</v>
      </c>
      <c r="KC6" s="159" t="s">
        <v>2531</v>
      </c>
      <c r="KD6" s="159" t="s">
        <v>2532</v>
      </c>
      <c r="KE6" s="159" t="s">
        <v>2533</v>
      </c>
      <c r="KF6" s="159" t="s">
        <v>2534</v>
      </c>
      <c r="KG6" s="159" t="s">
        <v>2535</v>
      </c>
      <c r="KH6" s="159" t="s">
        <v>2536</v>
      </c>
      <c r="KI6" s="159" t="s">
        <v>2537</v>
      </c>
    </row>
    <row r="7" spans="1:295" ht="27" customHeight="1" x14ac:dyDescent="0.3">
      <c r="A7" s="230" t="s">
        <v>17</v>
      </c>
      <c r="B7" s="230"/>
      <c r="C7" s="231" t="s">
        <v>1887</v>
      </c>
      <c r="D7" s="231"/>
      <c r="E7" s="231"/>
      <c r="F7" s="231" t="s">
        <v>1888</v>
      </c>
      <c r="G7" s="231" t="s">
        <v>1889</v>
      </c>
      <c r="H7" s="231"/>
      <c r="I7" s="231"/>
      <c r="J7" s="231"/>
      <c r="K7" s="231" t="s">
        <v>1890</v>
      </c>
      <c r="L7" s="231"/>
      <c r="M7" s="231"/>
      <c r="N7" s="231" t="s">
        <v>1891</v>
      </c>
      <c r="O7" s="231" t="s">
        <v>1892</v>
      </c>
      <c r="P7" s="231"/>
      <c r="Q7" s="231" t="s">
        <v>1893</v>
      </c>
      <c r="R7" s="231"/>
      <c r="S7" s="231" t="s">
        <v>1894</v>
      </c>
      <c r="T7" s="231"/>
      <c r="U7" s="231" t="s">
        <v>1895</v>
      </c>
      <c r="V7" s="231"/>
      <c r="W7" s="231"/>
      <c r="X7" s="231" t="s">
        <v>1896</v>
      </c>
      <c r="Y7" s="231"/>
      <c r="Z7" s="231"/>
      <c r="AA7" s="231" t="s">
        <v>1897</v>
      </c>
      <c r="AB7" s="231"/>
      <c r="AC7" s="231"/>
      <c r="AD7" s="231"/>
      <c r="AE7" s="231"/>
      <c r="AF7" s="231"/>
      <c r="AG7" s="231"/>
      <c r="AH7" s="231"/>
      <c r="AI7" s="231"/>
      <c r="AJ7" s="231" t="s">
        <v>1898</v>
      </c>
      <c r="AK7" s="231"/>
      <c r="AL7" s="231"/>
      <c r="AM7" s="231" t="s">
        <v>1899</v>
      </c>
      <c r="AN7" s="231"/>
      <c r="AO7" s="231" t="s">
        <v>1900</v>
      </c>
      <c r="AP7" s="231"/>
      <c r="AQ7" s="231" t="s">
        <v>1901</v>
      </c>
      <c r="AR7" s="231"/>
      <c r="AS7" s="231"/>
      <c r="AT7" s="231" t="s">
        <v>1902</v>
      </c>
      <c r="AU7" s="231"/>
      <c r="AV7" s="231" t="s">
        <v>1903</v>
      </c>
      <c r="AW7" s="231"/>
      <c r="AX7" s="231" t="s">
        <v>1902</v>
      </c>
      <c r="AY7" s="231"/>
      <c r="AZ7" s="231"/>
      <c r="BA7" s="231" t="s">
        <v>1904</v>
      </c>
      <c r="BB7" s="231" t="s">
        <v>1905</v>
      </c>
      <c r="BC7" s="231" t="s">
        <v>1906</v>
      </c>
      <c r="BD7" s="231"/>
      <c r="BE7" s="231"/>
      <c r="BF7" s="231" t="s">
        <v>1907</v>
      </c>
      <c r="BG7" s="231"/>
      <c r="BH7" s="231"/>
      <c r="BI7" s="231"/>
      <c r="BJ7" s="231"/>
      <c r="BK7" s="231" t="s">
        <v>1908</v>
      </c>
      <c r="BL7" s="231" t="s">
        <v>1909</v>
      </c>
      <c r="BM7" s="231"/>
      <c r="BN7" s="231" t="s">
        <v>1910</v>
      </c>
      <c r="BO7" s="231"/>
      <c r="BP7" s="231"/>
      <c r="BQ7" s="231" t="s">
        <v>1911</v>
      </c>
      <c r="BR7" s="231"/>
      <c r="BS7" s="231"/>
      <c r="BT7" s="231"/>
      <c r="BU7" s="231" t="s">
        <v>1912</v>
      </c>
      <c r="BV7" s="231" t="s">
        <v>1913</v>
      </c>
      <c r="BW7" s="231" t="s">
        <v>1914</v>
      </c>
      <c r="BX7" s="231"/>
      <c r="BY7" s="231"/>
      <c r="BZ7" s="231"/>
      <c r="CA7" s="231" t="s">
        <v>1915</v>
      </c>
      <c r="CB7" s="231"/>
      <c r="CC7" s="231"/>
      <c r="CD7" s="231"/>
      <c r="CE7" s="231"/>
      <c r="CF7" s="231" t="s">
        <v>1916</v>
      </c>
      <c r="CG7" s="231"/>
      <c r="CH7" s="231"/>
      <c r="CI7" s="231"/>
      <c r="CJ7" s="231" t="s">
        <v>1917</v>
      </c>
      <c r="CK7" s="231"/>
      <c r="CL7" s="231" t="s">
        <v>1918</v>
      </c>
      <c r="CM7" s="231"/>
      <c r="CN7" s="231" t="s">
        <v>1919</v>
      </c>
      <c r="CO7" s="231" t="s">
        <v>1920</v>
      </c>
      <c r="CP7" s="231"/>
      <c r="CQ7" s="231"/>
      <c r="CR7" s="231" t="s">
        <v>1921</v>
      </c>
      <c r="CS7" s="231"/>
      <c r="CT7" s="231"/>
      <c r="CU7" s="231"/>
      <c r="CV7" s="231"/>
      <c r="CW7" s="231" t="s">
        <v>1922</v>
      </c>
      <c r="CX7" s="231" t="s">
        <v>1923</v>
      </c>
      <c r="CY7" s="231"/>
      <c r="CZ7" s="231"/>
      <c r="DA7" s="231"/>
      <c r="DB7" s="231"/>
      <c r="DC7" s="231"/>
      <c r="DD7" s="231" t="s">
        <v>1924</v>
      </c>
      <c r="DE7" s="231"/>
      <c r="DF7" s="231"/>
      <c r="DG7" s="231" t="s">
        <v>1925</v>
      </c>
      <c r="DH7" s="231"/>
      <c r="DI7" s="231" t="s">
        <v>1926</v>
      </c>
      <c r="DJ7" s="231"/>
      <c r="DK7" s="231" t="s">
        <v>1927</v>
      </c>
      <c r="DL7" s="231" t="s">
        <v>1928</v>
      </c>
      <c r="DM7" s="231"/>
      <c r="DN7" s="231"/>
      <c r="DO7" s="231"/>
      <c r="DP7" s="231"/>
      <c r="DQ7" s="231" t="s">
        <v>1929</v>
      </c>
      <c r="DR7" s="231" t="s">
        <v>1930</v>
      </c>
      <c r="DS7" s="231" t="s">
        <v>1931</v>
      </c>
      <c r="DT7" s="231"/>
      <c r="DU7" s="231"/>
      <c r="DV7" s="231"/>
      <c r="DW7" s="231"/>
      <c r="DX7" s="231"/>
      <c r="DY7" s="231"/>
      <c r="DZ7" s="231"/>
      <c r="EA7" s="231" t="s">
        <v>1932</v>
      </c>
      <c r="EB7" s="231" t="s">
        <v>1933</v>
      </c>
      <c r="EC7" s="231"/>
      <c r="ED7" s="231"/>
      <c r="EE7" s="231" t="s">
        <v>1932</v>
      </c>
      <c r="EF7" s="231"/>
      <c r="EG7" s="231" t="s">
        <v>1934</v>
      </c>
      <c r="EH7" s="231" t="s">
        <v>1935</v>
      </c>
      <c r="EI7" s="231"/>
      <c r="EJ7" s="231" t="s">
        <v>1936</v>
      </c>
      <c r="EK7" s="231"/>
      <c r="EL7" s="231"/>
      <c r="EM7" s="231"/>
      <c r="EN7" s="231"/>
      <c r="EO7" s="231"/>
      <c r="EP7" s="231"/>
      <c r="EQ7" s="231"/>
      <c r="ER7" s="231"/>
      <c r="ES7" s="231"/>
      <c r="ET7" s="231" t="s">
        <v>1937</v>
      </c>
      <c r="EU7" s="231" t="s">
        <v>1938</v>
      </c>
      <c r="EV7" s="231" t="s">
        <v>1939</v>
      </c>
      <c r="EW7" s="231" t="s">
        <v>1940</v>
      </c>
      <c r="EX7" s="231" t="s">
        <v>1941</v>
      </c>
      <c r="EY7" s="231" t="s">
        <v>1942</v>
      </c>
      <c r="EZ7" s="231" t="s">
        <v>1943</v>
      </c>
      <c r="FA7" s="231"/>
      <c r="FB7" s="231" t="s">
        <v>1944</v>
      </c>
      <c r="FC7" s="231"/>
      <c r="FD7" s="231" t="s">
        <v>1945</v>
      </c>
      <c r="FE7" s="231"/>
      <c r="FF7" s="231"/>
      <c r="FG7" s="231" t="s">
        <v>1946</v>
      </c>
      <c r="FH7" s="231"/>
      <c r="FI7" s="231"/>
      <c r="FJ7" s="231" t="s">
        <v>1947</v>
      </c>
      <c r="FK7" s="231"/>
      <c r="FL7" s="231"/>
      <c r="FM7" s="231" t="s">
        <v>1948</v>
      </c>
      <c r="FN7" s="231"/>
      <c r="FO7" s="231"/>
      <c r="FP7" s="231" t="s">
        <v>1949</v>
      </c>
      <c r="FQ7" s="231"/>
      <c r="FR7" s="231"/>
      <c r="FS7" s="231" t="s">
        <v>1950</v>
      </c>
      <c r="FT7" s="231" t="s">
        <v>1949</v>
      </c>
      <c r="FU7" s="231"/>
      <c r="FV7" s="231"/>
      <c r="FW7" s="231"/>
      <c r="FX7" s="231" t="s">
        <v>1951</v>
      </c>
      <c r="FY7" s="231" t="s">
        <v>1952</v>
      </c>
      <c r="FZ7" s="231" t="s">
        <v>1953</v>
      </c>
      <c r="GA7" s="231" t="s">
        <v>1954</v>
      </c>
      <c r="GB7" s="231" t="s">
        <v>1955</v>
      </c>
      <c r="GC7" s="231" t="s">
        <v>1956</v>
      </c>
      <c r="GD7" s="231"/>
      <c r="GE7" s="231" t="s">
        <v>1957</v>
      </c>
      <c r="GF7" s="231" t="s">
        <v>1958</v>
      </c>
      <c r="GG7" s="231" t="s">
        <v>1959</v>
      </c>
      <c r="GH7" s="231" t="s">
        <v>1960</v>
      </c>
      <c r="GI7" s="231" t="s">
        <v>1961</v>
      </c>
      <c r="GJ7" s="231"/>
      <c r="GK7" s="231" t="s">
        <v>1960</v>
      </c>
      <c r="GL7" s="231" t="s">
        <v>1962</v>
      </c>
      <c r="GM7" s="231"/>
      <c r="GN7" s="231" t="s">
        <v>1963</v>
      </c>
      <c r="GO7" s="231" t="s">
        <v>1964</v>
      </c>
      <c r="GP7" s="231" t="s">
        <v>1959</v>
      </c>
      <c r="GQ7" s="231"/>
      <c r="GR7" s="231" t="s">
        <v>1965</v>
      </c>
      <c r="GS7" s="231"/>
      <c r="GT7" s="231"/>
      <c r="GU7" s="231" t="s">
        <v>1966</v>
      </c>
      <c r="GV7" s="231" t="s">
        <v>1961</v>
      </c>
      <c r="GW7" s="231"/>
      <c r="GX7" s="231" t="s">
        <v>1967</v>
      </c>
      <c r="GY7" s="231" t="s">
        <v>1968</v>
      </c>
      <c r="GZ7" s="231"/>
      <c r="HA7" s="231" t="s">
        <v>1967</v>
      </c>
      <c r="HB7" s="231" t="s">
        <v>1969</v>
      </c>
      <c r="HC7" s="231"/>
      <c r="HD7" s="231" t="s">
        <v>1970</v>
      </c>
      <c r="HE7" s="231" t="s">
        <v>1971</v>
      </c>
      <c r="HF7" s="231" t="s">
        <v>1972</v>
      </c>
      <c r="HG7" s="231" t="s">
        <v>1973</v>
      </c>
      <c r="HH7" s="231" t="s">
        <v>1971</v>
      </c>
      <c r="HI7" s="231" t="s">
        <v>1974</v>
      </c>
      <c r="HJ7" s="231"/>
      <c r="HK7" s="231"/>
      <c r="HL7" s="231"/>
      <c r="HM7" s="231"/>
      <c r="HN7" s="231"/>
      <c r="HO7" s="231" t="s">
        <v>1975</v>
      </c>
      <c r="HP7" s="231"/>
      <c r="HQ7" s="231"/>
      <c r="HR7" s="231"/>
      <c r="HS7" s="231"/>
      <c r="HT7" s="231"/>
      <c r="HU7" s="231"/>
      <c r="HV7" s="231"/>
      <c r="HW7" s="231"/>
      <c r="HX7" s="231"/>
      <c r="HY7" s="231" t="s">
        <v>1976</v>
      </c>
      <c r="HZ7" s="231"/>
      <c r="IA7" s="231" t="s">
        <v>1977</v>
      </c>
      <c r="IB7" s="231"/>
      <c r="IC7" s="231"/>
      <c r="ID7" s="231"/>
      <c r="IE7" s="231"/>
      <c r="IF7" s="231"/>
      <c r="IG7" s="231"/>
      <c r="IH7" s="231"/>
      <c r="II7" s="231"/>
      <c r="IJ7" s="231" t="s">
        <v>1978</v>
      </c>
      <c r="IK7" s="231"/>
      <c r="IL7" s="231"/>
      <c r="IM7" s="231"/>
      <c r="IN7" s="231"/>
      <c r="IO7" s="231" t="s">
        <v>1979</v>
      </c>
      <c r="IP7" s="231"/>
      <c r="IQ7" s="231" t="s">
        <v>1980</v>
      </c>
      <c r="IR7" s="231"/>
      <c r="IS7" s="231" t="s">
        <v>1981</v>
      </c>
      <c r="IT7" s="231"/>
      <c r="IU7" s="231"/>
      <c r="IV7" s="231"/>
      <c r="IW7" s="231" t="s">
        <v>1982</v>
      </c>
      <c r="IX7" s="231"/>
      <c r="IY7" s="231" t="s">
        <v>1983</v>
      </c>
      <c r="IZ7" s="231" t="s">
        <v>1984</v>
      </c>
      <c r="JA7" s="231" t="s">
        <v>1985</v>
      </c>
      <c r="JB7" s="231" t="s">
        <v>1986</v>
      </c>
      <c r="JC7" s="231"/>
      <c r="JD7" s="231" t="s">
        <v>1987</v>
      </c>
      <c r="JE7" s="231"/>
      <c r="JF7" s="231" t="s">
        <v>1988</v>
      </c>
      <c r="JG7" s="231"/>
      <c r="JH7" s="231"/>
      <c r="JI7" s="231" t="s">
        <v>1989</v>
      </c>
      <c r="JJ7" s="231"/>
      <c r="JK7" s="231"/>
      <c r="JL7" s="231"/>
      <c r="JM7" s="231"/>
      <c r="JN7" s="231"/>
      <c r="JO7" s="231" t="s">
        <v>1990</v>
      </c>
      <c r="JP7" s="231"/>
      <c r="JQ7" s="231" t="s">
        <v>1991</v>
      </c>
      <c r="JR7" s="231"/>
      <c r="JS7" s="231"/>
      <c r="JT7" s="231" t="s">
        <v>1992</v>
      </c>
      <c r="JU7" s="231" t="s">
        <v>1993</v>
      </c>
      <c r="JV7" s="231" t="s">
        <v>1994</v>
      </c>
      <c r="JW7" s="231" t="s">
        <v>1977</v>
      </c>
      <c r="JX7" s="231" t="s">
        <v>1995</v>
      </c>
      <c r="JY7" s="231" t="s">
        <v>1996</v>
      </c>
      <c r="JZ7" s="231" t="s">
        <v>1997</v>
      </c>
      <c r="KA7" s="231"/>
      <c r="KB7" s="231"/>
      <c r="KC7" s="231" t="s">
        <v>1998</v>
      </c>
      <c r="KD7" s="231"/>
      <c r="KE7" s="231"/>
      <c r="KF7" s="231" t="s">
        <v>1993</v>
      </c>
      <c r="KG7" s="231" t="s">
        <v>1999</v>
      </c>
      <c r="KH7" s="231" t="s">
        <v>2000</v>
      </c>
      <c r="KI7" s="231"/>
    </row>
    <row r="8" spans="1:295" ht="27" customHeight="1" x14ac:dyDescent="0.3">
      <c r="A8" s="158" t="s">
        <v>23</v>
      </c>
      <c r="B8" s="158" t="s">
        <v>465</v>
      </c>
      <c r="C8" s="159" t="s">
        <v>351</v>
      </c>
      <c r="D8" s="159" t="s">
        <v>2001</v>
      </c>
      <c r="E8" s="159" t="s">
        <v>2002</v>
      </c>
      <c r="F8" s="159" t="s">
        <v>2003</v>
      </c>
      <c r="G8" s="159" t="s">
        <v>2004</v>
      </c>
      <c r="H8" s="159" t="s">
        <v>372</v>
      </c>
      <c r="I8" s="159" t="s">
        <v>2005</v>
      </c>
      <c r="J8" s="159" t="s">
        <v>2006</v>
      </c>
      <c r="K8" s="159" t="s">
        <v>2007</v>
      </c>
      <c r="L8" s="159" t="s">
        <v>2008</v>
      </c>
      <c r="M8" s="159" t="s">
        <v>356</v>
      </c>
      <c r="N8" s="159" t="s">
        <v>2009</v>
      </c>
      <c r="O8" s="160" t="s">
        <v>2010</v>
      </c>
      <c r="P8" s="159" t="s">
        <v>2011</v>
      </c>
      <c r="Q8" s="159" t="s">
        <v>2012</v>
      </c>
      <c r="R8" s="159" t="s">
        <v>2011</v>
      </c>
      <c r="S8" s="159" t="s">
        <v>2013</v>
      </c>
      <c r="T8" s="159" t="s">
        <v>2006</v>
      </c>
      <c r="U8" s="159" t="s">
        <v>2014</v>
      </c>
      <c r="V8" s="159" t="s">
        <v>2015</v>
      </c>
      <c r="W8" s="159" t="s">
        <v>2016</v>
      </c>
      <c r="X8" s="159" t="s">
        <v>2017</v>
      </c>
      <c r="Y8" s="159" t="s">
        <v>2018</v>
      </c>
      <c r="Z8" s="159" t="s">
        <v>2019</v>
      </c>
      <c r="AA8" s="159" t="s">
        <v>2020</v>
      </c>
      <c r="AB8" s="159" t="s">
        <v>2021</v>
      </c>
      <c r="AC8" s="159" t="s">
        <v>2022</v>
      </c>
      <c r="AD8" s="159" t="s">
        <v>2023</v>
      </c>
      <c r="AE8" s="159" t="s">
        <v>2024</v>
      </c>
      <c r="AF8" s="159" t="s">
        <v>2009</v>
      </c>
      <c r="AG8" s="159" t="s">
        <v>2010</v>
      </c>
      <c r="AH8" s="159" t="s">
        <v>2025</v>
      </c>
      <c r="AI8" s="159" t="s">
        <v>2026</v>
      </c>
      <c r="AJ8" s="160" t="s">
        <v>2027</v>
      </c>
      <c r="AK8" s="160" t="s">
        <v>2028</v>
      </c>
      <c r="AL8" s="159" t="s">
        <v>2029</v>
      </c>
      <c r="AM8" s="159" t="s">
        <v>2027</v>
      </c>
      <c r="AN8" s="159" t="s">
        <v>2028</v>
      </c>
      <c r="AO8" s="159" t="s">
        <v>2030</v>
      </c>
      <c r="AP8" s="159" t="s">
        <v>2031</v>
      </c>
      <c r="AQ8" s="159" t="s">
        <v>2032</v>
      </c>
      <c r="AR8" s="159" t="s">
        <v>2033</v>
      </c>
      <c r="AS8" s="159" t="s">
        <v>2034</v>
      </c>
      <c r="AT8" s="160" t="s">
        <v>2035</v>
      </c>
      <c r="AU8" s="160" t="s">
        <v>2036</v>
      </c>
      <c r="AV8" s="159" t="s">
        <v>2037</v>
      </c>
      <c r="AW8" s="159" t="s">
        <v>2038</v>
      </c>
      <c r="AX8" s="159" t="s">
        <v>2039</v>
      </c>
      <c r="AY8" s="159" t="s">
        <v>2040</v>
      </c>
      <c r="AZ8" s="159" t="s">
        <v>2041</v>
      </c>
      <c r="BA8" s="159" t="s">
        <v>2042</v>
      </c>
      <c r="BB8" s="160" t="s">
        <v>2043</v>
      </c>
      <c r="BC8" s="159" t="s">
        <v>404</v>
      </c>
      <c r="BD8" s="159" t="s">
        <v>2044</v>
      </c>
      <c r="BE8" s="159" t="s">
        <v>2045</v>
      </c>
      <c r="BF8" s="159" t="s">
        <v>2035</v>
      </c>
      <c r="BG8" s="159" t="s">
        <v>2036</v>
      </c>
      <c r="BH8" s="159" t="s">
        <v>2046</v>
      </c>
      <c r="BI8" s="159" t="s">
        <v>2047</v>
      </c>
      <c r="BJ8" s="159" t="s">
        <v>2048</v>
      </c>
      <c r="BK8" s="159" t="s">
        <v>2049</v>
      </c>
      <c r="BL8" s="159" t="s">
        <v>2050</v>
      </c>
      <c r="BM8" s="159" t="s">
        <v>2051</v>
      </c>
      <c r="BN8" s="159" t="s">
        <v>2043</v>
      </c>
      <c r="BO8" s="159" t="s">
        <v>2052</v>
      </c>
      <c r="BP8" s="159" t="s">
        <v>2053</v>
      </c>
      <c r="BQ8" s="159" t="s">
        <v>2054</v>
      </c>
      <c r="BR8" s="159" t="s">
        <v>2055</v>
      </c>
      <c r="BS8" s="159" t="s">
        <v>2056</v>
      </c>
      <c r="BT8" s="159" t="s">
        <v>2057</v>
      </c>
      <c r="BU8" s="159" t="s">
        <v>2057</v>
      </c>
      <c r="BV8" s="159" t="s">
        <v>2058</v>
      </c>
      <c r="BW8" s="159" t="s">
        <v>2059</v>
      </c>
      <c r="BX8" s="159" t="s">
        <v>2060</v>
      </c>
      <c r="BY8" s="159" t="s">
        <v>2061</v>
      </c>
      <c r="BZ8" s="159" t="s">
        <v>2062</v>
      </c>
      <c r="CA8" s="159" t="s">
        <v>2063</v>
      </c>
      <c r="CB8" s="159" t="s">
        <v>2064</v>
      </c>
      <c r="CC8" s="159" t="s">
        <v>2065</v>
      </c>
      <c r="CD8" s="159" t="s">
        <v>2066</v>
      </c>
      <c r="CE8" s="159" t="s">
        <v>2067</v>
      </c>
      <c r="CF8" s="159" t="s">
        <v>2068</v>
      </c>
      <c r="CG8" s="159" t="s">
        <v>2069</v>
      </c>
      <c r="CH8" s="159" t="s">
        <v>2070</v>
      </c>
      <c r="CI8" s="159" t="s">
        <v>2071</v>
      </c>
      <c r="CJ8" s="159" t="s">
        <v>2072</v>
      </c>
      <c r="CK8" s="159" t="s">
        <v>2073</v>
      </c>
      <c r="CL8" s="159" t="s">
        <v>2074</v>
      </c>
      <c r="CM8" s="159" t="s">
        <v>2075</v>
      </c>
      <c r="CN8" s="159" t="s">
        <v>2076</v>
      </c>
      <c r="CO8" s="159" t="s">
        <v>2077</v>
      </c>
      <c r="CP8" s="159" t="s">
        <v>2078</v>
      </c>
      <c r="CQ8" s="159" t="s">
        <v>2079</v>
      </c>
      <c r="CR8" s="159" t="s">
        <v>2080</v>
      </c>
      <c r="CS8" s="159" t="s">
        <v>2081</v>
      </c>
      <c r="CT8" s="159" t="s">
        <v>2082</v>
      </c>
      <c r="CU8" s="159" t="s">
        <v>424</v>
      </c>
      <c r="CV8" s="159" t="s">
        <v>2083</v>
      </c>
      <c r="CW8" s="159" t="s">
        <v>2084</v>
      </c>
      <c r="CX8" s="159" t="s">
        <v>2085</v>
      </c>
      <c r="CY8" s="159" t="s">
        <v>188</v>
      </c>
      <c r="CZ8" s="159" t="s">
        <v>2086</v>
      </c>
      <c r="DA8" s="159" t="s">
        <v>2087</v>
      </c>
      <c r="DB8" s="159" t="s">
        <v>2088</v>
      </c>
      <c r="DC8" s="159" t="s">
        <v>2089</v>
      </c>
      <c r="DD8" s="159" t="s">
        <v>2070</v>
      </c>
      <c r="DE8" s="159" t="s">
        <v>2071</v>
      </c>
      <c r="DF8" s="159" t="s">
        <v>2090</v>
      </c>
      <c r="DG8" s="159" t="s">
        <v>2091</v>
      </c>
      <c r="DH8" s="159" t="s">
        <v>2092</v>
      </c>
      <c r="DI8" s="159" t="s">
        <v>2093</v>
      </c>
      <c r="DJ8" s="159" t="s">
        <v>2094</v>
      </c>
      <c r="DK8" s="159" t="s">
        <v>2095</v>
      </c>
      <c r="DL8" s="159" t="s">
        <v>188</v>
      </c>
      <c r="DM8" s="159" t="s">
        <v>2086</v>
      </c>
      <c r="DN8" s="159" t="s">
        <v>2087</v>
      </c>
      <c r="DO8" s="159" t="s">
        <v>2096</v>
      </c>
      <c r="DP8" s="159" t="s">
        <v>2097</v>
      </c>
      <c r="DQ8" s="159" t="s">
        <v>2098</v>
      </c>
      <c r="DR8" s="159" t="s">
        <v>2099</v>
      </c>
      <c r="DS8" s="159" t="s">
        <v>2100</v>
      </c>
      <c r="DT8" s="159" t="s">
        <v>2101</v>
      </c>
      <c r="DU8" s="159" t="s">
        <v>2085</v>
      </c>
      <c r="DV8" s="159" t="s">
        <v>188</v>
      </c>
      <c r="DW8" s="159" t="s">
        <v>2090</v>
      </c>
      <c r="DX8" s="159" t="s">
        <v>2099</v>
      </c>
      <c r="DY8" s="159" t="s">
        <v>2102</v>
      </c>
      <c r="DZ8" s="159" t="s">
        <v>2103</v>
      </c>
      <c r="EA8" s="159" t="s">
        <v>2104</v>
      </c>
      <c r="EB8" s="159" t="s">
        <v>2105</v>
      </c>
      <c r="EC8" s="159" t="s">
        <v>2106</v>
      </c>
      <c r="ED8" s="159" t="s">
        <v>2107</v>
      </c>
      <c r="EE8" s="159" t="s">
        <v>2108</v>
      </c>
      <c r="EF8" s="159" t="s">
        <v>2109</v>
      </c>
      <c r="EG8" s="159" t="s">
        <v>2044</v>
      </c>
      <c r="EH8" s="159" t="s">
        <v>2054</v>
      </c>
      <c r="EI8" s="159" t="s">
        <v>2110</v>
      </c>
      <c r="EJ8" s="159" t="s">
        <v>2111</v>
      </c>
      <c r="EK8" s="159" t="s">
        <v>2112</v>
      </c>
      <c r="EL8" s="159" t="s">
        <v>2113</v>
      </c>
      <c r="EM8" s="159" t="s">
        <v>2114</v>
      </c>
      <c r="EN8" s="159" t="s">
        <v>2115</v>
      </c>
      <c r="EO8" s="159" t="s">
        <v>2116</v>
      </c>
      <c r="EP8" s="159" t="s">
        <v>2117</v>
      </c>
      <c r="EQ8" s="159" t="s">
        <v>2118</v>
      </c>
      <c r="ER8" s="159" t="s">
        <v>2119</v>
      </c>
      <c r="ES8" s="159" t="s">
        <v>2120</v>
      </c>
      <c r="ET8" s="159" t="s">
        <v>2121</v>
      </c>
      <c r="EU8" s="159" t="s">
        <v>2122</v>
      </c>
      <c r="EV8" s="159" t="s">
        <v>2123</v>
      </c>
      <c r="EW8" s="159" t="s">
        <v>2124</v>
      </c>
      <c r="EX8" s="159" t="s">
        <v>2125</v>
      </c>
      <c r="EY8" s="159" t="s">
        <v>2126</v>
      </c>
      <c r="EZ8" s="159" t="s">
        <v>2127</v>
      </c>
      <c r="FA8" s="159" t="s">
        <v>2128</v>
      </c>
      <c r="FB8" s="159" t="s">
        <v>2109</v>
      </c>
      <c r="FC8" s="159" t="s">
        <v>2114</v>
      </c>
      <c r="FD8" s="159" t="s">
        <v>2129</v>
      </c>
      <c r="FE8" s="159" t="s">
        <v>2130</v>
      </c>
      <c r="FF8" s="159" t="s">
        <v>2131</v>
      </c>
      <c r="FG8" s="159" t="s">
        <v>2132</v>
      </c>
      <c r="FH8" s="159" t="s">
        <v>2133</v>
      </c>
      <c r="FI8" s="159" t="s">
        <v>2134</v>
      </c>
      <c r="FJ8" s="159" t="s">
        <v>2063</v>
      </c>
      <c r="FK8" s="159" t="s">
        <v>2064</v>
      </c>
      <c r="FL8" s="159" t="s">
        <v>2135</v>
      </c>
      <c r="FM8" s="159" t="s">
        <v>2102</v>
      </c>
      <c r="FN8" s="159" t="s">
        <v>2103</v>
      </c>
      <c r="FO8" s="159" t="s">
        <v>2136</v>
      </c>
      <c r="FP8" s="159" t="s">
        <v>2137</v>
      </c>
      <c r="FQ8" s="160" t="s">
        <v>2138</v>
      </c>
      <c r="FR8" s="159" t="s">
        <v>2139</v>
      </c>
      <c r="FS8" s="159" t="s">
        <v>2140</v>
      </c>
      <c r="FT8" s="159" t="s">
        <v>2141</v>
      </c>
      <c r="FU8" s="159" t="s">
        <v>2142</v>
      </c>
      <c r="FV8" s="159" t="s">
        <v>2143</v>
      </c>
      <c r="FW8" s="159" t="s">
        <v>2144</v>
      </c>
      <c r="FX8" s="159" t="s">
        <v>2145</v>
      </c>
      <c r="FY8" s="159" t="s">
        <v>2146</v>
      </c>
      <c r="FZ8" s="159" t="s">
        <v>2147</v>
      </c>
      <c r="GA8" s="159" t="s">
        <v>2111</v>
      </c>
      <c r="GB8" s="160" t="s">
        <v>2148</v>
      </c>
      <c r="GC8" s="159" t="s">
        <v>2137</v>
      </c>
      <c r="GD8" s="159" t="s">
        <v>2136</v>
      </c>
      <c r="GE8" s="159" t="s">
        <v>2149</v>
      </c>
      <c r="GF8" s="160" t="s">
        <v>2150</v>
      </c>
      <c r="GG8" s="159" t="s">
        <v>2151</v>
      </c>
      <c r="GH8" s="159" t="s">
        <v>2152</v>
      </c>
      <c r="GI8" s="159" t="s">
        <v>2085</v>
      </c>
      <c r="GJ8" s="159" t="s">
        <v>2153</v>
      </c>
      <c r="GK8" s="159" t="s">
        <v>2154</v>
      </c>
      <c r="GL8" s="159" t="s">
        <v>2155</v>
      </c>
      <c r="GM8" s="159" t="s">
        <v>2156</v>
      </c>
      <c r="GN8" s="159" t="s">
        <v>2157</v>
      </c>
      <c r="GO8" s="159" t="s">
        <v>2158</v>
      </c>
      <c r="GP8" s="159" t="s">
        <v>2159</v>
      </c>
      <c r="GQ8" s="160" t="s">
        <v>2158</v>
      </c>
      <c r="GR8" s="159" t="s">
        <v>2160</v>
      </c>
      <c r="GS8" s="159" t="s">
        <v>2161</v>
      </c>
      <c r="GT8" s="159" t="s">
        <v>2162</v>
      </c>
      <c r="GU8" s="159" t="s">
        <v>2163</v>
      </c>
      <c r="GV8" s="159" t="s">
        <v>2164</v>
      </c>
      <c r="GW8" s="159" t="s">
        <v>2165</v>
      </c>
      <c r="GX8" s="159" t="s">
        <v>2166</v>
      </c>
      <c r="GY8" s="159" t="s">
        <v>2167</v>
      </c>
      <c r="GZ8" s="159" t="s">
        <v>2168</v>
      </c>
      <c r="HA8" s="159" t="s">
        <v>2169</v>
      </c>
      <c r="HB8" s="160" t="s">
        <v>2170</v>
      </c>
      <c r="HC8" s="160" t="s">
        <v>2171</v>
      </c>
      <c r="HD8" s="159" t="s">
        <v>2172</v>
      </c>
      <c r="HE8" s="159" t="s">
        <v>2172</v>
      </c>
      <c r="HF8" s="159" t="s">
        <v>431</v>
      </c>
      <c r="HG8" s="159" t="s">
        <v>431</v>
      </c>
      <c r="HH8" s="159" t="s">
        <v>2173</v>
      </c>
      <c r="HI8" s="160" t="s">
        <v>2170</v>
      </c>
      <c r="HJ8" s="160" t="s">
        <v>2171</v>
      </c>
      <c r="HK8" s="159" t="s">
        <v>2174</v>
      </c>
      <c r="HL8" s="159" t="s">
        <v>2175</v>
      </c>
      <c r="HM8" s="159" t="s">
        <v>2176</v>
      </c>
      <c r="HN8" s="159" t="s">
        <v>2177</v>
      </c>
      <c r="HO8" s="159" t="s">
        <v>2178</v>
      </c>
      <c r="HP8" s="159" t="s">
        <v>2179</v>
      </c>
      <c r="HQ8" s="159" t="s">
        <v>2180</v>
      </c>
      <c r="HR8" s="159" t="s">
        <v>2181</v>
      </c>
      <c r="HS8" s="159" t="s">
        <v>2182</v>
      </c>
      <c r="HT8" s="159" t="s">
        <v>2183</v>
      </c>
      <c r="HU8" s="159" t="s">
        <v>2184</v>
      </c>
      <c r="HV8" s="159" t="s">
        <v>2185</v>
      </c>
      <c r="HW8" s="159" t="s">
        <v>2186</v>
      </c>
      <c r="HX8" s="159" t="s">
        <v>2187</v>
      </c>
      <c r="HY8" s="159" t="s">
        <v>2188</v>
      </c>
      <c r="HZ8" s="159" t="s">
        <v>2189</v>
      </c>
      <c r="IA8" s="159" t="s">
        <v>2190</v>
      </c>
      <c r="IB8" s="159" t="s">
        <v>2191</v>
      </c>
      <c r="IC8" s="159" t="s">
        <v>2192</v>
      </c>
      <c r="ID8" s="159" t="s">
        <v>2193</v>
      </c>
      <c r="IE8" s="159" t="s">
        <v>2194</v>
      </c>
      <c r="IF8" s="159" t="s">
        <v>2180</v>
      </c>
      <c r="IG8" s="159" t="s">
        <v>2181</v>
      </c>
      <c r="IH8" s="159" t="s">
        <v>2195</v>
      </c>
      <c r="II8" s="159" t="s">
        <v>2196</v>
      </c>
      <c r="IJ8" s="159" t="s">
        <v>2173</v>
      </c>
      <c r="IK8" s="159" t="s">
        <v>2110</v>
      </c>
      <c r="IL8" s="160" t="s">
        <v>2197</v>
      </c>
      <c r="IM8" s="160" t="s">
        <v>2198</v>
      </c>
      <c r="IN8" s="159" t="s">
        <v>2199</v>
      </c>
      <c r="IO8" s="159" t="s">
        <v>2198</v>
      </c>
      <c r="IP8" s="159" t="s">
        <v>2200</v>
      </c>
      <c r="IQ8" s="159" t="s">
        <v>2201</v>
      </c>
      <c r="IR8" s="159" t="s">
        <v>2202</v>
      </c>
      <c r="IS8" s="160" t="s">
        <v>2200</v>
      </c>
      <c r="IT8" s="159" t="s">
        <v>2203</v>
      </c>
      <c r="IU8" s="159" t="s">
        <v>2204</v>
      </c>
      <c r="IV8" s="159" t="s">
        <v>2201</v>
      </c>
      <c r="IW8" s="160" t="s">
        <v>2197</v>
      </c>
      <c r="IX8" s="159" t="s">
        <v>2202</v>
      </c>
      <c r="IY8" s="159" t="s">
        <v>453</v>
      </c>
      <c r="IZ8" s="159" t="s">
        <v>453</v>
      </c>
      <c r="JA8" s="159" t="s">
        <v>2205</v>
      </c>
      <c r="JB8" s="159" t="s">
        <v>2206</v>
      </c>
      <c r="JC8" s="159" t="s">
        <v>2207</v>
      </c>
      <c r="JD8" s="159" t="s">
        <v>2208</v>
      </c>
      <c r="JE8" s="159" t="s">
        <v>2209</v>
      </c>
      <c r="JF8" s="159" t="s">
        <v>2207</v>
      </c>
      <c r="JG8" s="159" t="s">
        <v>2210</v>
      </c>
      <c r="JH8" s="159" t="s">
        <v>2211</v>
      </c>
      <c r="JI8" s="159" t="s">
        <v>2210</v>
      </c>
      <c r="JJ8" s="159" t="s">
        <v>2212</v>
      </c>
      <c r="JK8" s="159" t="s">
        <v>2213</v>
      </c>
      <c r="JL8" s="159" t="s">
        <v>2214</v>
      </c>
      <c r="JM8" s="159" t="s">
        <v>2215</v>
      </c>
      <c r="JN8" s="159" t="s">
        <v>2216</v>
      </c>
      <c r="JO8" s="159" t="s">
        <v>2217</v>
      </c>
      <c r="JP8" s="159" t="s">
        <v>2218</v>
      </c>
      <c r="JQ8" s="159" t="s">
        <v>2219</v>
      </c>
      <c r="JR8" s="159" t="s">
        <v>2220</v>
      </c>
      <c r="JS8" s="159" t="s">
        <v>2221</v>
      </c>
      <c r="JT8" s="159" t="s">
        <v>2222</v>
      </c>
      <c r="JU8" s="159" t="s">
        <v>2194</v>
      </c>
      <c r="JV8" s="159" t="s">
        <v>2223</v>
      </c>
      <c r="JW8" s="159" t="s">
        <v>2224</v>
      </c>
      <c r="JX8" s="159" t="s">
        <v>2225</v>
      </c>
      <c r="JY8" s="159" t="s">
        <v>2226</v>
      </c>
      <c r="JZ8" s="159" t="s">
        <v>2227</v>
      </c>
      <c r="KA8" s="159" t="s">
        <v>2174</v>
      </c>
      <c r="KB8" s="159" t="s">
        <v>2228</v>
      </c>
      <c r="KC8" s="159" t="s">
        <v>2227</v>
      </c>
      <c r="KD8" s="159" t="s">
        <v>2175</v>
      </c>
      <c r="KE8" s="159" t="s">
        <v>2229</v>
      </c>
      <c r="KF8" s="159" t="s">
        <v>2230</v>
      </c>
      <c r="KG8" s="159" t="s">
        <v>2230</v>
      </c>
      <c r="KH8" s="159" t="s">
        <v>433</v>
      </c>
      <c r="KI8" s="159" t="s">
        <v>2056</v>
      </c>
    </row>
    <row r="9" spans="1:295" ht="18" customHeight="1" x14ac:dyDescent="0.3">
      <c r="A9" s="161" t="s">
        <v>27</v>
      </c>
      <c r="B9" s="161" t="s">
        <v>689</v>
      </c>
      <c r="C9" s="162">
        <v>0</v>
      </c>
      <c r="D9" s="162">
        <v>1.6013999999999999</v>
      </c>
      <c r="E9" s="162">
        <v>-6.6086999999999998</v>
      </c>
      <c r="F9" s="162">
        <v>8.4029000000000007</v>
      </c>
      <c r="G9" s="162">
        <v>6.5983999999999998</v>
      </c>
      <c r="H9" s="163"/>
      <c r="I9" s="162">
        <v>11.388500000000001</v>
      </c>
      <c r="J9" s="163"/>
      <c r="K9" s="162">
        <v>2.9881000000000002</v>
      </c>
      <c r="L9" s="162">
        <v>-8.1000000000000003E-2</v>
      </c>
      <c r="M9" s="162">
        <v>3.6230000000000002</v>
      </c>
      <c r="N9" s="162">
        <v>-2.2200000000000002</v>
      </c>
      <c r="O9" s="163"/>
      <c r="P9" s="163"/>
      <c r="Q9" s="162">
        <v>3.3119999999999998</v>
      </c>
      <c r="R9" s="163"/>
      <c r="S9" s="162">
        <v>3.7389000000000001</v>
      </c>
      <c r="T9" s="162">
        <v>-1.0995999999999999</v>
      </c>
      <c r="U9" s="162">
        <v>2.1646000000000001</v>
      </c>
      <c r="V9" s="162">
        <v>2.0594999999999999</v>
      </c>
      <c r="W9" s="162">
        <v>4.0250000000000004</v>
      </c>
      <c r="X9" s="162">
        <v>6.4264999999999999</v>
      </c>
      <c r="Y9" s="162">
        <v>-4.4962</v>
      </c>
      <c r="Z9" s="162">
        <v>2.8151999999999999</v>
      </c>
      <c r="AA9" s="163"/>
      <c r="AB9" s="162">
        <v>-0.41549999999999998</v>
      </c>
      <c r="AC9" s="162">
        <v>-1.204</v>
      </c>
      <c r="AD9" s="163"/>
      <c r="AE9" s="162">
        <v>6.016</v>
      </c>
      <c r="AF9" s="162">
        <v>-17.760000000000002</v>
      </c>
      <c r="AG9" s="162">
        <v>-11</v>
      </c>
      <c r="AH9" s="162">
        <v>-0.372</v>
      </c>
      <c r="AI9" s="162">
        <v>0.25700000000000001</v>
      </c>
      <c r="AJ9" s="162">
        <v>-25.76</v>
      </c>
      <c r="AK9" s="162">
        <v>-25.76</v>
      </c>
      <c r="AL9" s="163"/>
      <c r="AM9" s="162">
        <v>-1.97</v>
      </c>
      <c r="AN9" s="162">
        <v>-1.5</v>
      </c>
      <c r="AO9" s="162">
        <v>1.7304999999999999</v>
      </c>
      <c r="AP9" s="162">
        <v>4.2069999999999999</v>
      </c>
      <c r="AQ9" s="162">
        <v>14.126200000000001</v>
      </c>
      <c r="AR9" s="162">
        <v>15.1739</v>
      </c>
      <c r="AS9" s="162">
        <v>-7.3163999999999998</v>
      </c>
      <c r="AT9" s="162">
        <v>-15.1374</v>
      </c>
      <c r="AU9" s="162">
        <v>0</v>
      </c>
      <c r="AV9" s="162">
        <v>10.893599999999999</v>
      </c>
      <c r="AW9" s="162">
        <v>24.534099999999999</v>
      </c>
      <c r="AX9" s="162">
        <v>-15.2713</v>
      </c>
      <c r="AY9" s="162">
        <v>-15.1374</v>
      </c>
      <c r="AZ9" s="162">
        <v>4.7469000000000001</v>
      </c>
      <c r="BA9" s="162">
        <v>16.716799999999999</v>
      </c>
      <c r="BB9" s="162">
        <v>-4.6512000000000002</v>
      </c>
      <c r="BC9" s="162">
        <v>6.8418000000000001</v>
      </c>
      <c r="BD9" s="162">
        <v>-3.5</v>
      </c>
      <c r="BE9" s="162">
        <v>-3.7</v>
      </c>
      <c r="BF9" s="162">
        <v>-24.523900000000001</v>
      </c>
      <c r="BG9" s="162">
        <v>0</v>
      </c>
      <c r="BH9" s="162">
        <v>-0.83299999999999996</v>
      </c>
      <c r="BI9" s="163"/>
      <c r="BJ9" s="162">
        <v>-13.534800000000001</v>
      </c>
      <c r="BK9" s="162">
        <v>-3.1360000000000001</v>
      </c>
      <c r="BL9" s="163"/>
      <c r="BM9" s="163"/>
      <c r="BN9" s="162">
        <v>-137.48580000000001</v>
      </c>
      <c r="BO9" s="162">
        <v>1.8006</v>
      </c>
      <c r="BP9" s="162">
        <v>1.8006</v>
      </c>
      <c r="BQ9" s="162">
        <v>159.86080000000001</v>
      </c>
      <c r="BR9" s="162">
        <v>-174.8064</v>
      </c>
      <c r="BS9" s="163"/>
      <c r="BT9" s="163"/>
      <c r="BU9" s="163"/>
      <c r="BV9" s="162">
        <v>3.7023999999999999</v>
      </c>
      <c r="BW9" s="162">
        <v>7.73</v>
      </c>
      <c r="BX9" s="162">
        <v>4.33</v>
      </c>
      <c r="BY9" s="162">
        <v>-17.04</v>
      </c>
      <c r="BZ9" s="162">
        <v>0.01</v>
      </c>
      <c r="CA9" s="162">
        <v>-19.6875</v>
      </c>
      <c r="CB9" s="162">
        <v>-19.6875</v>
      </c>
      <c r="CC9" s="162">
        <v>4.0712000000000002</v>
      </c>
      <c r="CD9" s="162">
        <v>2.9870999999999999</v>
      </c>
      <c r="CE9" s="162">
        <v>-4.4505999999999997</v>
      </c>
      <c r="CF9" s="162">
        <v>2.1619999999999999</v>
      </c>
      <c r="CG9" s="162">
        <v>2.3868999999999998</v>
      </c>
      <c r="CH9" s="162">
        <v>-12.420199999999999</v>
      </c>
      <c r="CI9" s="162">
        <v>22.2346</v>
      </c>
      <c r="CJ9" s="163"/>
      <c r="CK9" s="163"/>
      <c r="CL9" s="162">
        <v>54.1</v>
      </c>
      <c r="CM9" s="162">
        <v>-38.200000000000003</v>
      </c>
      <c r="CN9" s="162">
        <v>-0.48</v>
      </c>
      <c r="CO9" s="162">
        <v>37.619999999999997</v>
      </c>
      <c r="CP9" s="162">
        <v>37.079099999999997</v>
      </c>
      <c r="CQ9" s="162">
        <v>36.7376</v>
      </c>
      <c r="CR9" s="162">
        <v>65.063100000000006</v>
      </c>
      <c r="CS9" s="162">
        <v>65.203599999999994</v>
      </c>
      <c r="CT9" s="162">
        <v>-27.581199999999999</v>
      </c>
      <c r="CU9" s="162">
        <v>-35.131999999999998</v>
      </c>
      <c r="CV9" s="162">
        <v>-30.904</v>
      </c>
      <c r="CW9" s="162">
        <v>2.1063000000000001</v>
      </c>
      <c r="CX9" s="162">
        <v>24.34</v>
      </c>
      <c r="CY9" s="162">
        <v>7.24</v>
      </c>
      <c r="CZ9" s="162">
        <v>1.8798999999999999</v>
      </c>
      <c r="DA9" s="162">
        <v>2.3468</v>
      </c>
      <c r="DB9" s="162">
        <v>-3.91</v>
      </c>
      <c r="DC9" s="163"/>
      <c r="DD9" s="162">
        <v>-24.070699999999999</v>
      </c>
      <c r="DE9" s="162">
        <v>-23.629000000000001</v>
      </c>
      <c r="DF9" s="162">
        <v>54.198900000000002</v>
      </c>
      <c r="DG9" s="162">
        <v>1.6E-2</v>
      </c>
      <c r="DH9" s="162">
        <v>-1.6346000000000001</v>
      </c>
      <c r="DI9" s="163"/>
      <c r="DJ9" s="163"/>
      <c r="DK9" s="162">
        <v>-7.1509</v>
      </c>
      <c r="DL9" s="162">
        <v>-3.3660999999999999</v>
      </c>
      <c r="DM9" s="162">
        <v>30.443899999999999</v>
      </c>
      <c r="DN9" s="162">
        <v>2.7890000000000001</v>
      </c>
      <c r="DO9" s="162">
        <v>-3.01</v>
      </c>
      <c r="DP9" s="162">
        <v>0.88</v>
      </c>
      <c r="DQ9" s="162">
        <v>0.86799999999999999</v>
      </c>
      <c r="DR9" s="162">
        <v>-52.997999999999998</v>
      </c>
      <c r="DS9" s="162">
        <v>-2.52</v>
      </c>
      <c r="DT9" s="162">
        <v>-2.5299999999999998</v>
      </c>
      <c r="DU9" s="162">
        <v>9.02</v>
      </c>
      <c r="DV9" s="162">
        <v>13.8</v>
      </c>
      <c r="DW9" s="162">
        <v>-47.509099999999997</v>
      </c>
      <c r="DX9" s="162">
        <v>-23.672699999999999</v>
      </c>
      <c r="DY9" s="162">
        <v>-32.631900000000002</v>
      </c>
      <c r="DZ9" s="162">
        <v>-37.9636</v>
      </c>
      <c r="EA9" s="162">
        <v>-18.1724</v>
      </c>
      <c r="EB9" s="162">
        <v>-28.119</v>
      </c>
      <c r="EC9" s="162">
        <v>-37.044699999999999</v>
      </c>
      <c r="ED9" s="162">
        <v>-37.369300000000003</v>
      </c>
      <c r="EE9" s="162">
        <v>-28.5242</v>
      </c>
      <c r="EF9" s="162">
        <v>-30.717500000000001</v>
      </c>
      <c r="EG9" s="162">
        <v>-10.513999999999999</v>
      </c>
      <c r="EH9" s="162">
        <v>-247.61609999999999</v>
      </c>
      <c r="EI9" s="162">
        <v>6.7723000000000004</v>
      </c>
      <c r="EJ9" s="163"/>
      <c r="EK9" s="162">
        <v>-3.1621999999999999</v>
      </c>
      <c r="EL9" s="162">
        <v>-2.7269999999999999</v>
      </c>
      <c r="EM9" s="162">
        <v>16.0943</v>
      </c>
      <c r="EN9" s="162">
        <v>-1.5992999999999999</v>
      </c>
      <c r="EO9" s="162">
        <v>-2.4702000000000002</v>
      </c>
      <c r="EP9" s="162">
        <v>-16.388000000000002</v>
      </c>
      <c r="EQ9" s="162">
        <v>-22.505400000000002</v>
      </c>
      <c r="ER9" s="162">
        <v>-22.206299999999999</v>
      </c>
      <c r="ES9" s="162">
        <v>7.9145000000000003</v>
      </c>
      <c r="ET9" s="162">
        <v>14.17</v>
      </c>
      <c r="EU9" s="162">
        <v>-10.16</v>
      </c>
      <c r="EV9" s="162">
        <v>-0.1</v>
      </c>
      <c r="EW9" s="162">
        <v>0.98850000000000005</v>
      </c>
      <c r="EX9" s="162">
        <v>14.491</v>
      </c>
      <c r="EY9" s="162">
        <v>-5.8799000000000001</v>
      </c>
      <c r="EZ9" s="162">
        <v>5.0655000000000001</v>
      </c>
      <c r="FA9" s="162">
        <v>2.3494000000000002</v>
      </c>
      <c r="FB9" s="162">
        <v>13.7896</v>
      </c>
      <c r="FC9" s="162">
        <v>-30.2638</v>
      </c>
      <c r="FD9" s="163"/>
      <c r="FE9" s="162">
        <v>0.6321</v>
      </c>
      <c r="FF9" s="162">
        <v>0.86580000000000001</v>
      </c>
      <c r="FG9" s="162">
        <v>0</v>
      </c>
      <c r="FH9" s="162">
        <v>0</v>
      </c>
      <c r="FI9" s="162">
        <v>0</v>
      </c>
      <c r="FJ9" s="162">
        <v>-6.8657000000000004</v>
      </c>
      <c r="FK9" s="162">
        <v>-6.6982999999999997</v>
      </c>
      <c r="FL9" s="162">
        <v>-24.7835</v>
      </c>
      <c r="FM9" s="162">
        <v>10.985799999999999</v>
      </c>
      <c r="FN9" s="162">
        <v>11.0846</v>
      </c>
      <c r="FO9" s="162">
        <v>-12.3447</v>
      </c>
      <c r="FP9" s="163"/>
      <c r="FQ9" s="162">
        <v>15.826700000000001</v>
      </c>
      <c r="FR9" s="162">
        <v>-17.02</v>
      </c>
      <c r="FS9" s="162">
        <v>-3.0190000000000001</v>
      </c>
      <c r="FT9" s="162">
        <v>0.27950000000000003</v>
      </c>
      <c r="FU9" s="162">
        <v>2.4300000000000002</v>
      </c>
      <c r="FV9" s="162">
        <v>1.59</v>
      </c>
      <c r="FW9" s="162">
        <v>-16.938500000000001</v>
      </c>
      <c r="FX9" s="163"/>
      <c r="FY9" s="162">
        <v>3.3730000000000002</v>
      </c>
      <c r="FZ9" s="162">
        <v>-0.08</v>
      </c>
      <c r="GA9" s="163"/>
      <c r="GB9" s="162">
        <v>0.67</v>
      </c>
      <c r="GC9" s="162">
        <v>-16.307400000000001</v>
      </c>
      <c r="GD9" s="162">
        <v>-9.3809000000000005</v>
      </c>
      <c r="GE9" s="162">
        <v>-3.84</v>
      </c>
      <c r="GF9" s="162">
        <v>26.909800000000001</v>
      </c>
      <c r="GG9" s="163"/>
      <c r="GH9" s="162">
        <v>18.5684</v>
      </c>
      <c r="GI9" s="162">
        <v>-1.7535000000000001</v>
      </c>
      <c r="GJ9" s="162">
        <v>-1.7074</v>
      </c>
      <c r="GK9" s="162">
        <v>2.0162</v>
      </c>
      <c r="GL9" s="163"/>
      <c r="GM9" s="163"/>
      <c r="GN9" s="162">
        <v>-11.7065</v>
      </c>
      <c r="GO9" s="162">
        <v>-0.91590000000000005</v>
      </c>
      <c r="GP9" s="162">
        <v>6.5636999999999999</v>
      </c>
      <c r="GQ9" s="162">
        <v>-32.268300000000004</v>
      </c>
      <c r="GR9" s="162">
        <v>10.5633</v>
      </c>
      <c r="GS9" s="162">
        <v>8.9063999999999997</v>
      </c>
      <c r="GT9" s="162">
        <v>112.8767</v>
      </c>
      <c r="GU9" s="162">
        <v>-12.058299999999999</v>
      </c>
      <c r="GV9" s="162">
        <v>-11.0503</v>
      </c>
      <c r="GW9" s="162">
        <v>0.10150000000000001</v>
      </c>
      <c r="GX9" s="162">
        <v>3.4041000000000001</v>
      </c>
      <c r="GY9" s="162">
        <v>4.9741999999999997</v>
      </c>
      <c r="GZ9" s="162">
        <v>4.9924999999999997</v>
      </c>
      <c r="HA9" s="162">
        <v>3</v>
      </c>
      <c r="HB9" s="162">
        <v>25.406099999999999</v>
      </c>
      <c r="HC9" s="162">
        <v>28.735399999999998</v>
      </c>
      <c r="HD9" s="162">
        <v>2.93</v>
      </c>
      <c r="HE9" s="162">
        <v>-9.7578999999999994</v>
      </c>
      <c r="HF9" s="162">
        <v>27.110199999999999</v>
      </c>
      <c r="HG9" s="162">
        <v>10.2363</v>
      </c>
      <c r="HH9" s="162">
        <v>44.526699999999998</v>
      </c>
      <c r="HI9" s="162">
        <v>10.013</v>
      </c>
      <c r="HJ9" s="162">
        <v>10.4375</v>
      </c>
      <c r="HK9" s="162">
        <v>-15.704700000000001</v>
      </c>
      <c r="HL9" s="162">
        <v>-16.757899999999999</v>
      </c>
      <c r="HM9" s="162">
        <v>0</v>
      </c>
      <c r="HN9" s="162">
        <v>-10.054600000000001</v>
      </c>
      <c r="HO9" s="163"/>
      <c r="HP9" s="163"/>
      <c r="HQ9" s="162">
        <v>-14.297599999999999</v>
      </c>
      <c r="HR9" s="162">
        <v>-13.588900000000001</v>
      </c>
      <c r="HS9" s="162">
        <v>10.8825</v>
      </c>
      <c r="HT9" s="162">
        <v>10.4</v>
      </c>
      <c r="HU9" s="162">
        <v>17.149999999999999</v>
      </c>
      <c r="HV9" s="162">
        <v>17.149999999999999</v>
      </c>
      <c r="HW9" s="162">
        <v>-35.1</v>
      </c>
      <c r="HX9" s="162">
        <v>-34.6</v>
      </c>
      <c r="HY9" s="162">
        <v>0.37080000000000002</v>
      </c>
      <c r="HZ9" s="162">
        <v>-15.12</v>
      </c>
      <c r="IA9" s="162">
        <v>51.983400000000003</v>
      </c>
      <c r="IB9" s="162">
        <v>20.155899999999999</v>
      </c>
      <c r="IC9" s="162">
        <v>19.9071</v>
      </c>
      <c r="ID9" s="162">
        <v>-21.6</v>
      </c>
      <c r="IE9" s="162">
        <v>-42.7</v>
      </c>
      <c r="IF9" s="162">
        <v>1.7</v>
      </c>
      <c r="IG9" s="162">
        <v>0.8</v>
      </c>
      <c r="IH9" s="163"/>
      <c r="II9" s="163"/>
      <c r="IJ9" s="162">
        <v>-102.6588</v>
      </c>
      <c r="IK9" s="162">
        <v>-37.954300000000003</v>
      </c>
      <c r="IL9" s="162">
        <v>-216.21899999999999</v>
      </c>
      <c r="IM9" s="162">
        <v>1.3712</v>
      </c>
      <c r="IN9" s="162">
        <v>-21.146100000000001</v>
      </c>
      <c r="IO9" s="162">
        <v>87.426900000000003</v>
      </c>
      <c r="IP9" s="162">
        <v>81.575500000000005</v>
      </c>
      <c r="IQ9" s="162">
        <v>80.499200000000002</v>
      </c>
      <c r="IR9" s="162">
        <v>127.6099</v>
      </c>
      <c r="IS9" s="162">
        <v>22.236799999999999</v>
      </c>
      <c r="IT9" s="162">
        <v>29.124700000000001</v>
      </c>
      <c r="IU9" s="162">
        <v>29.2498</v>
      </c>
      <c r="IV9" s="162">
        <v>26.103000000000002</v>
      </c>
      <c r="IW9" s="162">
        <v>138.9213</v>
      </c>
      <c r="IX9" s="162">
        <v>-234.03270000000001</v>
      </c>
      <c r="IY9" s="162">
        <v>58.135899999999999</v>
      </c>
      <c r="IZ9" s="162">
        <v>-45.157699999999998</v>
      </c>
      <c r="JA9" s="162">
        <v>-0.23319999999999999</v>
      </c>
      <c r="JB9" s="163"/>
      <c r="JC9" s="162">
        <v>-7.52</v>
      </c>
      <c r="JD9" s="162">
        <v>-1.1080000000000001</v>
      </c>
      <c r="JE9" s="162">
        <v>-1.1200000000000001</v>
      </c>
      <c r="JF9" s="162">
        <v>3.12</v>
      </c>
      <c r="JG9" s="162">
        <v>2.64</v>
      </c>
      <c r="JH9" s="162">
        <v>-5.8315999999999999</v>
      </c>
      <c r="JI9" s="162">
        <v>-8.5831999999999997</v>
      </c>
      <c r="JJ9" s="162">
        <v>8.7021999999999995</v>
      </c>
      <c r="JK9" s="162">
        <v>-8.8762000000000008</v>
      </c>
      <c r="JL9" s="162">
        <v>3.9</v>
      </c>
      <c r="JM9" s="162">
        <v>2.4649999999999999</v>
      </c>
      <c r="JN9" s="162">
        <v>2.472</v>
      </c>
      <c r="JO9" s="163"/>
      <c r="JP9" s="163"/>
      <c r="JQ9" s="162">
        <v>3.9382999999999999</v>
      </c>
      <c r="JR9" s="162">
        <v>3.5874000000000001</v>
      </c>
      <c r="JS9" s="162">
        <v>4.6136999999999997</v>
      </c>
      <c r="JT9" s="163"/>
      <c r="JU9" s="162">
        <v>27.5</v>
      </c>
      <c r="JV9" s="162">
        <v>3.5004</v>
      </c>
      <c r="JW9" s="162">
        <v>-0.59</v>
      </c>
      <c r="JX9" s="163"/>
      <c r="JY9" s="162">
        <v>-5.6582999999999997</v>
      </c>
      <c r="JZ9" s="162">
        <v>-14.901999999999999</v>
      </c>
      <c r="KA9" s="162">
        <v>-14.346399999999999</v>
      </c>
      <c r="KB9" s="162">
        <v>-4.3258000000000001</v>
      </c>
      <c r="KC9" s="162">
        <v>9.1885999999999992</v>
      </c>
      <c r="KD9" s="162">
        <v>-7.1764999999999999</v>
      </c>
      <c r="KE9" s="162">
        <v>-2.7517999999999998</v>
      </c>
      <c r="KF9" s="162">
        <v>-29.3</v>
      </c>
      <c r="KG9" s="162">
        <v>11.5</v>
      </c>
      <c r="KH9" s="163"/>
      <c r="KI9" s="162">
        <v>0</v>
      </c>
    </row>
    <row r="10" spans="1:295" ht="18" customHeight="1" x14ac:dyDescent="0.3">
      <c r="A10" s="161" t="s">
        <v>27</v>
      </c>
      <c r="B10" s="161" t="s">
        <v>690</v>
      </c>
      <c r="C10" s="164">
        <v>0</v>
      </c>
      <c r="D10" s="164">
        <v>1.4997</v>
      </c>
      <c r="E10" s="164">
        <v>-6.3992000000000004</v>
      </c>
      <c r="F10" s="164">
        <v>8.3447999999999993</v>
      </c>
      <c r="G10" s="164">
        <v>7.0609999999999999</v>
      </c>
      <c r="H10" s="165"/>
      <c r="I10" s="164">
        <v>11.705299999999999</v>
      </c>
      <c r="J10" s="165"/>
      <c r="K10" s="164">
        <v>2.5870000000000002</v>
      </c>
      <c r="L10" s="164">
        <v>-0.224</v>
      </c>
      <c r="M10" s="164">
        <v>3.5007999999999999</v>
      </c>
      <c r="N10" s="164">
        <v>-2.2200000000000002</v>
      </c>
      <c r="O10" s="165"/>
      <c r="P10" s="165"/>
      <c r="Q10" s="164">
        <v>3.3119999999999998</v>
      </c>
      <c r="R10" s="165"/>
      <c r="S10" s="164">
        <v>4.0110000000000001</v>
      </c>
      <c r="T10" s="164">
        <v>0.316</v>
      </c>
      <c r="U10" s="164">
        <v>1.5555000000000001</v>
      </c>
      <c r="V10" s="164">
        <v>1.2975000000000001</v>
      </c>
      <c r="W10" s="164">
        <v>3.0421999999999998</v>
      </c>
      <c r="X10" s="164">
        <v>5.1242000000000001</v>
      </c>
      <c r="Y10" s="164">
        <v>-4.4907000000000004</v>
      </c>
      <c r="Z10" s="164">
        <v>2.5851999999999999</v>
      </c>
      <c r="AA10" s="165"/>
      <c r="AB10" s="164">
        <v>-0.55910000000000004</v>
      </c>
      <c r="AC10" s="164">
        <v>-1.3879999999999999</v>
      </c>
      <c r="AD10" s="165"/>
      <c r="AE10" s="164">
        <v>5.9109999999999996</v>
      </c>
      <c r="AF10" s="164">
        <v>-17.760000000000002</v>
      </c>
      <c r="AG10" s="164">
        <v>-11</v>
      </c>
      <c r="AH10" s="164">
        <v>-2E-3</v>
      </c>
      <c r="AI10" s="164">
        <v>0.251</v>
      </c>
      <c r="AJ10" s="164">
        <v>-26.61</v>
      </c>
      <c r="AK10" s="164">
        <v>-26.69</v>
      </c>
      <c r="AL10" s="165"/>
      <c r="AM10" s="164">
        <v>-1.75</v>
      </c>
      <c r="AN10" s="164">
        <v>-1.71</v>
      </c>
      <c r="AO10" s="164">
        <v>1.5118</v>
      </c>
      <c r="AP10" s="164">
        <v>4.3531000000000004</v>
      </c>
      <c r="AQ10" s="164">
        <v>15.0184</v>
      </c>
      <c r="AR10" s="164">
        <v>16.754200000000001</v>
      </c>
      <c r="AS10" s="164">
        <v>-7.8295000000000003</v>
      </c>
      <c r="AT10" s="164">
        <v>-12.994</v>
      </c>
      <c r="AU10" s="164">
        <v>0</v>
      </c>
      <c r="AV10" s="164">
        <v>0.19320000000000001</v>
      </c>
      <c r="AW10" s="164">
        <v>0.21640000000000001</v>
      </c>
      <c r="AX10" s="164">
        <v>-15.8072</v>
      </c>
      <c r="AY10" s="164">
        <v>-11.252599999999999</v>
      </c>
      <c r="AZ10" s="164">
        <v>2.3795999999999999</v>
      </c>
      <c r="BA10" s="164">
        <v>11.4505</v>
      </c>
      <c r="BB10" s="164">
        <v>5.6990999999999996</v>
      </c>
      <c r="BC10" s="164">
        <v>7.2339000000000002</v>
      </c>
      <c r="BD10" s="164">
        <v>-4</v>
      </c>
      <c r="BE10" s="164">
        <v>-4.2</v>
      </c>
      <c r="BF10" s="164">
        <v>-26.156500000000001</v>
      </c>
      <c r="BG10" s="164">
        <v>0</v>
      </c>
      <c r="BH10" s="164">
        <v>-2.9100000000000001E-2</v>
      </c>
      <c r="BI10" s="165"/>
      <c r="BJ10" s="164">
        <v>-10.8415</v>
      </c>
      <c r="BK10" s="164">
        <v>-3.0583999999999998</v>
      </c>
      <c r="BL10" s="165"/>
      <c r="BM10" s="165"/>
      <c r="BN10" s="164">
        <v>-158.57409999999999</v>
      </c>
      <c r="BO10" s="164">
        <v>-5.4017999999999997</v>
      </c>
      <c r="BP10" s="164">
        <v>-5.4017999999999997</v>
      </c>
      <c r="BQ10" s="164">
        <v>134.40690000000001</v>
      </c>
      <c r="BR10" s="164">
        <v>-210.852</v>
      </c>
      <c r="BS10" s="165"/>
      <c r="BT10" s="165"/>
      <c r="BU10" s="165"/>
      <c r="BV10" s="164">
        <v>2.6246</v>
      </c>
      <c r="BW10" s="164">
        <v>7.79</v>
      </c>
      <c r="BX10" s="164">
        <v>4.42</v>
      </c>
      <c r="BY10" s="164">
        <v>-17.04</v>
      </c>
      <c r="BZ10" s="164">
        <v>0.06</v>
      </c>
      <c r="CA10" s="164">
        <v>-24.51</v>
      </c>
      <c r="CB10" s="164">
        <v>-23.9741</v>
      </c>
      <c r="CC10" s="164">
        <v>19.357600000000001</v>
      </c>
      <c r="CD10" s="164">
        <v>18.418299999999999</v>
      </c>
      <c r="CE10" s="164">
        <v>-7.9859</v>
      </c>
      <c r="CF10" s="164">
        <v>3.2000000000000001E-2</v>
      </c>
      <c r="CG10" s="164">
        <v>0.21779999999999999</v>
      </c>
      <c r="CH10" s="164">
        <v>-10.809100000000001</v>
      </c>
      <c r="CI10" s="164">
        <v>22.861000000000001</v>
      </c>
      <c r="CJ10" s="165"/>
      <c r="CK10" s="165"/>
      <c r="CL10" s="164">
        <v>54.1</v>
      </c>
      <c r="CM10" s="164">
        <v>-43.5</v>
      </c>
      <c r="CN10" s="164">
        <v>-0.45</v>
      </c>
      <c r="CO10" s="164">
        <v>36.437600000000003</v>
      </c>
      <c r="CP10" s="164">
        <v>36.632300000000001</v>
      </c>
      <c r="CQ10" s="164">
        <v>35.247599999999998</v>
      </c>
      <c r="CR10" s="164">
        <v>61.7179</v>
      </c>
      <c r="CS10" s="164">
        <v>61.969099999999997</v>
      </c>
      <c r="CT10" s="164">
        <v>-28.89</v>
      </c>
      <c r="CU10" s="164">
        <v>-30.744700000000002</v>
      </c>
      <c r="CV10" s="164">
        <v>-32.320900000000002</v>
      </c>
      <c r="CW10" s="164">
        <v>1.9772000000000001</v>
      </c>
      <c r="CX10" s="164">
        <v>21.69</v>
      </c>
      <c r="CY10" s="164">
        <v>7.29</v>
      </c>
      <c r="CZ10" s="164">
        <v>1.7236</v>
      </c>
      <c r="DA10" s="164">
        <v>2.0537999999999998</v>
      </c>
      <c r="DB10" s="164">
        <v>-3.84</v>
      </c>
      <c r="DC10" s="165"/>
      <c r="DD10" s="164">
        <v>-24.383299999999998</v>
      </c>
      <c r="DE10" s="164">
        <v>-24.360399999999998</v>
      </c>
      <c r="DF10" s="164">
        <v>58.7194</v>
      </c>
      <c r="DG10" s="164">
        <v>1.5900000000000001E-2</v>
      </c>
      <c r="DH10" s="164">
        <v>-1.4430000000000001</v>
      </c>
      <c r="DI10" s="165"/>
      <c r="DJ10" s="165"/>
      <c r="DK10" s="164">
        <v>-5.9105999999999996</v>
      </c>
      <c r="DL10" s="164">
        <v>-3.3660999999999999</v>
      </c>
      <c r="DM10" s="164">
        <v>30.128499999999999</v>
      </c>
      <c r="DN10" s="164">
        <v>2.4178999999999999</v>
      </c>
      <c r="DO10" s="164">
        <v>-3.13</v>
      </c>
      <c r="DP10" s="164">
        <v>1</v>
      </c>
      <c r="DQ10" s="164">
        <v>1.5965</v>
      </c>
      <c r="DR10" s="164">
        <v>-58.1233</v>
      </c>
      <c r="DS10" s="164">
        <v>-3.15</v>
      </c>
      <c r="DT10" s="164">
        <v>-3.27</v>
      </c>
      <c r="DU10" s="164">
        <v>9.59</v>
      </c>
      <c r="DV10" s="164">
        <v>13.34</v>
      </c>
      <c r="DW10" s="164">
        <v>-52.0182</v>
      </c>
      <c r="DX10" s="164">
        <v>-25.927299999999999</v>
      </c>
      <c r="DY10" s="164">
        <v>-46.410200000000003</v>
      </c>
      <c r="DZ10" s="164">
        <v>0</v>
      </c>
      <c r="EA10" s="164">
        <v>-15.0564</v>
      </c>
      <c r="EB10" s="164">
        <v>-25.171500000000002</v>
      </c>
      <c r="EC10" s="164">
        <v>-34.598799999999997</v>
      </c>
      <c r="ED10" s="164">
        <v>-34.758099999999999</v>
      </c>
      <c r="EE10" s="164">
        <v>-26.367999999999999</v>
      </c>
      <c r="EF10" s="164">
        <v>-27.373899999999999</v>
      </c>
      <c r="EG10" s="164">
        <v>-10.602</v>
      </c>
      <c r="EH10" s="164">
        <v>-223.88480000000001</v>
      </c>
      <c r="EI10" s="164">
        <v>15.6052</v>
      </c>
      <c r="EJ10" s="165"/>
      <c r="EK10" s="164">
        <v>-3.0931999999999999</v>
      </c>
      <c r="EL10" s="164">
        <v>-2.3841999999999999</v>
      </c>
      <c r="EM10" s="164">
        <v>17.079599999999999</v>
      </c>
      <c r="EN10" s="164">
        <v>-3.5773000000000001</v>
      </c>
      <c r="EO10" s="164">
        <v>-4.2697000000000003</v>
      </c>
      <c r="EP10" s="164">
        <v>-13.316000000000001</v>
      </c>
      <c r="EQ10" s="164">
        <v>-25.370799999999999</v>
      </c>
      <c r="ER10" s="164">
        <v>-25.749600000000001</v>
      </c>
      <c r="ES10" s="164">
        <v>10.5966</v>
      </c>
      <c r="ET10" s="164">
        <v>14.07</v>
      </c>
      <c r="EU10" s="164">
        <v>-9.8000000000000007</v>
      </c>
      <c r="EV10" s="164">
        <v>1.3</v>
      </c>
      <c r="EW10" s="164">
        <v>0.97199999999999998</v>
      </c>
      <c r="EX10" s="164">
        <v>9.8933</v>
      </c>
      <c r="EY10" s="164">
        <v>-5.4813999999999998</v>
      </c>
      <c r="EZ10" s="164">
        <v>5.3194999999999997</v>
      </c>
      <c r="FA10" s="164">
        <v>2.3841000000000001</v>
      </c>
      <c r="FB10" s="164">
        <v>13.607200000000001</v>
      </c>
      <c r="FC10" s="164">
        <v>-32.943100000000001</v>
      </c>
      <c r="FD10" s="165"/>
      <c r="FE10" s="164">
        <v>0.68130000000000002</v>
      </c>
      <c r="FF10" s="164">
        <v>0.87849999999999995</v>
      </c>
      <c r="FG10" s="164">
        <v>0</v>
      </c>
      <c r="FH10" s="164">
        <v>0</v>
      </c>
      <c r="FI10" s="164">
        <v>0</v>
      </c>
      <c r="FJ10" s="164">
        <v>10.2148</v>
      </c>
      <c r="FK10" s="164">
        <v>9.8798999999999992</v>
      </c>
      <c r="FL10" s="164">
        <v>-15.071099999999999</v>
      </c>
      <c r="FM10" s="164">
        <v>27.772600000000001</v>
      </c>
      <c r="FN10" s="164">
        <v>0</v>
      </c>
      <c r="FO10" s="164">
        <v>-7.1528</v>
      </c>
      <c r="FP10" s="165"/>
      <c r="FQ10" s="164">
        <v>13.688000000000001</v>
      </c>
      <c r="FR10" s="164">
        <v>-15.99</v>
      </c>
      <c r="FS10" s="164">
        <v>-3.4182000000000001</v>
      </c>
      <c r="FT10" s="164">
        <v>0.31519999999999998</v>
      </c>
      <c r="FU10" s="164">
        <v>2.12</v>
      </c>
      <c r="FV10" s="164">
        <v>1.1399999999999999</v>
      </c>
      <c r="FW10" s="164">
        <v>-13.447100000000001</v>
      </c>
      <c r="FX10" s="165"/>
      <c r="FY10" s="164">
        <v>3.5310000000000001</v>
      </c>
      <c r="FZ10" s="164">
        <v>-9.7000000000000003E-2</v>
      </c>
      <c r="GA10" s="165"/>
      <c r="GB10" s="164">
        <v>0.55000000000000004</v>
      </c>
      <c r="GC10" s="164">
        <v>-17.0595</v>
      </c>
      <c r="GD10" s="164">
        <v>-11.0738</v>
      </c>
      <c r="GE10" s="164">
        <v>-3.77</v>
      </c>
      <c r="GF10" s="164">
        <v>26.791699999999999</v>
      </c>
      <c r="GG10" s="165"/>
      <c r="GH10" s="164">
        <v>17.2895</v>
      </c>
      <c r="GI10" s="164">
        <v>-1.3129</v>
      </c>
      <c r="GJ10" s="164">
        <v>-1.4155</v>
      </c>
      <c r="GK10" s="164">
        <v>1.9588000000000001</v>
      </c>
      <c r="GL10" s="165"/>
      <c r="GM10" s="165"/>
      <c r="GN10" s="164">
        <v>-12.8758</v>
      </c>
      <c r="GO10" s="164">
        <v>-2.6354000000000002</v>
      </c>
      <c r="GP10" s="164">
        <v>5.0834999999999999</v>
      </c>
      <c r="GQ10" s="164">
        <v>-32.016199999999998</v>
      </c>
      <c r="GR10" s="164">
        <v>7.4859</v>
      </c>
      <c r="GS10" s="164">
        <v>9.2551000000000005</v>
      </c>
      <c r="GT10" s="164">
        <v>101.1161</v>
      </c>
      <c r="GU10" s="164">
        <v>-12.399900000000001</v>
      </c>
      <c r="GV10" s="164">
        <v>-10.922599999999999</v>
      </c>
      <c r="GW10" s="164">
        <v>3.1699999999999999E-2</v>
      </c>
      <c r="GX10" s="164">
        <v>2.9333999999999998</v>
      </c>
      <c r="GY10" s="164">
        <v>5.1134000000000004</v>
      </c>
      <c r="GZ10" s="164">
        <v>5.1111000000000004</v>
      </c>
      <c r="HA10" s="164">
        <v>2.3628</v>
      </c>
      <c r="HB10" s="164">
        <v>26.760200000000001</v>
      </c>
      <c r="HC10" s="164">
        <v>28.308</v>
      </c>
      <c r="HD10" s="164">
        <v>0.42</v>
      </c>
      <c r="HE10" s="164">
        <v>-8.1646999999999998</v>
      </c>
      <c r="HF10" s="164">
        <v>16.9893</v>
      </c>
      <c r="HG10" s="164">
        <v>11.701700000000001</v>
      </c>
      <c r="HH10" s="164">
        <v>53.922699999999999</v>
      </c>
      <c r="HI10" s="164">
        <v>7.9439000000000002</v>
      </c>
      <c r="HJ10" s="164">
        <v>9.0061999999999998</v>
      </c>
      <c r="HK10" s="164">
        <v>-14.6152</v>
      </c>
      <c r="HL10" s="164">
        <v>-16.005099999999999</v>
      </c>
      <c r="HM10" s="164">
        <v>0</v>
      </c>
      <c r="HN10" s="164">
        <v>0</v>
      </c>
      <c r="HO10" s="164">
        <v>52.913899999999998</v>
      </c>
      <c r="HP10" s="165"/>
      <c r="HQ10" s="164">
        <v>-14.2042</v>
      </c>
      <c r="HR10" s="164">
        <v>-13.1714</v>
      </c>
      <c r="HS10" s="164">
        <v>10.5525</v>
      </c>
      <c r="HT10" s="164">
        <v>10.895799999999999</v>
      </c>
      <c r="HU10" s="164">
        <v>16.36</v>
      </c>
      <c r="HV10" s="164">
        <v>16.440000000000001</v>
      </c>
      <c r="HW10" s="164">
        <v>-36.1</v>
      </c>
      <c r="HX10" s="164">
        <v>-36.5</v>
      </c>
      <c r="HY10" s="164">
        <v>0.47520000000000001</v>
      </c>
      <c r="HZ10" s="164">
        <v>-14.96</v>
      </c>
      <c r="IA10" s="164">
        <v>53.366100000000003</v>
      </c>
      <c r="IB10" s="164">
        <v>19.944800000000001</v>
      </c>
      <c r="IC10" s="164">
        <v>19.746500000000001</v>
      </c>
      <c r="ID10" s="164">
        <v>-21.3</v>
      </c>
      <c r="IE10" s="164">
        <v>-46.9</v>
      </c>
      <c r="IF10" s="164">
        <v>0.9</v>
      </c>
      <c r="IG10" s="164">
        <v>0</v>
      </c>
      <c r="IH10" s="165"/>
      <c r="II10" s="165"/>
      <c r="IJ10" s="164">
        <v>-121.37909999999999</v>
      </c>
      <c r="IK10" s="164">
        <v>-14.813700000000001</v>
      </c>
      <c r="IL10" s="164">
        <v>-216.06819999999999</v>
      </c>
      <c r="IM10" s="164">
        <v>2.7347000000000001</v>
      </c>
      <c r="IN10" s="164">
        <v>-18.997299999999999</v>
      </c>
      <c r="IO10" s="164">
        <v>89.311199999999999</v>
      </c>
      <c r="IP10" s="164">
        <v>76.874799999999993</v>
      </c>
      <c r="IQ10" s="164">
        <v>78.245199999999997</v>
      </c>
      <c r="IR10" s="164">
        <v>131.10579999999999</v>
      </c>
      <c r="IS10" s="164">
        <v>24.89</v>
      </c>
      <c r="IT10" s="164">
        <v>32.133800000000001</v>
      </c>
      <c r="IU10" s="164">
        <v>28.688700000000001</v>
      </c>
      <c r="IV10" s="164">
        <v>26.710699999999999</v>
      </c>
      <c r="IW10" s="164">
        <v>147.2184</v>
      </c>
      <c r="IX10" s="164">
        <v>-235.24690000000001</v>
      </c>
      <c r="IY10" s="164">
        <v>64.246200000000002</v>
      </c>
      <c r="IZ10" s="164">
        <v>-51.228400000000001</v>
      </c>
      <c r="JA10" s="164">
        <v>1.1999999999999999E-3</v>
      </c>
      <c r="JB10" s="165"/>
      <c r="JC10" s="164">
        <v>-8.4</v>
      </c>
      <c r="JD10" s="164">
        <v>-0.93300000000000005</v>
      </c>
      <c r="JE10" s="164">
        <v>-0.94299999999999995</v>
      </c>
      <c r="JF10" s="164">
        <v>3.84</v>
      </c>
      <c r="JG10" s="164">
        <v>0.48</v>
      </c>
      <c r="JH10" s="164">
        <v>-5.9309000000000003</v>
      </c>
      <c r="JI10" s="164">
        <v>-7.1182999999999996</v>
      </c>
      <c r="JJ10" s="164">
        <v>11.458</v>
      </c>
      <c r="JK10" s="164">
        <v>-11.366400000000001</v>
      </c>
      <c r="JL10" s="164">
        <v>2</v>
      </c>
      <c r="JM10" s="164">
        <v>1.151</v>
      </c>
      <c r="JN10" s="164">
        <v>-0.27500000000000002</v>
      </c>
      <c r="JO10" s="165"/>
      <c r="JP10" s="165"/>
      <c r="JQ10" s="164">
        <v>4.0915999999999997</v>
      </c>
      <c r="JR10" s="164">
        <v>5.2580999999999998</v>
      </c>
      <c r="JS10" s="164">
        <v>3.1404000000000001</v>
      </c>
      <c r="JT10" s="165"/>
      <c r="JU10" s="164">
        <v>32</v>
      </c>
      <c r="JV10" s="164">
        <v>3.1852</v>
      </c>
      <c r="JW10" s="164">
        <v>-0.57999999999999996</v>
      </c>
      <c r="JX10" s="165"/>
      <c r="JY10" s="164">
        <v>-5.7041000000000004</v>
      </c>
      <c r="JZ10" s="164">
        <v>-15.2302</v>
      </c>
      <c r="KA10" s="164">
        <v>-14.578099999999999</v>
      </c>
      <c r="KB10" s="164">
        <v>-3.92</v>
      </c>
      <c r="KC10" s="164">
        <v>10.0038</v>
      </c>
      <c r="KD10" s="164">
        <v>-6.827</v>
      </c>
      <c r="KE10" s="164">
        <v>-2.6082000000000001</v>
      </c>
      <c r="KF10" s="164">
        <v>-33.6</v>
      </c>
      <c r="KG10" s="164">
        <v>15.4</v>
      </c>
      <c r="KH10" s="165"/>
      <c r="KI10" s="164">
        <v>-76.975300000000004</v>
      </c>
    </row>
    <row r="11" spans="1:295" ht="18" customHeight="1" x14ac:dyDescent="0.3">
      <c r="A11" s="161" t="s">
        <v>27</v>
      </c>
      <c r="B11" s="161" t="s">
        <v>691</v>
      </c>
      <c r="C11" s="164">
        <v>0</v>
      </c>
      <c r="D11" s="164">
        <v>1.3683000000000001</v>
      </c>
      <c r="E11" s="164">
        <v>-6.3712</v>
      </c>
      <c r="F11" s="164">
        <v>7.9687999999999999</v>
      </c>
      <c r="G11" s="164">
        <v>6.7961</v>
      </c>
      <c r="H11" s="165"/>
      <c r="I11" s="164">
        <v>11.542199999999999</v>
      </c>
      <c r="J11" s="165"/>
      <c r="K11" s="164">
        <v>2.0327999999999999</v>
      </c>
      <c r="L11" s="164">
        <v>-0.51300000000000001</v>
      </c>
      <c r="M11" s="164">
        <v>3.1156000000000001</v>
      </c>
      <c r="N11" s="164">
        <v>-2.2200000000000002</v>
      </c>
      <c r="O11" s="164">
        <v>-22</v>
      </c>
      <c r="P11" s="165"/>
      <c r="Q11" s="164">
        <v>2.484</v>
      </c>
      <c r="R11" s="164">
        <v>-15.4</v>
      </c>
      <c r="S11" s="164">
        <v>4.1295000000000002</v>
      </c>
      <c r="T11" s="164">
        <v>-0.11260000000000001</v>
      </c>
      <c r="U11" s="164">
        <v>1.5204</v>
      </c>
      <c r="V11" s="164">
        <v>1.4149</v>
      </c>
      <c r="W11" s="164">
        <v>2.9178999999999999</v>
      </c>
      <c r="X11" s="164">
        <v>5.3289999999999997</v>
      </c>
      <c r="Y11" s="164">
        <v>-4.4779</v>
      </c>
      <c r="Z11" s="164">
        <v>2.702</v>
      </c>
      <c r="AA11" s="165"/>
      <c r="AB11" s="164">
        <v>-0.85340000000000005</v>
      </c>
      <c r="AC11" s="164">
        <v>-1.36</v>
      </c>
      <c r="AD11" s="165"/>
      <c r="AE11" s="164">
        <v>6.226</v>
      </c>
      <c r="AF11" s="164">
        <v>-15.54</v>
      </c>
      <c r="AG11" s="164">
        <v>-11</v>
      </c>
      <c r="AH11" s="164">
        <v>-0.03</v>
      </c>
      <c r="AI11" s="164">
        <v>0.253</v>
      </c>
      <c r="AJ11" s="164">
        <v>-26.94</v>
      </c>
      <c r="AK11" s="164">
        <v>-26.95</v>
      </c>
      <c r="AL11" s="165"/>
      <c r="AM11" s="164">
        <v>-0.78</v>
      </c>
      <c r="AN11" s="164">
        <v>-0.76</v>
      </c>
      <c r="AO11" s="164">
        <v>1.702</v>
      </c>
      <c r="AP11" s="164">
        <v>4.3311000000000002</v>
      </c>
      <c r="AQ11" s="164">
        <v>14.5824</v>
      </c>
      <c r="AR11" s="164">
        <v>15.6572</v>
      </c>
      <c r="AS11" s="164">
        <v>-8.7062000000000008</v>
      </c>
      <c r="AT11" s="164">
        <v>-15.003399999999999</v>
      </c>
      <c r="AU11" s="164">
        <v>0</v>
      </c>
      <c r="AV11" s="164">
        <v>10.4565</v>
      </c>
      <c r="AW11" s="164">
        <v>17.1099</v>
      </c>
      <c r="AX11" s="164">
        <v>-16.209099999999999</v>
      </c>
      <c r="AY11" s="164">
        <v>-13.5299</v>
      </c>
      <c r="AZ11" s="164">
        <v>4.3522999999999996</v>
      </c>
      <c r="BA11" s="164">
        <v>20.3825</v>
      </c>
      <c r="BB11" s="164">
        <v>-4.0605000000000002</v>
      </c>
      <c r="BC11" s="164">
        <v>7.5635000000000003</v>
      </c>
      <c r="BD11" s="164">
        <v>-4.2</v>
      </c>
      <c r="BE11" s="164">
        <v>-4.5</v>
      </c>
      <c r="BF11" s="164">
        <v>-22.851900000000001</v>
      </c>
      <c r="BG11" s="164">
        <v>0</v>
      </c>
      <c r="BH11" s="164">
        <v>-0.1346</v>
      </c>
      <c r="BI11" s="165"/>
      <c r="BJ11" s="164">
        <v>-12.4305</v>
      </c>
      <c r="BK11" s="164">
        <v>-4.0609999999999999</v>
      </c>
      <c r="BL11" s="165"/>
      <c r="BM11" s="164">
        <v>0</v>
      </c>
      <c r="BN11" s="164">
        <v>-144.44409999999999</v>
      </c>
      <c r="BO11" s="164">
        <v>-11.3834</v>
      </c>
      <c r="BP11" s="164">
        <v>-11.4139</v>
      </c>
      <c r="BQ11" s="164">
        <v>144.71029999999999</v>
      </c>
      <c r="BR11" s="164">
        <v>-207.24700000000001</v>
      </c>
      <c r="BS11" s="165"/>
      <c r="BT11" s="165"/>
      <c r="BU11" s="165"/>
      <c r="BV11" s="164">
        <v>1.5368999999999999</v>
      </c>
      <c r="BW11" s="164">
        <v>8.32</v>
      </c>
      <c r="BX11" s="164">
        <v>4.84</v>
      </c>
      <c r="BY11" s="164">
        <v>-17.21</v>
      </c>
      <c r="BZ11" s="164">
        <v>-0.37</v>
      </c>
      <c r="CA11" s="164">
        <v>-20.8931</v>
      </c>
      <c r="CB11" s="164">
        <v>-20.7592</v>
      </c>
      <c r="CC11" s="164">
        <v>14.5657</v>
      </c>
      <c r="CD11" s="164">
        <v>13.676</v>
      </c>
      <c r="CE11" s="164">
        <v>-9.8637999999999995</v>
      </c>
      <c r="CF11" s="164">
        <v>-6.9523999999999999</v>
      </c>
      <c r="CG11" s="164">
        <v>-6.3148999999999997</v>
      </c>
      <c r="CH11" s="164">
        <v>-12.9373</v>
      </c>
      <c r="CI11" s="164">
        <v>24.254000000000001</v>
      </c>
      <c r="CJ11" s="165"/>
      <c r="CK11" s="165"/>
      <c r="CL11" s="164">
        <v>57.3</v>
      </c>
      <c r="CM11" s="164">
        <v>-46.8</v>
      </c>
      <c r="CN11" s="164">
        <v>-0.44</v>
      </c>
      <c r="CO11" s="164">
        <v>33.625900000000001</v>
      </c>
      <c r="CP11" s="164">
        <v>33.672800000000002</v>
      </c>
      <c r="CQ11" s="164">
        <v>33.173200000000001</v>
      </c>
      <c r="CR11" s="164">
        <v>56.706499999999998</v>
      </c>
      <c r="CS11" s="164">
        <v>56.874699999999997</v>
      </c>
      <c r="CT11" s="164">
        <v>-26.434799999999999</v>
      </c>
      <c r="CU11" s="164">
        <v>-25.3095</v>
      </c>
      <c r="CV11" s="164">
        <v>-31.672799999999999</v>
      </c>
      <c r="CW11" s="164">
        <v>2.0796999999999999</v>
      </c>
      <c r="CX11" s="164">
        <v>24.53</v>
      </c>
      <c r="CY11" s="164">
        <v>7.82</v>
      </c>
      <c r="CZ11" s="164">
        <v>1.5673999999999999</v>
      </c>
      <c r="DA11" s="164">
        <v>1.9561999999999999</v>
      </c>
      <c r="DB11" s="164">
        <v>-3.51</v>
      </c>
      <c r="DC11" s="165"/>
      <c r="DD11" s="164">
        <v>-26.038799999999998</v>
      </c>
      <c r="DE11" s="164">
        <v>-25.5702</v>
      </c>
      <c r="DF11" s="164">
        <v>65.721999999999994</v>
      </c>
      <c r="DG11" s="164">
        <v>1.61E-2</v>
      </c>
      <c r="DH11" s="164">
        <v>-1.4375</v>
      </c>
      <c r="DI11" s="165"/>
      <c r="DJ11" s="165"/>
      <c r="DK11" s="164">
        <v>-6.2415000000000003</v>
      </c>
      <c r="DL11" s="164">
        <v>-3.9272</v>
      </c>
      <c r="DM11" s="164">
        <v>30.601600000000001</v>
      </c>
      <c r="DN11" s="164">
        <v>1.8613</v>
      </c>
      <c r="DO11" s="164">
        <v>-3.54</v>
      </c>
      <c r="DP11" s="164">
        <v>0.88</v>
      </c>
      <c r="DQ11" s="164">
        <v>1.1779999999999999</v>
      </c>
      <c r="DR11" s="164">
        <v>-64.218699999999998</v>
      </c>
      <c r="DS11" s="164">
        <v>-2.79</v>
      </c>
      <c r="DT11" s="164">
        <v>-2.76</v>
      </c>
      <c r="DU11" s="164">
        <v>8.64</v>
      </c>
      <c r="DV11" s="164">
        <v>13.21</v>
      </c>
      <c r="DW11" s="164">
        <v>-59.2727</v>
      </c>
      <c r="DX11" s="164">
        <v>-29.663599999999999</v>
      </c>
      <c r="DY11" s="164">
        <v>-45.7014</v>
      </c>
      <c r="DZ11" s="165"/>
      <c r="EA11" s="164">
        <v>-20.277899999999999</v>
      </c>
      <c r="EB11" s="164">
        <v>-31.3523</v>
      </c>
      <c r="EC11" s="164">
        <v>-39.934399999999997</v>
      </c>
      <c r="ED11" s="164">
        <v>-40.263100000000001</v>
      </c>
      <c r="EE11" s="164">
        <v>-28.827200000000001</v>
      </c>
      <c r="EF11" s="164">
        <v>-26.8658</v>
      </c>
      <c r="EG11" s="164">
        <v>-9.66</v>
      </c>
      <c r="EH11" s="164">
        <v>-236.78370000000001</v>
      </c>
      <c r="EI11" s="164">
        <v>21.849799999999998</v>
      </c>
      <c r="EJ11" s="165"/>
      <c r="EK11" s="164">
        <v>-3.5335000000000001</v>
      </c>
      <c r="EL11" s="164">
        <v>-2.8155000000000001</v>
      </c>
      <c r="EM11" s="164">
        <v>17.377300000000002</v>
      </c>
      <c r="EN11" s="164">
        <v>-5.95</v>
      </c>
      <c r="EO11" s="164">
        <v>-7.0838999999999999</v>
      </c>
      <c r="EP11" s="164">
        <v>-9.7319999999999993</v>
      </c>
      <c r="EQ11" s="164">
        <v>-26.1325</v>
      </c>
      <c r="ER11" s="164">
        <v>-25.481300000000001</v>
      </c>
      <c r="ES11" s="164">
        <v>9.86</v>
      </c>
      <c r="ET11" s="164">
        <v>13.63</v>
      </c>
      <c r="EU11" s="164">
        <v>-9.32</v>
      </c>
      <c r="EV11" s="164">
        <v>0.9</v>
      </c>
      <c r="EW11" s="164">
        <v>0.87490000000000001</v>
      </c>
      <c r="EX11" s="164">
        <v>7.5578000000000003</v>
      </c>
      <c r="EY11" s="164">
        <v>-5.3813000000000004</v>
      </c>
      <c r="EZ11" s="164">
        <v>5.4783999999999997</v>
      </c>
      <c r="FA11" s="164">
        <v>2.3862000000000001</v>
      </c>
      <c r="FB11" s="164">
        <v>15.543100000000001</v>
      </c>
      <c r="FC11" s="164">
        <v>-34.984200000000001</v>
      </c>
      <c r="FD11" s="165"/>
      <c r="FE11" s="164">
        <v>0.68130000000000002</v>
      </c>
      <c r="FF11" s="164">
        <v>0.9577</v>
      </c>
      <c r="FG11" s="164">
        <v>2.6613000000000002</v>
      </c>
      <c r="FH11" s="164">
        <v>0</v>
      </c>
      <c r="FI11" s="164">
        <v>0</v>
      </c>
      <c r="FJ11" s="164">
        <v>7.2005999999999997</v>
      </c>
      <c r="FK11" s="164">
        <v>6.5308000000000002</v>
      </c>
      <c r="FL11" s="164">
        <v>-14.2338</v>
      </c>
      <c r="FM11" s="164">
        <v>27.604800000000001</v>
      </c>
      <c r="FN11" s="165"/>
      <c r="FO11" s="164">
        <v>-7.2095000000000002</v>
      </c>
      <c r="FP11" s="165"/>
      <c r="FQ11" s="164">
        <v>13.0825</v>
      </c>
      <c r="FR11" s="164">
        <v>-15.59</v>
      </c>
      <c r="FS11" s="164">
        <v>-3.0190000000000001</v>
      </c>
      <c r="FT11" s="164">
        <v>0.28860000000000002</v>
      </c>
      <c r="FU11" s="164">
        <v>2.89</v>
      </c>
      <c r="FV11" s="164">
        <v>2.56</v>
      </c>
      <c r="FW11" s="164">
        <v>-12.9985</v>
      </c>
      <c r="FX11" s="165"/>
      <c r="FY11" s="164">
        <v>3.4889999999999999</v>
      </c>
      <c r="FZ11" s="164">
        <v>-9.1999999999999998E-2</v>
      </c>
      <c r="GA11" s="164">
        <v>3.6242000000000001</v>
      </c>
      <c r="GB11" s="164">
        <v>1.26</v>
      </c>
      <c r="GC11" s="164">
        <v>-17.466100000000001</v>
      </c>
      <c r="GD11" s="164">
        <v>-11.749599999999999</v>
      </c>
      <c r="GE11" s="164">
        <v>-3.86</v>
      </c>
      <c r="GF11" s="164">
        <v>27.661100000000001</v>
      </c>
      <c r="GG11" s="165"/>
      <c r="GH11" s="164">
        <v>17.2819</v>
      </c>
      <c r="GI11" s="164">
        <v>-1.4056999999999999</v>
      </c>
      <c r="GJ11" s="164">
        <v>-1.4762999999999999</v>
      </c>
      <c r="GK11" s="164">
        <v>1.8552999999999999</v>
      </c>
      <c r="GL11" s="165"/>
      <c r="GM11" s="165"/>
      <c r="GN11" s="165"/>
      <c r="GO11" s="164">
        <v>-2.2991999999999999</v>
      </c>
      <c r="GP11" s="164">
        <v>7.2671000000000001</v>
      </c>
      <c r="GQ11" s="172">
        <v>-32.016199999999998</v>
      </c>
      <c r="GR11" s="164">
        <v>8.2443000000000008</v>
      </c>
      <c r="GS11" s="164">
        <v>8.3379999999999992</v>
      </c>
      <c r="GT11" s="164">
        <v>102.98350000000001</v>
      </c>
      <c r="GU11" s="164">
        <v>-12.7271</v>
      </c>
      <c r="GV11" s="164">
        <v>-10.6997</v>
      </c>
      <c r="GW11" s="164">
        <v>-0.14910000000000001</v>
      </c>
      <c r="GX11" s="164">
        <v>3.5670999999999999</v>
      </c>
      <c r="GY11" s="164">
        <v>4.9889000000000001</v>
      </c>
      <c r="GZ11" s="164">
        <v>4.9766000000000004</v>
      </c>
      <c r="HA11" s="164">
        <v>3</v>
      </c>
      <c r="HB11" s="164">
        <v>27.027200000000001</v>
      </c>
      <c r="HC11" s="164">
        <v>29.530899999999999</v>
      </c>
      <c r="HD11" s="164">
        <v>0</v>
      </c>
      <c r="HE11" s="164">
        <v>-6.9322999999999997</v>
      </c>
      <c r="HF11" s="164">
        <v>17.437999999999999</v>
      </c>
      <c r="HG11" s="164">
        <v>12.036300000000001</v>
      </c>
      <c r="HH11" s="164">
        <v>49.6755</v>
      </c>
      <c r="HI11" s="164">
        <v>7.1170999999999998</v>
      </c>
      <c r="HJ11" s="164">
        <v>7.3605999999999998</v>
      </c>
      <c r="HK11" s="164">
        <v>-13.537800000000001</v>
      </c>
      <c r="HL11" s="164">
        <v>-15.113099999999999</v>
      </c>
      <c r="HM11" s="164">
        <v>0</v>
      </c>
      <c r="HN11" s="164">
        <v>0</v>
      </c>
      <c r="HO11" s="165"/>
      <c r="HP11" s="164">
        <v>57.359900000000003</v>
      </c>
      <c r="HQ11" s="164">
        <v>-14.6546</v>
      </c>
      <c r="HR11" s="164">
        <v>-14.489800000000001</v>
      </c>
      <c r="HS11" s="164">
        <v>11.012499999999999</v>
      </c>
      <c r="HT11" s="164">
        <v>10.8673</v>
      </c>
      <c r="HU11" s="164">
        <v>16.670000000000002</v>
      </c>
      <c r="HV11" s="164">
        <v>16.48</v>
      </c>
      <c r="HW11" s="164">
        <v>-36.1</v>
      </c>
      <c r="HX11" s="164">
        <v>-36.6</v>
      </c>
      <c r="HY11" s="164">
        <v>0.3342</v>
      </c>
      <c r="HZ11" s="164">
        <v>-14.96</v>
      </c>
      <c r="IA11" s="164">
        <v>53.972900000000003</v>
      </c>
      <c r="IB11" s="164">
        <v>20.554099999999998</v>
      </c>
      <c r="IC11" s="164">
        <v>20.4527</v>
      </c>
      <c r="ID11" s="164">
        <v>-21.7</v>
      </c>
      <c r="IE11" s="164">
        <v>-46.3</v>
      </c>
      <c r="IF11" s="164">
        <v>1.7</v>
      </c>
      <c r="IG11" s="164">
        <v>0.8</v>
      </c>
      <c r="IH11" s="165"/>
      <c r="II11" s="164">
        <v>-17.840499999999999</v>
      </c>
      <c r="IJ11" s="164">
        <v>-121.021</v>
      </c>
      <c r="IK11" s="164">
        <v>-14.038600000000001</v>
      </c>
      <c r="IL11" s="164">
        <v>-214.38220000000001</v>
      </c>
      <c r="IM11" s="164">
        <v>4.5660999999999996</v>
      </c>
      <c r="IN11" s="164">
        <v>-20.512499999999999</v>
      </c>
      <c r="IO11" s="164">
        <v>88.253299999999996</v>
      </c>
      <c r="IP11" s="164">
        <v>77.011899999999997</v>
      </c>
      <c r="IQ11" s="164">
        <v>81.799400000000006</v>
      </c>
      <c r="IR11" s="164">
        <v>130.34790000000001</v>
      </c>
      <c r="IS11" s="164">
        <v>21.496700000000001</v>
      </c>
      <c r="IT11" s="164">
        <v>32.381</v>
      </c>
      <c r="IU11" s="164">
        <v>29.220800000000001</v>
      </c>
      <c r="IV11" s="164">
        <v>23.207999999999998</v>
      </c>
      <c r="IW11" s="164">
        <v>143.84540000000001</v>
      </c>
      <c r="IX11" s="164">
        <v>-234.4068</v>
      </c>
      <c r="IY11" s="164">
        <v>63.6233</v>
      </c>
      <c r="IZ11" s="164">
        <v>-49.050899999999999</v>
      </c>
      <c r="JA11" s="164">
        <v>4.7600000000000003E-2</v>
      </c>
      <c r="JB11" s="165"/>
      <c r="JC11" s="164">
        <v>-7.92</v>
      </c>
      <c r="JD11" s="164">
        <v>-0.99</v>
      </c>
      <c r="JE11" s="164">
        <v>-0.99299999999999999</v>
      </c>
      <c r="JF11" s="164">
        <v>3.68</v>
      </c>
      <c r="JG11" s="164">
        <v>1.76</v>
      </c>
      <c r="JH11" s="164">
        <v>-5.6734</v>
      </c>
      <c r="JI11" s="164">
        <v>-7.3228</v>
      </c>
      <c r="JJ11" s="164">
        <v>12.892300000000001</v>
      </c>
      <c r="JK11" s="164">
        <v>-11.7479</v>
      </c>
      <c r="JL11" s="164">
        <v>1.7</v>
      </c>
      <c r="JM11" s="164">
        <v>1.1950000000000001</v>
      </c>
      <c r="JN11" s="164">
        <v>1.6739999999999999</v>
      </c>
      <c r="JO11" s="164">
        <v>2.2284000000000002</v>
      </c>
      <c r="JP11" s="164">
        <v>2.5672000000000001</v>
      </c>
      <c r="JQ11" s="164">
        <v>4.0076999999999998</v>
      </c>
      <c r="JR11" s="164">
        <v>3.0125999999999999</v>
      </c>
      <c r="JS11" s="164">
        <v>3.6173000000000002</v>
      </c>
      <c r="JT11" s="165"/>
      <c r="JU11" s="164">
        <v>31.9</v>
      </c>
      <c r="JV11" s="164">
        <v>2.7198000000000002</v>
      </c>
      <c r="JW11" s="164">
        <v>-0.53</v>
      </c>
      <c r="JX11" s="165"/>
      <c r="JY11" s="164">
        <v>-5.2842000000000002</v>
      </c>
      <c r="JZ11" s="164">
        <v>-15.349</v>
      </c>
      <c r="KA11" s="164">
        <v>-15.4588</v>
      </c>
      <c r="KB11" s="164">
        <v>-3.3180999999999998</v>
      </c>
      <c r="KC11" s="164">
        <v>9.8351000000000006</v>
      </c>
      <c r="KD11" s="164">
        <v>-7.7708000000000004</v>
      </c>
      <c r="KE11" s="164">
        <v>-2.1650999999999998</v>
      </c>
      <c r="KF11" s="164">
        <v>-32.9</v>
      </c>
      <c r="KG11" s="164">
        <v>15.3</v>
      </c>
      <c r="KH11" s="165"/>
      <c r="KI11" s="164">
        <v>-80.885999999999996</v>
      </c>
    </row>
    <row r="12" spans="1:295" ht="18" customHeight="1" x14ac:dyDescent="0.3">
      <c r="A12" s="161" t="s">
        <v>27</v>
      </c>
      <c r="B12" s="161" t="s">
        <v>692</v>
      </c>
      <c r="C12" s="164">
        <v>0</v>
      </c>
      <c r="D12" s="164">
        <v>1.3461000000000001</v>
      </c>
      <c r="E12" s="164">
        <v>-6.1723999999999997</v>
      </c>
      <c r="F12" s="164">
        <v>7.6821999999999999</v>
      </c>
      <c r="G12" s="164">
        <v>7.0651999999999999</v>
      </c>
      <c r="H12" s="165"/>
      <c r="I12" s="164">
        <v>11.2538</v>
      </c>
      <c r="J12" s="165"/>
      <c r="K12" s="164">
        <v>2.1593</v>
      </c>
      <c r="L12" s="164">
        <v>-0.46500000000000002</v>
      </c>
      <c r="M12" s="164">
        <v>3.1655000000000002</v>
      </c>
      <c r="N12" s="164">
        <v>-4.4400000000000004</v>
      </c>
      <c r="O12" s="172">
        <v>-22</v>
      </c>
      <c r="P12" s="164">
        <v>0</v>
      </c>
      <c r="Q12" s="164">
        <v>2.484</v>
      </c>
      <c r="R12" s="165"/>
      <c r="S12" s="164">
        <v>4.3057999999999996</v>
      </c>
      <c r="T12" s="164">
        <v>1.5699999999999999E-2</v>
      </c>
      <c r="U12" s="164">
        <v>1.4399</v>
      </c>
      <c r="V12" s="164">
        <v>1.3833</v>
      </c>
      <c r="W12" s="164">
        <v>2.8855</v>
      </c>
      <c r="X12" s="164">
        <v>6.7888999999999999</v>
      </c>
      <c r="Y12" s="164">
        <v>-4.5023</v>
      </c>
      <c r="Z12" s="164">
        <v>1.4157</v>
      </c>
      <c r="AA12" s="165"/>
      <c r="AB12" s="164">
        <v>-0.45329999999999998</v>
      </c>
      <c r="AC12" s="164">
        <v>-1.413</v>
      </c>
      <c r="AD12" s="165"/>
      <c r="AE12" s="164">
        <v>4.49</v>
      </c>
      <c r="AF12" s="164">
        <v>-15.54</v>
      </c>
      <c r="AG12" s="164">
        <v>-13.2</v>
      </c>
      <c r="AH12" s="164">
        <v>0.17</v>
      </c>
      <c r="AI12" s="164">
        <v>0.23499999999999999</v>
      </c>
      <c r="AJ12" s="164">
        <v>-27.62</v>
      </c>
      <c r="AK12" s="164">
        <v>-27.65</v>
      </c>
      <c r="AL12" s="165"/>
      <c r="AM12" s="164">
        <v>-0.83</v>
      </c>
      <c r="AN12" s="164">
        <v>-0.69</v>
      </c>
      <c r="AO12" s="164">
        <v>1.8793</v>
      </c>
      <c r="AP12" s="164">
        <v>4.3562000000000003</v>
      </c>
      <c r="AQ12" s="164">
        <v>14.4621</v>
      </c>
      <c r="AR12" s="164">
        <v>15.6303</v>
      </c>
      <c r="AS12" s="164">
        <v>-9.5729000000000006</v>
      </c>
      <c r="AT12" s="164">
        <v>-15.539300000000001</v>
      </c>
      <c r="AU12" s="164">
        <v>0</v>
      </c>
      <c r="AV12" s="164">
        <v>22.192599999999999</v>
      </c>
      <c r="AW12" s="164">
        <v>14.227600000000001</v>
      </c>
      <c r="AX12" s="164">
        <v>-15.2713</v>
      </c>
      <c r="AY12" s="164">
        <v>-13.395899999999999</v>
      </c>
      <c r="AZ12" s="164">
        <v>4.7469000000000001</v>
      </c>
      <c r="BA12" s="164">
        <v>26.863299999999999</v>
      </c>
      <c r="BB12" s="164">
        <v>-1.7170000000000001</v>
      </c>
      <c r="BC12" s="164">
        <v>8.2213999999999992</v>
      </c>
      <c r="BD12" s="164">
        <v>-4.5999999999999996</v>
      </c>
      <c r="BE12" s="164">
        <v>-4.9000000000000004</v>
      </c>
      <c r="BF12" s="164">
        <v>-24.1465</v>
      </c>
      <c r="BG12" s="164">
        <v>0</v>
      </c>
      <c r="BH12" s="164">
        <v>-0.16039999999999999</v>
      </c>
      <c r="BI12" s="165"/>
      <c r="BJ12" s="164">
        <v>-11.9155</v>
      </c>
      <c r="BK12" s="164">
        <v>-3.7565</v>
      </c>
      <c r="BL12" s="165"/>
      <c r="BM12" s="164">
        <v>0</v>
      </c>
      <c r="BN12" s="164">
        <v>-144.38300000000001</v>
      </c>
      <c r="BO12" s="164">
        <v>-9.9489999999999998</v>
      </c>
      <c r="BP12" s="164">
        <v>-10.0101</v>
      </c>
      <c r="BQ12" s="164">
        <v>139.851</v>
      </c>
      <c r="BR12" s="164">
        <v>-211.76050000000001</v>
      </c>
      <c r="BS12" s="165"/>
      <c r="BT12" s="165"/>
      <c r="BU12" s="165"/>
      <c r="BV12" s="164">
        <v>1.5668</v>
      </c>
      <c r="BW12" s="164">
        <v>8.31</v>
      </c>
      <c r="BX12" s="164">
        <v>4.7300000000000004</v>
      </c>
      <c r="BY12" s="164">
        <v>-17.29</v>
      </c>
      <c r="BZ12" s="164">
        <v>-0.49</v>
      </c>
      <c r="CA12" s="164">
        <v>-21.8308</v>
      </c>
      <c r="CB12" s="164">
        <v>-21.696899999999999</v>
      </c>
      <c r="CC12" s="164">
        <v>17.048500000000001</v>
      </c>
      <c r="CD12" s="164">
        <v>16.2745</v>
      </c>
      <c r="CE12" s="164">
        <v>-9.5098000000000003</v>
      </c>
      <c r="CF12" s="164">
        <v>-1.7501</v>
      </c>
      <c r="CG12" s="164">
        <v>-1.9063000000000001</v>
      </c>
      <c r="CH12" s="164">
        <v>-12.8104</v>
      </c>
      <c r="CI12" s="164">
        <v>23.006799999999998</v>
      </c>
      <c r="CJ12" s="164">
        <v>2.88</v>
      </c>
      <c r="CK12" s="164">
        <v>6.4119999999999999</v>
      </c>
      <c r="CL12" s="164">
        <v>54.7</v>
      </c>
      <c r="CM12" s="164">
        <v>-44</v>
      </c>
      <c r="CN12" s="164">
        <v>-0.36</v>
      </c>
      <c r="CO12" s="164">
        <v>35.523000000000003</v>
      </c>
      <c r="CP12" s="164">
        <v>34.622599999999998</v>
      </c>
      <c r="CQ12" s="164">
        <v>34.140999999999998</v>
      </c>
      <c r="CR12" s="164">
        <v>57.844799999999999</v>
      </c>
      <c r="CS12" s="164">
        <v>59.130200000000002</v>
      </c>
      <c r="CT12" s="164">
        <v>-25.7743</v>
      </c>
      <c r="CU12" s="164">
        <v>-27.410499999999999</v>
      </c>
      <c r="CV12" s="164">
        <v>-30.920100000000001</v>
      </c>
      <c r="CW12" s="164">
        <v>2.1025</v>
      </c>
      <c r="CX12" s="164">
        <v>23.97</v>
      </c>
      <c r="CY12" s="164">
        <v>7.44</v>
      </c>
      <c r="CZ12" s="164">
        <v>1.4111</v>
      </c>
      <c r="DA12" s="164">
        <v>1.8585</v>
      </c>
      <c r="DB12" s="164">
        <v>-3.53</v>
      </c>
      <c r="DC12" s="165"/>
      <c r="DD12" s="164">
        <v>-25.240100000000002</v>
      </c>
      <c r="DE12" s="164">
        <v>-24.587900000000001</v>
      </c>
      <c r="DF12" s="164">
        <v>60.053800000000003</v>
      </c>
      <c r="DG12" s="164">
        <v>1.6199999999999999E-2</v>
      </c>
      <c r="DH12" s="164">
        <v>-1.4004000000000001</v>
      </c>
      <c r="DI12" s="165"/>
      <c r="DJ12" s="165"/>
      <c r="DK12" s="164">
        <v>-6.0827999999999998</v>
      </c>
      <c r="DL12" s="164">
        <v>-3.9272</v>
      </c>
      <c r="DM12" s="164">
        <v>30.7593</v>
      </c>
      <c r="DN12" s="164">
        <v>1.8613</v>
      </c>
      <c r="DO12" s="164">
        <v>-3.52</v>
      </c>
      <c r="DP12" s="164">
        <v>0.63</v>
      </c>
      <c r="DQ12" s="164">
        <v>1.24</v>
      </c>
      <c r="DR12" s="164">
        <v>-60.883499999999998</v>
      </c>
      <c r="DS12" s="164">
        <v>-3.11</v>
      </c>
      <c r="DT12" s="164">
        <v>-3.34</v>
      </c>
      <c r="DU12" s="164">
        <v>9.31</v>
      </c>
      <c r="DV12" s="164">
        <v>13.08</v>
      </c>
      <c r="DW12" s="164">
        <v>-54.836399999999998</v>
      </c>
      <c r="DX12" s="164">
        <v>-27.681799999999999</v>
      </c>
      <c r="DY12" s="164">
        <v>-45.06</v>
      </c>
      <c r="DZ12" s="165"/>
      <c r="EA12" s="164">
        <v>-19.1646</v>
      </c>
      <c r="EB12" s="164">
        <v>-30.501100000000001</v>
      </c>
      <c r="EC12" s="164">
        <v>-38.0642</v>
      </c>
      <c r="ED12" s="164">
        <v>-39.258000000000003</v>
      </c>
      <c r="EE12" s="164">
        <v>-27.0749</v>
      </c>
      <c r="EF12" s="164">
        <v>-28.846399999999999</v>
      </c>
      <c r="EG12" s="164">
        <v>-10.269</v>
      </c>
      <c r="EH12" s="164">
        <v>-230.0746</v>
      </c>
      <c r="EI12" s="164">
        <v>23.2178</v>
      </c>
      <c r="EJ12" s="165"/>
      <c r="EK12" s="164">
        <v>-3.4361000000000002</v>
      </c>
      <c r="EL12" s="164">
        <v>-3.3822999999999999</v>
      </c>
      <c r="EM12" s="164">
        <v>20.049099999999999</v>
      </c>
      <c r="EN12" s="164">
        <v>-6.0945</v>
      </c>
      <c r="EO12" s="164">
        <v>-6.5140000000000002</v>
      </c>
      <c r="EP12" s="164">
        <v>-4.0999999999999996</v>
      </c>
      <c r="EQ12" s="164">
        <v>-24.093900000000001</v>
      </c>
      <c r="ER12" s="164">
        <v>-24.172499999999999</v>
      </c>
      <c r="ES12" s="164">
        <v>10.702500000000001</v>
      </c>
      <c r="ET12" s="164">
        <v>13.75</v>
      </c>
      <c r="EU12" s="164">
        <v>-8.27</v>
      </c>
      <c r="EV12" s="164">
        <v>0.2</v>
      </c>
      <c r="EW12" s="164">
        <v>0.83130000000000004</v>
      </c>
      <c r="EX12" s="164">
        <v>6.2454999999999998</v>
      </c>
      <c r="EY12" s="164">
        <v>-4.7256999999999998</v>
      </c>
      <c r="EZ12" s="164">
        <v>6.1142000000000003</v>
      </c>
      <c r="FA12" s="164">
        <v>1.0967</v>
      </c>
      <c r="FB12" s="164">
        <v>14.454000000000001</v>
      </c>
      <c r="FC12" s="164">
        <v>-27.864799999999999</v>
      </c>
      <c r="FD12" s="165"/>
      <c r="FE12" s="164">
        <v>0.69350000000000001</v>
      </c>
      <c r="FF12" s="164">
        <v>0.91959999999999997</v>
      </c>
      <c r="FG12" s="164">
        <v>0</v>
      </c>
      <c r="FH12" s="164">
        <v>0</v>
      </c>
      <c r="FI12" s="164">
        <v>0</v>
      </c>
      <c r="FJ12" s="164">
        <v>7.7030000000000003</v>
      </c>
      <c r="FK12" s="164">
        <v>7.2005999999999997</v>
      </c>
      <c r="FL12" s="164">
        <v>-13.229100000000001</v>
      </c>
      <c r="FM12" s="164">
        <v>25.863099999999999</v>
      </c>
      <c r="FN12" s="165"/>
      <c r="FO12" s="164">
        <v>-7.4253999999999998</v>
      </c>
      <c r="FP12" s="165"/>
      <c r="FQ12" s="164">
        <v>12.8969</v>
      </c>
      <c r="FR12" s="164">
        <v>-15.62</v>
      </c>
      <c r="FS12" s="164">
        <v>-3.0245000000000002</v>
      </c>
      <c r="FT12" s="164">
        <v>0.28860000000000002</v>
      </c>
      <c r="FU12" s="164">
        <v>2.29</v>
      </c>
      <c r="FV12" s="164">
        <v>2.33</v>
      </c>
      <c r="FW12" s="164">
        <v>-11.019</v>
      </c>
      <c r="FX12" s="165"/>
      <c r="FY12" s="164">
        <v>3.4870000000000001</v>
      </c>
      <c r="FZ12" s="164">
        <v>-8.1000000000000003E-2</v>
      </c>
      <c r="GA12" s="165"/>
      <c r="GB12" s="164">
        <v>1.01</v>
      </c>
      <c r="GC12" s="164">
        <v>-16.565200000000001</v>
      </c>
      <c r="GD12" s="164">
        <v>-11.6622</v>
      </c>
      <c r="GE12" s="164">
        <v>-4.08</v>
      </c>
      <c r="GF12" s="164">
        <v>26.341799999999999</v>
      </c>
      <c r="GG12" s="165"/>
      <c r="GH12" s="164">
        <v>17.3489</v>
      </c>
      <c r="GI12" s="164">
        <v>-1.3381000000000001</v>
      </c>
      <c r="GJ12" s="164">
        <v>-1.4125000000000001</v>
      </c>
      <c r="GK12" s="164">
        <v>1.8313999999999999</v>
      </c>
      <c r="GL12" s="165"/>
      <c r="GM12" s="165"/>
      <c r="GN12" s="164">
        <v>-12.2224</v>
      </c>
      <c r="GO12" s="164">
        <v>-2.9192</v>
      </c>
      <c r="GP12" s="164">
        <v>5.9776999999999996</v>
      </c>
      <c r="GQ12" s="172">
        <v>-32.982550000000003</v>
      </c>
      <c r="GR12" s="164">
        <v>8.6509999999999998</v>
      </c>
      <c r="GS12" s="164">
        <v>8.0937000000000001</v>
      </c>
      <c r="GT12" s="164">
        <v>99.639899999999997</v>
      </c>
      <c r="GU12" s="164">
        <v>-12.403499999999999</v>
      </c>
      <c r="GV12" s="164">
        <v>-10.8551</v>
      </c>
      <c r="GW12" s="164">
        <v>1.0389999999999999</v>
      </c>
      <c r="GX12" s="164">
        <v>2.9946000000000002</v>
      </c>
      <c r="GY12" s="164">
        <v>5.0182000000000002</v>
      </c>
      <c r="GZ12" s="164">
        <v>4.9132999999999996</v>
      </c>
      <c r="HA12" s="164">
        <v>2</v>
      </c>
      <c r="HB12" s="164">
        <v>28.075600000000001</v>
      </c>
      <c r="HC12" s="164">
        <v>31.168600000000001</v>
      </c>
      <c r="HD12" s="164">
        <v>-1.26</v>
      </c>
      <c r="HE12" s="164">
        <v>-8.7304999999999993</v>
      </c>
      <c r="HF12" s="164">
        <v>20.3292</v>
      </c>
      <c r="HG12" s="164">
        <v>10.6412</v>
      </c>
      <c r="HH12" s="164">
        <v>49.151800000000001</v>
      </c>
      <c r="HI12" s="164">
        <v>4.6848000000000001</v>
      </c>
      <c r="HJ12" s="164">
        <v>5.7225000000000001</v>
      </c>
      <c r="HK12" s="164">
        <v>-12.713699999999999</v>
      </c>
      <c r="HL12" s="164">
        <v>-14.188000000000001</v>
      </c>
      <c r="HM12" s="164">
        <v>0</v>
      </c>
      <c r="HN12" s="164">
        <v>0</v>
      </c>
      <c r="HO12" s="165"/>
      <c r="HP12" s="165"/>
      <c r="HQ12" s="164">
        <v>-14.989699999999999</v>
      </c>
      <c r="HR12" s="164">
        <v>-14.3964</v>
      </c>
      <c r="HS12" s="164">
        <v>10.9033</v>
      </c>
      <c r="HT12" s="164">
        <v>11.2818</v>
      </c>
      <c r="HU12" s="164">
        <v>16.670000000000002</v>
      </c>
      <c r="HV12" s="164">
        <v>16.48</v>
      </c>
      <c r="HW12" s="164">
        <v>-36.200000000000003</v>
      </c>
      <c r="HX12" s="164">
        <v>-36.4</v>
      </c>
      <c r="HY12" s="164">
        <v>0.35249999999999998</v>
      </c>
      <c r="HZ12" s="164">
        <v>-14.96</v>
      </c>
      <c r="IA12" s="164">
        <v>56.8125</v>
      </c>
      <c r="IB12" s="164">
        <v>17.589099999999998</v>
      </c>
      <c r="IC12" s="164">
        <v>17.9068</v>
      </c>
      <c r="ID12" s="164">
        <v>-21.6</v>
      </c>
      <c r="IE12" s="164">
        <v>-45.5</v>
      </c>
      <c r="IF12" s="164">
        <v>2.4</v>
      </c>
      <c r="IG12" s="164">
        <v>1.6</v>
      </c>
      <c r="IH12" s="165"/>
      <c r="II12" s="164">
        <v>-17.851299999999998</v>
      </c>
      <c r="IJ12" s="164">
        <v>-113.45740000000001</v>
      </c>
      <c r="IK12" s="164">
        <v>-12.4777</v>
      </c>
      <c r="IL12" s="164">
        <v>-216.41079999999999</v>
      </c>
      <c r="IM12" s="164">
        <v>3.2753000000000001</v>
      </c>
      <c r="IN12" s="164">
        <v>-17.5077</v>
      </c>
      <c r="IO12" s="164">
        <v>86.340699999999998</v>
      </c>
      <c r="IP12" s="164">
        <v>77.4495</v>
      </c>
      <c r="IQ12" s="164">
        <v>85.563900000000004</v>
      </c>
      <c r="IR12" s="164">
        <v>132.46010000000001</v>
      </c>
      <c r="IS12" s="164">
        <v>23.069700000000001</v>
      </c>
      <c r="IT12" s="164">
        <v>32.447099999999999</v>
      </c>
      <c r="IU12" s="164">
        <v>30.7943</v>
      </c>
      <c r="IV12" s="164">
        <v>22.777899999999999</v>
      </c>
      <c r="IW12" s="164">
        <v>143.45519999999999</v>
      </c>
      <c r="IX12" s="164">
        <v>-235.4014</v>
      </c>
      <c r="IY12" s="164">
        <v>58.582500000000003</v>
      </c>
      <c r="IZ12" s="164">
        <v>-46.272599999999997</v>
      </c>
      <c r="JA12" s="164">
        <v>0.70440000000000003</v>
      </c>
      <c r="JB12" s="165"/>
      <c r="JC12" s="164">
        <v>-7.52</v>
      </c>
      <c r="JD12" s="164">
        <v>-0.97</v>
      </c>
      <c r="JE12" s="164">
        <v>-0.97899999999999998</v>
      </c>
      <c r="JF12" s="164">
        <v>3.44</v>
      </c>
      <c r="JG12" s="164">
        <v>1.52</v>
      </c>
      <c r="JH12" s="164">
        <v>-5.7660999999999998</v>
      </c>
      <c r="JI12" s="164">
        <v>-7.8201999999999998</v>
      </c>
      <c r="JJ12" s="164">
        <v>13.0388</v>
      </c>
      <c r="JK12" s="164">
        <v>-11.397</v>
      </c>
      <c r="JL12" s="164">
        <v>1.8</v>
      </c>
      <c r="JM12" s="164">
        <v>1.399</v>
      </c>
      <c r="JN12" s="164">
        <v>0.65400000000000003</v>
      </c>
      <c r="JO12" s="164">
        <v>2.4499</v>
      </c>
      <c r="JP12" s="165"/>
      <c r="JQ12" s="164">
        <v>5.7746000000000004</v>
      </c>
      <c r="JR12" s="164">
        <v>4.2542</v>
      </c>
      <c r="JS12" s="164">
        <v>3.3102999999999998</v>
      </c>
      <c r="JT12" s="165"/>
      <c r="JU12" s="164">
        <v>31</v>
      </c>
      <c r="JV12" s="164">
        <v>2.1052</v>
      </c>
      <c r="JW12" s="164">
        <v>-0.53</v>
      </c>
      <c r="JX12" s="165"/>
      <c r="JY12" s="164">
        <v>-5.9337999999999997</v>
      </c>
      <c r="JZ12" s="164">
        <v>-15.7172</v>
      </c>
      <c r="KA12" s="164">
        <v>-15.3222</v>
      </c>
      <c r="KB12" s="164">
        <v>-3.3929</v>
      </c>
      <c r="KC12" s="164">
        <v>9.9510000000000005</v>
      </c>
      <c r="KD12" s="164">
        <v>-8.5138999999999996</v>
      </c>
      <c r="KE12" s="164">
        <v>-1.8359000000000001</v>
      </c>
      <c r="KF12" s="164">
        <v>-32.299999999999997</v>
      </c>
      <c r="KG12" s="164">
        <v>14.7</v>
      </c>
      <c r="KH12" s="165"/>
      <c r="KI12" s="164">
        <v>-80.609499999999997</v>
      </c>
    </row>
    <row r="13" spans="1:295" ht="18" customHeight="1" x14ac:dyDescent="0.3">
      <c r="A13" s="161" t="s">
        <v>27</v>
      </c>
      <c r="B13" s="161" t="s">
        <v>693</v>
      </c>
      <c r="C13" s="164">
        <v>0</v>
      </c>
      <c r="D13" s="164">
        <v>1.1791</v>
      </c>
      <c r="E13" s="164">
        <v>-6.0011000000000001</v>
      </c>
      <c r="F13" s="164">
        <v>9.6652000000000005</v>
      </c>
      <c r="G13" s="164">
        <v>7.0236999999999998</v>
      </c>
      <c r="H13" s="165"/>
      <c r="I13" s="164">
        <v>11.7021</v>
      </c>
      <c r="J13" s="165"/>
      <c r="K13" s="164">
        <v>2.0247000000000002</v>
      </c>
      <c r="L13" s="164">
        <v>-0.52400000000000002</v>
      </c>
      <c r="M13" s="164">
        <v>3.1223000000000001</v>
      </c>
      <c r="N13" s="164">
        <v>-4.4400000000000004</v>
      </c>
      <c r="O13" s="172">
        <v>-22</v>
      </c>
      <c r="P13" s="164">
        <v>0</v>
      </c>
      <c r="Q13" s="164">
        <v>2.484</v>
      </c>
      <c r="R13" s="165"/>
      <c r="S13" s="164">
        <v>3.9636999999999998</v>
      </c>
      <c r="T13" s="164">
        <v>0.19539999999999999</v>
      </c>
      <c r="U13" s="164">
        <v>1.1943999999999999</v>
      </c>
      <c r="V13" s="164">
        <v>1.0268999999999999</v>
      </c>
      <c r="W13" s="164">
        <v>2.2791999999999999</v>
      </c>
      <c r="X13" s="164">
        <v>6.1473000000000004</v>
      </c>
      <c r="Y13" s="164">
        <v>-4.7081</v>
      </c>
      <c r="Z13" s="164">
        <v>1.3196000000000001</v>
      </c>
      <c r="AA13" s="165"/>
      <c r="AB13" s="164">
        <v>-0.54190000000000005</v>
      </c>
      <c r="AC13" s="164">
        <v>-1.48</v>
      </c>
      <c r="AD13" s="165"/>
      <c r="AE13" s="164">
        <v>4.2519999999999998</v>
      </c>
      <c r="AF13" s="164">
        <v>-15.54</v>
      </c>
      <c r="AG13" s="164">
        <v>-13.2</v>
      </c>
      <c r="AH13" s="164">
        <v>0.45</v>
      </c>
      <c r="AI13" s="164">
        <v>0.22600000000000001</v>
      </c>
      <c r="AJ13" s="164">
        <v>-27.25</v>
      </c>
      <c r="AK13" s="164">
        <v>-27.21</v>
      </c>
      <c r="AL13" s="165"/>
      <c r="AM13" s="164">
        <v>-1.5</v>
      </c>
      <c r="AN13" s="164">
        <v>-1.37</v>
      </c>
      <c r="AO13" s="164">
        <v>1.4729000000000001</v>
      </c>
      <c r="AP13" s="164">
        <v>4.3457999999999997</v>
      </c>
      <c r="AQ13" s="164">
        <v>14.3391</v>
      </c>
      <c r="AR13" s="164">
        <v>16.018699999999999</v>
      </c>
      <c r="AS13" s="164">
        <v>-2.9738000000000002</v>
      </c>
      <c r="AT13" s="164">
        <v>-14.1997</v>
      </c>
      <c r="AU13" s="164">
        <v>0</v>
      </c>
      <c r="AV13" s="164">
        <v>1.5448</v>
      </c>
      <c r="AW13" s="164">
        <v>1.2041999999999999</v>
      </c>
      <c r="AX13" s="164">
        <v>-12.994</v>
      </c>
      <c r="AY13" s="164">
        <v>-11.252599999999999</v>
      </c>
      <c r="AZ13" s="164">
        <v>2.7742</v>
      </c>
      <c r="BA13" s="164">
        <v>12.7447</v>
      </c>
      <c r="BB13" s="164">
        <v>3.3843000000000001</v>
      </c>
      <c r="BC13" s="164">
        <v>9.6516000000000002</v>
      </c>
      <c r="BD13" s="164">
        <v>-4.5</v>
      </c>
      <c r="BE13" s="164">
        <v>-4.8</v>
      </c>
      <c r="BF13" s="164">
        <v>-26.3643</v>
      </c>
      <c r="BG13" s="164">
        <v>0</v>
      </c>
      <c r="BH13" s="164">
        <v>-0.15329999999999999</v>
      </c>
      <c r="BI13" s="165"/>
      <c r="BJ13" s="164">
        <v>-12.4376</v>
      </c>
      <c r="BK13" s="164">
        <v>-3.7946</v>
      </c>
      <c r="BL13" s="165"/>
      <c r="BM13" s="164">
        <v>0</v>
      </c>
      <c r="BN13" s="164">
        <v>-158.5436</v>
      </c>
      <c r="BO13" s="164">
        <v>-9.125</v>
      </c>
      <c r="BP13" s="164">
        <v>-9.1555999999999997</v>
      </c>
      <c r="BQ13" s="164">
        <v>145.2338</v>
      </c>
      <c r="BR13" s="164">
        <v>-219.7499</v>
      </c>
      <c r="BS13" s="165"/>
      <c r="BT13" s="165"/>
      <c r="BU13" s="165"/>
      <c r="BV13" s="164">
        <v>1.3572</v>
      </c>
      <c r="BW13" s="164">
        <v>8</v>
      </c>
      <c r="BX13" s="164">
        <v>4.7300000000000004</v>
      </c>
      <c r="BY13" s="164">
        <v>-17.420000000000002</v>
      </c>
      <c r="BZ13" s="164">
        <v>-1.1599999999999999</v>
      </c>
      <c r="CA13" s="164">
        <v>-22.7685</v>
      </c>
      <c r="CB13" s="164">
        <v>-22.232700000000001</v>
      </c>
      <c r="CC13" s="164">
        <v>16.6968</v>
      </c>
      <c r="CD13" s="164">
        <v>15.752700000000001</v>
      </c>
      <c r="CE13" s="164">
        <v>-9.8635000000000002</v>
      </c>
      <c r="CF13" s="164">
        <v>-1.6168</v>
      </c>
      <c r="CG13" s="164">
        <v>-1.845</v>
      </c>
      <c r="CH13" s="164">
        <v>-11.9834</v>
      </c>
      <c r="CI13" s="164">
        <v>25.956600000000002</v>
      </c>
      <c r="CJ13" s="165"/>
      <c r="CK13" s="165"/>
      <c r="CL13" s="164">
        <v>58.3</v>
      </c>
      <c r="CM13" s="164">
        <v>-49</v>
      </c>
      <c r="CN13" s="164">
        <v>-0.37</v>
      </c>
      <c r="CO13" s="164">
        <v>35.7971</v>
      </c>
      <c r="CP13" s="164">
        <v>35.705500000000001</v>
      </c>
      <c r="CQ13" s="164">
        <v>35.205100000000002</v>
      </c>
      <c r="CR13" s="164">
        <v>60.321800000000003</v>
      </c>
      <c r="CS13" s="164">
        <v>60.858899999999998</v>
      </c>
      <c r="CT13" s="164">
        <v>-28.490600000000001</v>
      </c>
      <c r="CU13" s="164">
        <v>-28.253699999999998</v>
      </c>
      <c r="CV13" s="164">
        <v>-32.831400000000002</v>
      </c>
      <c r="CW13" s="164">
        <v>2.0387</v>
      </c>
      <c r="CX13" s="164">
        <v>24.64</v>
      </c>
      <c r="CY13" s="164">
        <v>6.58</v>
      </c>
      <c r="CZ13" s="164">
        <v>0.94240000000000002</v>
      </c>
      <c r="DA13" s="164">
        <v>1.4679</v>
      </c>
      <c r="DB13" s="164">
        <v>-3.11</v>
      </c>
      <c r="DC13" s="165"/>
      <c r="DD13" s="164">
        <v>-27.428100000000001</v>
      </c>
      <c r="DE13" s="164">
        <v>-27.094000000000001</v>
      </c>
      <c r="DF13" s="164">
        <v>67.894199999999998</v>
      </c>
      <c r="DG13" s="164">
        <v>1.6199999999999999E-2</v>
      </c>
      <c r="DH13" s="164">
        <v>-1.1903999999999999</v>
      </c>
      <c r="DI13" s="165"/>
      <c r="DJ13" s="165"/>
      <c r="DK13" s="164">
        <v>-6.2549000000000001</v>
      </c>
      <c r="DL13" s="164">
        <v>-3.9272</v>
      </c>
      <c r="DM13" s="164">
        <v>29.3399</v>
      </c>
      <c r="DN13" s="164">
        <v>1.6757</v>
      </c>
      <c r="DO13" s="164">
        <v>-3.7</v>
      </c>
      <c r="DP13" s="164">
        <v>1.17</v>
      </c>
      <c r="DQ13" s="164">
        <v>-0.17050000000000001</v>
      </c>
      <c r="DR13" s="164">
        <v>-66.003799999999998</v>
      </c>
      <c r="DS13" s="164">
        <v>-2.86</v>
      </c>
      <c r="DT13" s="164">
        <v>-2.84</v>
      </c>
      <c r="DU13" s="164">
        <v>8.02</v>
      </c>
      <c r="DV13" s="164">
        <v>12.94</v>
      </c>
      <c r="DW13" s="164">
        <v>-60.2</v>
      </c>
      <c r="DX13" s="164">
        <v>-30.0273</v>
      </c>
      <c r="DY13" s="164">
        <v>-46.025500000000001</v>
      </c>
      <c r="DZ13" s="165"/>
      <c r="EA13" s="164">
        <v>-21.277000000000001</v>
      </c>
      <c r="EB13" s="164">
        <v>-32.661200000000001</v>
      </c>
      <c r="EC13" s="164">
        <v>-40.887799999999999</v>
      </c>
      <c r="ED13" s="164">
        <v>-41.246499999999997</v>
      </c>
      <c r="EE13" s="164">
        <v>-29.8569</v>
      </c>
      <c r="EF13" s="164">
        <v>-30.284500000000001</v>
      </c>
      <c r="EG13" s="164">
        <v>-10.022</v>
      </c>
      <c r="EH13" s="164">
        <v>-236.6859</v>
      </c>
      <c r="EI13" s="164">
        <v>21.805299999999999</v>
      </c>
      <c r="EJ13" s="165"/>
      <c r="EK13" s="164">
        <v>-3.4190999999999998</v>
      </c>
      <c r="EL13" s="164">
        <v>-3.1463000000000001</v>
      </c>
      <c r="EM13" s="164">
        <v>22.539400000000001</v>
      </c>
      <c r="EN13" s="164">
        <v>0</v>
      </c>
      <c r="EO13" s="164">
        <v>-3.2296</v>
      </c>
      <c r="EP13" s="164">
        <v>-15.364000000000001</v>
      </c>
      <c r="EQ13" s="164">
        <v>-25.081</v>
      </c>
      <c r="ER13" s="164">
        <v>-24.8459</v>
      </c>
      <c r="ES13" s="164">
        <v>13.1395</v>
      </c>
      <c r="ET13" s="164">
        <v>13.96</v>
      </c>
      <c r="EU13" s="164">
        <v>-9.81</v>
      </c>
      <c r="EV13" s="164">
        <v>0.1</v>
      </c>
      <c r="EW13" s="164">
        <v>0.87529999999999997</v>
      </c>
      <c r="EX13" s="164">
        <v>5.6898</v>
      </c>
      <c r="EY13" s="164">
        <v>-5.0979999999999999</v>
      </c>
      <c r="EZ13" s="164">
        <v>5.7221000000000002</v>
      </c>
      <c r="FA13" s="164">
        <v>1.246</v>
      </c>
      <c r="FB13" s="164">
        <v>17.072399999999998</v>
      </c>
      <c r="FC13" s="164">
        <v>-35.4741</v>
      </c>
      <c r="FD13" s="165"/>
      <c r="FE13" s="164">
        <v>0.63829999999999998</v>
      </c>
      <c r="FF13" s="164">
        <v>0.85429999999999995</v>
      </c>
      <c r="FG13" s="164">
        <v>0</v>
      </c>
      <c r="FH13" s="164">
        <v>0</v>
      </c>
      <c r="FI13" s="165"/>
      <c r="FJ13" s="164">
        <v>7.2005999999999997</v>
      </c>
      <c r="FK13" s="164">
        <v>7.5354999999999999</v>
      </c>
      <c r="FL13" s="164">
        <v>-14.0663</v>
      </c>
      <c r="FM13" s="164">
        <v>29.107900000000001</v>
      </c>
      <c r="FN13" s="165"/>
      <c r="FO13" s="164">
        <v>-8.6653000000000002</v>
      </c>
      <c r="FP13" s="165"/>
      <c r="FQ13" s="164">
        <v>10.284599999999999</v>
      </c>
      <c r="FR13" s="164">
        <v>-15.35</v>
      </c>
      <c r="FS13" s="164">
        <v>-3.1069</v>
      </c>
      <c r="FT13" s="164">
        <v>0.28860000000000002</v>
      </c>
      <c r="FU13" s="164">
        <v>2.09</v>
      </c>
      <c r="FV13" s="164">
        <v>3.1</v>
      </c>
      <c r="FW13" s="164">
        <v>-11.1812</v>
      </c>
      <c r="FX13" s="164">
        <v>1.9907999999999999</v>
      </c>
      <c r="FY13" s="164">
        <v>3.4540000000000002</v>
      </c>
      <c r="FZ13" s="164">
        <v>-9.7000000000000003E-2</v>
      </c>
      <c r="GA13" s="165"/>
      <c r="GB13" s="164">
        <v>4.93</v>
      </c>
      <c r="GC13" s="164">
        <v>-15.207599999999999</v>
      </c>
      <c r="GD13" s="164">
        <v>-10.583500000000001</v>
      </c>
      <c r="GE13" s="164">
        <v>-3.2</v>
      </c>
      <c r="GF13" s="164">
        <v>21.828900000000001</v>
      </c>
      <c r="GG13" s="165"/>
      <c r="GH13" s="164">
        <v>18.701699999999999</v>
      </c>
      <c r="GI13" s="164">
        <v>-1.8723000000000001</v>
      </c>
      <c r="GJ13" s="164">
        <v>-1.9679</v>
      </c>
      <c r="GK13" s="164">
        <v>1.7827999999999999</v>
      </c>
      <c r="GL13" s="165"/>
      <c r="GM13" s="165"/>
      <c r="GN13" s="164">
        <v>-11.4209</v>
      </c>
      <c r="GO13" s="164">
        <v>-0.28570000000000001</v>
      </c>
      <c r="GP13" s="164">
        <v>5.4649999999999999</v>
      </c>
      <c r="GQ13" s="164">
        <v>-33.948900000000002</v>
      </c>
      <c r="GR13" s="164">
        <v>8.7843</v>
      </c>
      <c r="GS13" s="164">
        <v>9.0929000000000002</v>
      </c>
      <c r="GT13" s="164">
        <v>99.570400000000006</v>
      </c>
      <c r="GU13" s="164">
        <v>-12.2506</v>
      </c>
      <c r="GV13" s="164">
        <v>-10.911799999999999</v>
      </c>
      <c r="GW13" s="164">
        <v>-0.10539999999999999</v>
      </c>
      <c r="GX13" s="164">
        <v>3.2273000000000001</v>
      </c>
      <c r="GY13" s="164">
        <v>5.0182000000000002</v>
      </c>
      <c r="GZ13" s="164">
        <v>4.9766000000000004</v>
      </c>
      <c r="HA13" s="164">
        <v>3</v>
      </c>
      <c r="HB13" s="164">
        <v>27.6479</v>
      </c>
      <c r="HC13" s="164">
        <v>30.061800000000002</v>
      </c>
      <c r="HD13" s="164">
        <v>0.42</v>
      </c>
      <c r="HE13" s="164">
        <v>-6.7583000000000002</v>
      </c>
      <c r="HF13" s="164">
        <v>19.183800000000002</v>
      </c>
      <c r="HG13" s="164">
        <v>7.4585999999999997</v>
      </c>
      <c r="HH13" s="164">
        <v>50.569200000000002</v>
      </c>
      <c r="HI13" s="164">
        <v>8.1552000000000007</v>
      </c>
      <c r="HJ13" s="164">
        <v>8.6875999999999998</v>
      </c>
      <c r="HK13" s="164">
        <v>-13.769500000000001</v>
      </c>
      <c r="HL13" s="164">
        <v>-16.058700000000002</v>
      </c>
      <c r="HM13" s="164">
        <v>0</v>
      </c>
      <c r="HN13" s="164">
        <v>0</v>
      </c>
      <c r="HO13" s="165"/>
      <c r="HP13" s="165"/>
      <c r="HQ13" s="164">
        <v>-16.802499999999998</v>
      </c>
      <c r="HR13" s="164">
        <v>-16.110299999999999</v>
      </c>
      <c r="HS13" s="164">
        <v>11.5093</v>
      </c>
      <c r="HT13" s="164">
        <v>11.602600000000001</v>
      </c>
      <c r="HU13" s="164">
        <v>16.989999999999998</v>
      </c>
      <c r="HV13" s="164">
        <v>17.12</v>
      </c>
      <c r="HW13" s="164">
        <v>-36.4</v>
      </c>
      <c r="HX13" s="164">
        <v>-35.799999999999997</v>
      </c>
      <c r="HY13" s="164">
        <v>0.35249999999999998</v>
      </c>
      <c r="HZ13" s="164">
        <v>-14.96</v>
      </c>
      <c r="IA13" s="164">
        <v>61.121699999999997</v>
      </c>
      <c r="IB13" s="164">
        <v>16.760899999999999</v>
      </c>
      <c r="IC13" s="164">
        <v>16.945499999999999</v>
      </c>
      <c r="ID13" s="164">
        <v>-22</v>
      </c>
      <c r="IE13" s="164">
        <v>-46.5</v>
      </c>
      <c r="IF13" s="164">
        <v>3.5</v>
      </c>
      <c r="IG13" s="164">
        <v>2.9</v>
      </c>
      <c r="IH13" s="164">
        <v>-17.965399999999999</v>
      </c>
      <c r="II13" s="165"/>
      <c r="IJ13" s="164">
        <v>-118.2679</v>
      </c>
      <c r="IK13" s="164">
        <v>-13.060499999999999</v>
      </c>
      <c r="IL13" s="164">
        <v>-217.19929999999999</v>
      </c>
      <c r="IM13" s="164">
        <v>3.048</v>
      </c>
      <c r="IN13" s="164">
        <v>-20.400400000000001</v>
      </c>
      <c r="IO13" s="164">
        <v>87.484999999999999</v>
      </c>
      <c r="IP13" s="164">
        <v>76.971299999999999</v>
      </c>
      <c r="IQ13" s="164">
        <v>86.912599999999998</v>
      </c>
      <c r="IR13" s="164">
        <v>134.2602</v>
      </c>
      <c r="IS13" s="164">
        <v>20.942299999999999</v>
      </c>
      <c r="IT13" s="164">
        <v>32.089300000000001</v>
      </c>
      <c r="IU13" s="164">
        <v>30.873899999999999</v>
      </c>
      <c r="IV13" s="164">
        <v>17.2727</v>
      </c>
      <c r="IW13" s="164">
        <v>144.291</v>
      </c>
      <c r="IX13" s="164">
        <v>-236.55250000000001</v>
      </c>
      <c r="IY13" s="164">
        <v>59.959000000000003</v>
      </c>
      <c r="IZ13" s="164">
        <v>-46.821899999999999</v>
      </c>
      <c r="JA13" s="164">
        <v>0.7752</v>
      </c>
      <c r="JB13" s="165"/>
      <c r="JC13" s="164">
        <v>-8.32</v>
      </c>
      <c r="JD13" s="164">
        <v>-0.97599999999999998</v>
      </c>
      <c r="JE13" s="164">
        <v>-0.99099999999999999</v>
      </c>
      <c r="JF13" s="164">
        <v>3.68</v>
      </c>
      <c r="JG13" s="164">
        <v>0.96</v>
      </c>
      <c r="JH13" s="164">
        <v>-5.7930999999999999</v>
      </c>
      <c r="JI13" s="164">
        <v>-7.3532999999999999</v>
      </c>
      <c r="JJ13" s="164">
        <v>12.4834</v>
      </c>
      <c r="JK13" s="164">
        <v>-11.863899999999999</v>
      </c>
      <c r="JL13" s="164">
        <v>2.5</v>
      </c>
      <c r="JM13" s="164">
        <v>2.399</v>
      </c>
      <c r="JN13" s="164">
        <v>1.079</v>
      </c>
      <c r="JO13" s="164">
        <v>2.2229000000000001</v>
      </c>
      <c r="JP13" s="165"/>
      <c r="JQ13" s="164">
        <v>3.9491999999999998</v>
      </c>
      <c r="JR13" s="164">
        <v>3.3462000000000001</v>
      </c>
      <c r="JS13" s="164">
        <v>3.0608</v>
      </c>
      <c r="JT13" s="165"/>
      <c r="JU13" s="164">
        <v>31.4</v>
      </c>
      <c r="JV13" s="164">
        <v>2.6061999999999999</v>
      </c>
      <c r="JW13" s="164">
        <v>-0.62</v>
      </c>
      <c r="JX13" s="165"/>
      <c r="JY13" s="164">
        <v>-6.5243000000000002</v>
      </c>
      <c r="JZ13" s="164">
        <v>-14.630599999999999</v>
      </c>
      <c r="KA13" s="164">
        <v>-14.3743</v>
      </c>
      <c r="KB13" s="164">
        <v>-4.0422000000000002</v>
      </c>
      <c r="KC13" s="164">
        <v>9.2439</v>
      </c>
      <c r="KD13" s="164">
        <v>-7.7187999999999999</v>
      </c>
      <c r="KE13" s="164">
        <v>-2.4291999999999998</v>
      </c>
      <c r="KF13" s="164">
        <v>-33</v>
      </c>
      <c r="KG13" s="164">
        <v>15.2</v>
      </c>
      <c r="KH13" s="165"/>
      <c r="KI13" s="164">
        <v>-81.753</v>
      </c>
    </row>
    <row r="14" spans="1:295" ht="18" customHeight="1" x14ac:dyDescent="0.3">
      <c r="A14" s="161" t="s">
        <v>27</v>
      </c>
      <c r="B14" s="161" t="s">
        <v>694</v>
      </c>
      <c r="C14" s="164">
        <v>0</v>
      </c>
      <c r="D14" s="164">
        <v>1.2633000000000001</v>
      </c>
      <c r="E14" s="164">
        <v>-6.0454999999999997</v>
      </c>
      <c r="F14" s="164">
        <v>8.1370000000000005</v>
      </c>
      <c r="G14" s="164">
        <v>7.1948999999999996</v>
      </c>
      <c r="H14" s="165"/>
      <c r="I14" s="164">
        <v>11.3719</v>
      </c>
      <c r="J14" s="165"/>
      <c r="K14" s="164">
        <v>1.6328</v>
      </c>
      <c r="L14" s="164">
        <v>-0.76200000000000001</v>
      </c>
      <c r="M14" s="164">
        <v>2.9695</v>
      </c>
      <c r="N14" s="164">
        <v>-2.2200000000000002</v>
      </c>
      <c r="O14" s="172">
        <v>-22</v>
      </c>
      <c r="P14" s="165"/>
      <c r="Q14" s="164">
        <v>2.484</v>
      </c>
      <c r="R14" s="165"/>
      <c r="S14" s="164">
        <v>4.3446999999999996</v>
      </c>
      <c r="T14" s="164">
        <v>-0.5393</v>
      </c>
      <c r="U14" s="164">
        <v>1.4498</v>
      </c>
      <c r="V14" s="164">
        <v>1.3375999999999999</v>
      </c>
      <c r="W14" s="164">
        <v>2.9828000000000001</v>
      </c>
      <c r="X14" s="164">
        <v>9.1193000000000008</v>
      </c>
      <c r="Y14" s="164">
        <v>-6.6642000000000001</v>
      </c>
      <c r="Z14" s="164">
        <v>1.1827000000000001</v>
      </c>
      <c r="AA14" s="165"/>
      <c r="AB14" s="164">
        <v>-0.90039999999999998</v>
      </c>
      <c r="AC14" s="164">
        <v>-1.27</v>
      </c>
      <c r="AD14" s="165"/>
      <c r="AE14" s="164">
        <v>4.0970000000000004</v>
      </c>
      <c r="AF14" s="164">
        <v>-17.760000000000002</v>
      </c>
      <c r="AG14" s="164">
        <v>-11</v>
      </c>
      <c r="AH14" s="164">
        <v>0.437</v>
      </c>
      <c r="AI14" s="164">
        <v>0.222</v>
      </c>
      <c r="AJ14" s="164">
        <v>-27.17</v>
      </c>
      <c r="AK14" s="164">
        <v>-27.14</v>
      </c>
      <c r="AL14" s="165"/>
      <c r="AM14" s="164">
        <v>-0.73</v>
      </c>
      <c r="AN14" s="164">
        <v>-0.49</v>
      </c>
      <c r="AO14" s="164">
        <v>1.7008000000000001</v>
      </c>
      <c r="AP14" s="164">
        <v>4.2004000000000001</v>
      </c>
      <c r="AQ14" s="164">
        <v>13.205</v>
      </c>
      <c r="AR14" s="164">
        <v>15.5328</v>
      </c>
      <c r="AS14" s="164">
        <v>-7.1787999999999998</v>
      </c>
      <c r="AT14" s="164">
        <v>-14.333600000000001</v>
      </c>
      <c r="AU14" s="164">
        <v>0</v>
      </c>
      <c r="AV14" s="164">
        <v>18.2989</v>
      </c>
      <c r="AW14" s="164">
        <v>20.396799999999999</v>
      </c>
      <c r="AX14" s="164">
        <v>-13.262</v>
      </c>
      <c r="AY14" s="164">
        <v>-15.539300000000001</v>
      </c>
      <c r="AZ14" s="164">
        <v>4.7469000000000001</v>
      </c>
      <c r="BA14" s="164">
        <v>20.932099999999998</v>
      </c>
      <c r="BB14" s="164">
        <v>-3.6490999999999998</v>
      </c>
      <c r="BC14" s="164">
        <v>9.4487000000000005</v>
      </c>
      <c r="BD14" s="164">
        <v>-4.5999999999999996</v>
      </c>
      <c r="BE14" s="164">
        <v>-4.8</v>
      </c>
      <c r="BF14" s="164">
        <v>-24.561499999999999</v>
      </c>
      <c r="BG14" s="164">
        <v>0</v>
      </c>
      <c r="BH14" s="164">
        <v>-0.13980000000000001</v>
      </c>
      <c r="BI14" s="165"/>
      <c r="BJ14" s="164">
        <v>-11.298299999999999</v>
      </c>
      <c r="BK14" s="164">
        <v>-3.9594</v>
      </c>
      <c r="BL14" s="165"/>
      <c r="BM14" s="164">
        <v>-0.67600000000000005</v>
      </c>
      <c r="BN14" s="164">
        <v>-147.28229999999999</v>
      </c>
      <c r="BO14" s="164">
        <v>-6.5309999999999997</v>
      </c>
      <c r="BP14" s="164">
        <v>-6.5614999999999997</v>
      </c>
      <c r="BQ14" s="164">
        <v>133.9375</v>
      </c>
      <c r="BR14" s="164">
        <v>-212.5718</v>
      </c>
      <c r="BS14" s="165"/>
      <c r="BT14" s="165"/>
      <c r="BU14" s="165"/>
      <c r="BV14" s="164">
        <v>2.3751000000000002</v>
      </c>
      <c r="BW14" s="164">
        <v>8.2200000000000006</v>
      </c>
      <c r="BX14" s="164">
        <v>4.88</v>
      </c>
      <c r="BY14" s="164">
        <v>-17.190000000000001</v>
      </c>
      <c r="BZ14" s="164">
        <v>-1.1200000000000001</v>
      </c>
      <c r="CA14" s="164">
        <v>-24.1081</v>
      </c>
      <c r="CB14" s="164">
        <v>-24.1081</v>
      </c>
      <c r="CC14" s="164">
        <v>18.660299999999999</v>
      </c>
      <c r="CD14" s="164">
        <v>18.306899999999999</v>
      </c>
      <c r="CE14" s="164">
        <v>-10.042400000000001</v>
      </c>
      <c r="CF14" s="164">
        <v>0.54149999999999998</v>
      </c>
      <c r="CG14" s="164">
        <v>0.5252</v>
      </c>
      <c r="CH14" s="164">
        <v>-11.069100000000001</v>
      </c>
      <c r="CI14" s="164">
        <v>25.878799999999998</v>
      </c>
      <c r="CJ14" s="165"/>
      <c r="CK14" s="165"/>
      <c r="CL14" s="164">
        <v>57.5</v>
      </c>
      <c r="CM14" s="164">
        <v>-48.1</v>
      </c>
      <c r="CN14" s="164">
        <v>-0.38</v>
      </c>
      <c r="CO14" s="164">
        <v>36.190100000000001</v>
      </c>
      <c r="CP14" s="164">
        <v>36.04</v>
      </c>
      <c r="CQ14" s="164">
        <v>35.247399999999999</v>
      </c>
      <c r="CR14" s="164">
        <v>60.665300000000002</v>
      </c>
      <c r="CS14" s="164">
        <v>61.966299999999997</v>
      </c>
      <c r="CT14" s="164">
        <v>-26.1569</v>
      </c>
      <c r="CU14" s="164">
        <v>-31.7517</v>
      </c>
      <c r="CV14" s="164">
        <v>-29.778700000000001</v>
      </c>
      <c r="CW14" s="164">
        <v>2.1459000000000001</v>
      </c>
      <c r="CX14" s="164">
        <v>24.62</v>
      </c>
      <c r="CY14" s="164">
        <v>6.25</v>
      </c>
      <c r="CZ14" s="164">
        <v>1.2548999999999999</v>
      </c>
      <c r="DA14" s="164">
        <v>1.6632</v>
      </c>
      <c r="DB14" s="164">
        <v>-3.5</v>
      </c>
      <c r="DC14" s="165"/>
      <c r="DD14" s="164">
        <v>-27.1661</v>
      </c>
      <c r="DE14" s="164">
        <v>-26.968699999999998</v>
      </c>
      <c r="DF14" s="164">
        <v>65.584900000000005</v>
      </c>
      <c r="DG14" s="164">
        <v>1.5900000000000001E-2</v>
      </c>
      <c r="DH14" s="164">
        <v>-1.4245000000000001</v>
      </c>
      <c r="DI14" s="165"/>
      <c r="DJ14" s="165"/>
      <c r="DK14" s="164">
        <v>-6.1353</v>
      </c>
      <c r="DL14" s="164">
        <v>-3.9272</v>
      </c>
      <c r="DM14" s="164">
        <v>29.6553</v>
      </c>
      <c r="DN14" s="164">
        <v>1.4902</v>
      </c>
      <c r="DO14" s="164">
        <v>-3.76</v>
      </c>
      <c r="DP14" s="164">
        <v>0.92</v>
      </c>
      <c r="DQ14" s="164">
        <v>0.69750000000000001</v>
      </c>
      <c r="DR14" s="164">
        <v>-63.668599999999998</v>
      </c>
      <c r="DS14" s="164">
        <v>-3.02</v>
      </c>
      <c r="DT14" s="164">
        <v>-3.07</v>
      </c>
      <c r="DU14" s="164">
        <v>8.17</v>
      </c>
      <c r="DV14" s="164">
        <v>22.8</v>
      </c>
      <c r="DW14" s="164">
        <v>-59.654499999999999</v>
      </c>
      <c r="DX14" s="164">
        <v>-29.9727</v>
      </c>
      <c r="DY14" s="164">
        <v>-49.404699999999998</v>
      </c>
      <c r="DZ14" s="165"/>
      <c r="EA14" s="164">
        <v>-14.6303</v>
      </c>
      <c r="EB14" s="164">
        <v>-28.778400000000001</v>
      </c>
      <c r="EC14" s="164">
        <v>-37.788200000000003</v>
      </c>
      <c r="ED14" s="164">
        <v>-38.150700000000001</v>
      </c>
      <c r="EE14" s="164">
        <v>-25.967400000000001</v>
      </c>
      <c r="EF14" s="164">
        <v>-25.983699999999999</v>
      </c>
      <c r="EG14" s="164">
        <v>-9.8179999999999996</v>
      </c>
      <c r="EH14" s="164">
        <v>-223.5564</v>
      </c>
      <c r="EI14" s="164">
        <v>21.941099999999999</v>
      </c>
      <c r="EJ14" s="165"/>
      <c r="EK14" s="164">
        <v>-3.4146000000000001</v>
      </c>
      <c r="EL14" s="164">
        <v>-3.1272000000000002</v>
      </c>
      <c r="EM14" s="164">
        <v>24.473500000000001</v>
      </c>
      <c r="EN14" s="165"/>
      <c r="EO14" s="164">
        <v>-8.3581000000000003</v>
      </c>
      <c r="EP14" s="164">
        <v>-12.804</v>
      </c>
      <c r="EQ14" s="164">
        <v>-25.528199999999998</v>
      </c>
      <c r="ER14" s="164">
        <v>-25.11</v>
      </c>
      <c r="ES14" s="164">
        <v>16.104600000000001</v>
      </c>
      <c r="ET14" s="164">
        <v>13.53</v>
      </c>
      <c r="EU14" s="164">
        <v>-8.58</v>
      </c>
      <c r="EV14" s="164">
        <v>2.1</v>
      </c>
      <c r="EW14" s="164">
        <v>0.79959999999999998</v>
      </c>
      <c r="EX14" s="164">
        <v>0.56879999999999997</v>
      </c>
      <c r="EY14" s="164">
        <v>-4.9809999999999999</v>
      </c>
      <c r="EZ14" s="164">
        <v>5.8051000000000004</v>
      </c>
      <c r="FA14" s="164">
        <v>1.0510999999999999</v>
      </c>
      <c r="FB14" s="164">
        <v>17.7882</v>
      </c>
      <c r="FC14" s="164">
        <v>-35.982100000000003</v>
      </c>
      <c r="FD14" s="165"/>
      <c r="FE14" s="164">
        <v>0.63090000000000002</v>
      </c>
      <c r="FF14" s="164">
        <v>0.85680000000000001</v>
      </c>
      <c r="FG14" s="164">
        <v>0</v>
      </c>
      <c r="FH14" s="164">
        <v>0</v>
      </c>
      <c r="FI14" s="165"/>
      <c r="FJ14" s="164">
        <v>10.5497</v>
      </c>
      <c r="FK14" s="164">
        <v>10.0474</v>
      </c>
      <c r="FL14" s="164">
        <v>-16.7456</v>
      </c>
      <c r="FM14" s="164">
        <v>31.754999999999999</v>
      </c>
      <c r="FN14" s="165"/>
      <c r="FO14" s="164">
        <v>-9.4553999999999991</v>
      </c>
      <c r="FP14" s="165"/>
      <c r="FQ14" s="164">
        <v>12.4282</v>
      </c>
      <c r="FR14" s="164">
        <v>-15.81</v>
      </c>
      <c r="FS14" s="164">
        <v>-3.3193000000000001</v>
      </c>
      <c r="FT14" s="164">
        <v>0.26569999999999999</v>
      </c>
      <c r="FU14" s="164">
        <v>2.2000000000000002</v>
      </c>
      <c r="FV14" s="164">
        <v>2.2400000000000002</v>
      </c>
      <c r="FW14" s="164">
        <v>-11.1403</v>
      </c>
      <c r="FX14" s="164">
        <v>0</v>
      </c>
      <c r="FY14" s="164">
        <v>3.5960000000000001</v>
      </c>
      <c r="FZ14" s="164">
        <v>-0.10100000000000001</v>
      </c>
      <c r="GA14" s="165"/>
      <c r="GB14" s="164">
        <v>3.61</v>
      </c>
      <c r="GC14" s="164">
        <v>-14.120200000000001</v>
      </c>
      <c r="GD14" s="164">
        <v>-9.4931999999999999</v>
      </c>
      <c r="GE14" s="164">
        <v>-3.3</v>
      </c>
      <c r="GF14" s="164">
        <v>20.422499999999999</v>
      </c>
      <c r="GG14" s="165"/>
      <c r="GH14" s="164">
        <v>18.212199999999999</v>
      </c>
      <c r="GI14" s="164">
        <v>-1.7390000000000001</v>
      </c>
      <c r="GJ14" s="164">
        <v>-1.7286999999999999</v>
      </c>
      <c r="GK14" s="164">
        <v>1.7719</v>
      </c>
      <c r="GL14" s="165"/>
      <c r="GM14" s="165"/>
      <c r="GN14" s="164">
        <v>-11.8453</v>
      </c>
      <c r="GO14" s="164">
        <v>-5.6993</v>
      </c>
      <c r="GP14" s="164">
        <v>6.5194000000000001</v>
      </c>
      <c r="GQ14" s="164">
        <v>-33.444699999999997</v>
      </c>
      <c r="GR14" s="164">
        <v>8.1083999999999996</v>
      </c>
      <c r="GS14" s="164">
        <v>8.4022000000000006</v>
      </c>
      <c r="GT14" s="164">
        <v>97.892499999999998</v>
      </c>
      <c r="GU14" s="164">
        <v>-12.5023</v>
      </c>
      <c r="GV14" s="164">
        <v>-10.975</v>
      </c>
      <c r="GW14" s="164">
        <v>-8.1299999999999997E-2</v>
      </c>
      <c r="GX14" s="164">
        <v>3.3714</v>
      </c>
      <c r="GY14" s="164">
        <v>4.9741999999999997</v>
      </c>
      <c r="GZ14" s="164">
        <v>4.9291999999999998</v>
      </c>
      <c r="HA14" s="164">
        <v>2.9679000000000002</v>
      </c>
      <c r="HB14" s="164">
        <v>28.212199999999999</v>
      </c>
      <c r="HC14" s="164">
        <v>29.076499999999999</v>
      </c>
      <c r="HD14" s="164">
        <v>0.42</v>
      </c>
      <c r="HE14" s="164">
        <v>-7.3666999999999998</v>
      </c>
      <c r="HF14" s="164">
        <v>19.6934</v>
      </c>
      <c r="HG14" s="164">
        <v>7.7366000000000001</v>
      </c>
      <c r="HH14" s="164">
        <v>49.925600000000003</v>
      </c>
      <c r="HI14" s="164">
        <v>7.7682000000000002</v>
      </c>
      <c r="HJ14" s="164">
        <v>8.2992000000000008</v>
      </c>
      <c r="HK14" s="164">
        <v>-14.2554</v>
      </c>
      <c r="HL14" s="164">
        <v>-16.004200000000001</v>
      </c>
      <c r="HM14" s="164">
        <v>0</v>
      </c>
      <c r="HN14" s="164">
        <v>0</v>
      </c>
      <c r="HO14" s="164">
        <v>55.496400000000001</v>
      </c>
      <c r="HP14" s="165"/>
      <c r="HQ14" s="164">
        <v>-15.967499999999999</v>
      </c>
      <c r="HR14" s="164">
        <v>-15.335800000000001</v>
      </c>
      <c r="HS14" s="164">
        <v>11.107100000000001</v>
      </c>
      <c r="HT14" s="164">
        <v>11.1503</v>
      </c>
      <c r="HU14" s="164">
        <v>17.12</v>
      </c>
      <c r="HV14" s="164">
        <v>17.13</v>
      </c>
      <c r="HW14" s="164">
        <v>-36.200000000000003</v>
      </c>
      <c r="HX14" s="164">
        <v>-36.299999999999997</v>
      </c>
      <c r="HY14" s="164">
        <v>0.21149999999999999</v>
      </c>
      <c r="HZ14" s="164">
        <v>-14.72</v>
      </c>
      <c r="IA14" s="164">
        <v>58.270200000000003</v>
      </c>
      <c r="IB14" s="164">
        <v>18.457799999999999</v>
      </c>
      <c r="IC14" s="164">
        <v>18.533200000000001</v>
      </c>
      <c r="ID14" s="164">
        <v>-21.6</v>
      </c>
      <c r="IE14" s="164">
        <v>-45.7</v>
      </c>
      <c r="IF14" s="164">
        <v>2.6</v>
      </c>
      <c r="IG14" s="164">
        <v>1.6</v>
      </c>
      <c r="IH14" s="164">
        <v>-17.7455</v>
      </c>
      <c r="II14" s="165"/>
      <c r="IJ14" s="164">
        <v>-118.6255</v>
      </c>
      <c r="IK14" s="164">
        <v>-4.9238999999999997</v>
      </c>
      <c r="IL14" s="164">
        <v>-216.7021</v>
      </c>
      <c r="IM14" s="164">
        <v>2.0562999999999998</v>
      </c>
      <c r="IN14" s="164">
        <v>-16.517099999999999</v>
      </c>
      <c r="IO14" s="164">
        <v>87.692899999999995</v>
      </c>
      <c r="IP14" s="164">
        <v>77.0732</v>
      </c>
      <c r="IQ14" s="164">
        <v>87.094999999999999</v>
      </c>
      <c r="IR14" s="164">
        <v>131.49959999999999</v>
      </c>
      <c r="IS14" s="164">
        <v>23.925699999999999</v>
      </c>
      <c r="IT14" s="164">
        <v>32.123600000000003</v>
      </c>
      <c r="IU14" s="164">
        <v>30.861599999999999</v>
      </c>
      <c r="IV14" s="164">
        <v>21.273599999999998</v>
      </c>
      <c r="IW14" s="164">
        <v>145.28110000000001</v>
      </c>
      <c r="IX14" s="164">
        <v>-235.9991</v>
      </c>
      <c r="IY14" s="164">
        <v>60.877899999999997</v>
      </c>
      <c r="IZ14" s="164">
        <v>-47.792299999999997</v>
      </c>
      <c r="JA14" s="164">
        <v>0.3528</v>
      </c>
      <c r="JB14" s="165"/>
      <c r="JC14" s="164">
        <v>-8.32</v>
      </c>
      <c r="JD14" s="164">
        <v>-0.99</v>
      </c>
      <c r="JE14" s="164">
        <v>-1.002</v>
      </c>
      <c r="JF14" s="164">
        <v>3.76</v>
      </c>
      <c r="JG14" s="164">
        <v>1.28</v>
      </c>
      <c r="JH14" s="164">
        <v>-5.6485000000000003</v>
      </c>
      <c r="JI14" s="164">
        <v>-7.3807999999999998</v>
      </c>
      <c r="JJ14" s="164">
        <v>12.2179</v>
      </c>
      <c r="JK14" s="164">
        <v>-11.836399999999999</v>
      </c>
      <c r="JL14" s="164">
        <v>2.7</v>
      </c>
      <c r="JM14" s="164">
        <v>1.5720000000000001</v>
      </c>
      <c r="JN14" s="164">
        <v>2.1829999999999998</v>
      </c>
      <c r="JO14" s="165"/>
      <c r="JP14" s="165"/>
      <c r="JQ14" s="164">
        <v>3.5808</v>
      </c>
      <c r="JR14" s="164">
        <v>4.2434000000000003</v>
      </c>
      <c r="JS14" s="164">
        <v>4.7781000000000002</v>
      </c>
      <c r="JT14" s="165"/>
      <c r="JU14" s="164">
        <v>31.4</v>
      </c>
      <c r="JV14" s="164">
        <v>2.9178000000000002</v>
      </c>
      <c r="JW14" s="164">
        <v>-0.62</v>
      </c>
      <c r="JX14" s="165"/>
      <c r="JY14" s="164">
        <v>-6.3017000000000003</v>
      </c>
      <c r="JZ14" s="164">
        <v>-14.958600000000001</v>
      </c>
      <c r="KA14" s="164">
        <v>-14.9384</v>
      </c>
      <c r="KB14" s="164">
        <v>-4.0119999999999996</v>
      </c>
      <c r="KC14" s="164">
        <v>9.5577000000000005</v>
      </c>
      <c r="KD14" s="164">
        <v>-7.6365999999999996</v>
      </c>
      <c r="KE14" s="164">
        <v>-2.3530000000000002</v>
      </c>
      <c r="KF14" s="164">
        <v>-32.9</v>
      </c>
      <c r="KG14" s="164">
        <v>15.7</v>
      </c>
      <c r="KH14" s="165"/>
      <c r="KI14" s="164">
        <v>-80.536299999999997</v>
      </c>
    </row>
    <row r="15" spans="1:295" ht="18" customHeight="1" x14ac:dyDescent="0.3">
      <c r="A15" s="161" t="s">
        <v>27</v>
      </c>
      <c r="B15" s="161" t="s">
        <v>695</v>
      </c>
      <c r="C15" s="164">
        <v>0</v>
      </c>
      <c r="D15" s="164">
        <v>1.6041000000000001</v>
      </c>
      <c r="E15" s="164">
        <v>-6.6359000000000004</v>
      </c>
      <c r="F15" s="164">
        <v>9.9738000000000007</v>
      </c>
      <c r="G15" s="164">
        <v>7.2804000000000002</v>
      </c>
      <c r="H15" s="165"/>
      <c r="I15" s="164">
        <v>11.7003</v>
      </c>
      <c r="J15" s="165"/>
      <c r="K15" s="164">
        <v>1.8892</v>
      </c>
      <c r="L15" s="164">
        <v>-0.61899999999999999</v>
      </c>
      <c r="M15" s="164">
        <v>3.0445000000000002</v>
      </c>
      <c r="N15" s="164">
        <v>-2.2200000000000002</v>
      </c>
      <c r="O15" s="164">
        <v>-22</v>
      </c>
      <c r="P15" s="164">
        <v>0</v>
      </c>
      <c r="Q15" s="164">
        <v>1.6559999999999999</v>
      </c>
      <c r="R15" s="164">
        <v>-15.4</v>
      </c>
      <c r="S15" s="164">
        <v>4.1470000000000002</v>
      </c>
      <c r="T15" s="164">
        <v>0.92079999999999995</v>
      </c>
      <c r="U15" s="164">
        <v>1.6493</v>
      </c>
      <c r="V15" s="164">
        <v>1.5439000000000001</v>
      </c>
      <c r="W15" s="164">
        <v>3.0093000000000001</v>
      </c>
      <c r="X15" s="164">
        <v>9.8785000000000007</v>
      </c>
      <c r="Y15" s="164">
        <v>-6.5976999999999997</v>
      </c>
      <c r="Z15" s="164">
        <v>1.1873</v>
      </c>
      <c r="AA15" s="165"/>
      <c r="AB15" s="164">
        <v>-0.86460000000000004</v>
      </c>
      <c r="AC15" s="164">
        <v>-1.306</v>
      </c>
      <c r="AD15" s="165"/>
      <c r="AE15" s="164">
        <v>4.2510000000000003</v>
      </c>
      <c r="AF15" s="164">
        <v>-17.760000000000002</v>
      </c>
      <c r="AG15" s="165"/>
      <c r="AH15" s="164">
        <v>0.27</v>
      </c>
      <c r="AI15" s="164">
        <v>0.22800000000000001</v>
      </c>
      <c r="AJ15" s="164">
        <v>-26.49</v>
      </c>
      <c r="AK15" s="164">
        <v>-26.53</v>
      </c>
      <c r="AL15" s="165"/>
      <c r="AM15" s="164">
        <v>-1.49</v>
      </c>
      <c r="AN15" s="164">
        <v>-1.51</v>
      </c>
      <c r="AO15" s="164">
        <v>0.89319999999999999</v>
      </c>
      <c r="AP15" s="164">
        <v>4.5143000000000004</v>
      </c>
      <c r="AQ15" s="164">
        <v>12.53</v>
      </c>
      <c r="AR15" s="164">
        <v>15.3079</v>
      </c>
      <c r="AS15" s="164">
        <v>-8.7166999999999994</v>
      </c>
      <c r="AT15" s="164">
        <v>-15.003399999999999</v>
      </c>
      <c r="AU15" s="164">
        <v>0</v>
      </c>
      <c r="AV15" s="164">
        <v>8.1877999999999993</v>
      </c>
      <c r="AW15" s="164">
        <v>12.2188</v>
      </c>
      <c r="AX15" s="164">
        <v>-13.6638</v>
      </c>
      <c r="AY15" s="164">
        <v>-16.209099999999999</v>
      </c>
      <c r="AZ15" s="164">
        <v>3.1686999999999999</v>
      </c>
      <c r="BA15" s="164">
        <v>17.6904</v>
      </c>
      <c r="BB15" s="164">
        <v>4.4189999999999996</v>
      </c>
      <c r="BC15" s="164">
        <v>9.0501000000000005</v>
      </c>
      <c r="BD15" s="164">
        <v>-4.5</v>
      </c>
      <c r="BE15" s="164">
        <v>-4.8</v>
      </c>
      <c r="BF15" s="164">
        <v>-24.5962</v>
      </c>
      <c r="BG15" s="164">
        <v>0</v>
      </c>
      <c r="BH15" s="164">
        <v>-0.104</v>
      </c>
      <c r="BI15" s="165"/>
      <c r="BJ15" s="164">
        <v>-12.2303</v>
      </c>
      <c r="BK15" s="164">
        <v>-3.7162999999999999</v>
      </c>
      <c r="BL15" s="165"/>
      <c r="BM15" s="164">
        <v>0</v>
      </c>
      <c r="BN15" s="164">
        <v>-165.13560000000001</v>
      </c>
      <c r="BO15" s="164">
        <v>0.73240000000000005</v>
      </c>
      <c r="BP15" s="164">
        <v>0.76300000000000001</v>
      </c>
      <c r="BQ15" s="164">
        <v>140.68260000000001</v>
      </c>
      <c r="BR15" s="164">
        <v>-204.0215</v>
      </c>
      <c r="BS15" s="165"/>
      <c r="BT15" s="165"/>
      <c r="BU15" s="165"/>
      <c r="BV15" s="164">
        <v>2.5348000000000002</v>
      </c>
      <c r="BW15" s="164">
        <v>7.8</v>
      </c>
      <c r="BX15" s="164">
        <v>4.3099999999999996</v>
      </c>
      <c r="BY15" s="164">
        <v>-17.170000000000002</v>
      </c>
      <c r="BZ15" s="164">
        <v>-0.87</v>
      </c>
      <c r="CA15" s="164">
        <v>-25.849499999999999</v>
      </c>
      <c r="CB15" s="164">
        <v>-25.849499999999999</v>
      </c>
      <c r="CC15" s="164">
        <v>20.013400000000001</v>
      </c>
      <c r="CD15" s="164">
        <v>18.973400000000002</v>
      </c>
      <c r="CE15" s="164">
        <v>-10.004799999999999</v>
      </c>
      <c r="CF15" s="164">
        <v>6.9969999999999999</v>
      </c>
      <c r="CG15" s="164">
        <v>7.3075000000000001</v>
      </c>
      <c r="CH15" s="164">
        <v>-12.083</v>
      </c>
      <c r="CI15" s="164">
        <v>28.051500000000001</v>
      </c>
      <c r="CJ15" s="165"/>
      <c r="CK15" s="165"/>
      <c r="CL15" s="164">
        <v>61.2</v>
      </c>
      <c r="CM15" s="164">
        <v>-53</v>
      </c>
      <c r="CN15" s="164">
        <v>-0.28000000000000003</v>
      </c>
      <c r="CO15" s="164">
        <v>40.238900000000001</v>
      </c>
      <c r="CP15" s="164">
        <v>40.345199999999998</v>
      </c>
      <c r="CQ15" s="164">
        <v>39.607999999999997</v>
      </c>
      <c r="CR15" s="164">
        <v>69.393199999999993</v>
      </c>
      <c r="CS15" s="164">
        <v>69.994399999999999</v>
      </c>
      <c r="CT15" s="164">
        <v>-27.776299999999999</v>
      </c>
      <c r="CU15" s="164">
        <v>-38.4878</v>
      </c>
      <c r="CV15" s="164">
        <v>-31.641300000000001</v>
      </c>
      <c r="CW15" s="164">
        <v>1.9512</v>
      </c>
      <c r="CX15" s="164">
        <v>23.11</v>
      </c>
      <c r="CY15" s="164">
        <v>4.5</v>
      </c>
      <c r="CZ15" s="164">
        <v>1.0986</v>
      </c>
      <c r="DA15" s="164">
        <v>1.4679</v>
      </c>
      <c r="DB15" s="164">
        <v>-3.34</v>
      </c>
      <c r="DC15" s="165"/>
      <c r="DD15" s="164">
        <v>-29.148099999999999</v>
      </c>
      <c r="DE15" s="164">
        <v>-28.9483</v>
      </c>
      <c r="DF15" s="164">
        <v>65.505899999999997</v>
      </c>
      <c r="DG15" s="164">
        <v>1.5800000000000002E-2</v>
      </c>
      <c r="DH15" s="164">
        <v>-1.5426</v>
      </c>
      <c r="DI15" s="165"/>
      <c r="DJ15" s="165"/>
      <c r="DK15" s="164">
        <v>-6.5575999999999999</v>
      </c>
      <c r="DL15" s="164">
        <v>-4.1142000000000003</v>
      </c>
      <c r="DM15" s="164">
        <v>29.0245</v>
      </c>
      <c r="DN15" s="164">
        <v>1.1191</v>
      </c>
      <c r="DO15" s="164">
        <v>-3.88</v>
      </c>
      <c r="DP15" s="164">
        <v>0.97</v>
      </c>
      <c r="DQ15" s="164">
        <v>0.74399999999999999</v>
      </c>
      <c r="DR15" s="164">
        <v>-62.518599999999999</v>
      </c>
      <c r="DS15" s="164">
        <v>-2.91</v>
      </c>
      <c r="DT15" s="164">
        <v>-3.13</v>
      </c>
      <c r="DU15" s="164">
        <v>8.27</v>
      </c>
      <c r="DV15" s="164">
        <v>12.85</v>
      </c>
      <c r="DW15" s="164">
        <v>-56.490900000000003</v>
      </c>
      <c r="DX15" s="164">
        <v>-27.9636</v>
      </c>
      <c r="DY15" s="164">
        <v>-49.037500000000001</v>
      </c>
      <c r="DZ15" s="165"/>
      <c r="EA15" s="164">
        <v>-20.821300000000001</v>
      </c>
      <c r="EB15" s="164">
        <v>-31.920400000000001</v>
      </c>
      <c r="EC15" s="164">
        <v>-41.109299999999998</v>
      </c>
      <c r="ED15" s="164">
        <v>-40.493499999999997</v>
      </c>
      <c r="EE15" s="164">
        <v>-23.4422</v>
      </c>
      <c r="EF15" s="164">
        <v>-25.395900000000001</v>
      </c>
      <c r="EG15" s="164">
        <v>-10.086</v>
      </c>
      <c r="EH15" s="164">
        <v>-233.3158</v>
      </c>
      <c r="EI15" s="164">
        <v>21.077000000000002</v>
      </c>
      <c r="EJ15" s="165"/>
      <c r="EK15" s="164">
        <v>-3.3494999999999999</v>
      </c>
      <c r="EL15" s="164">
        <v>-2.9641999999999999</v>
      </c>
      <c r="EM15" s="164">
        <v>21.236799999999999</v>
      </c>
      <c r="EN15" s="165"/>
      <c r="EO15" s="164">
        <v>-7.2347000000000001</v>
      </c>
      <c r="EP15" s="164">
        <v>-7.6840000000000002</v>
      </c>
      <c r="EQ15" s="164">
        <v>-26.730499999999999</v>
      </c>
      <c r="ER15" s="164">
        <v>-26.7042</v>
      </c>
      <c r="ES15" s="164">
        <v>15.065200000000001</v>
      </c>
      <c r="ET15" s="164">
        <v>13.48</v>
      </c>
      <c r="EU15" s="164">
        <v>-9.86</v>
      </c>
      <c r="EV15" s="164">
        <v>3.4</v>
      </c>
      <c r="EW15" s="164">
        <v>0.75539999999999996</v>
      </c>
      <c r="EX15" s="164">
        <v>0.60650000000000004</v>
      </c>
      <c r="EY15" s="164">
        <v>-5.1654</v>
      </c>
      <c r="EZ15" s="164">
        <v>5.6351000000000004</v>
      </c>
      <c r="FA15" s="164">
        <v>1.2733000000000001</v>
      </c>
      <c r="FB15" s="164">
        <v>18.615600000000001</v>
      </c>
      <c r="FC15" s="164">
        <v>-35.858899999999998</v>
      </c>
      <c r="FD15" s="165"/>
      <c r="FE15" s="164">
        <v>0.65310000000000001</v>
      </c>
      <c r="FF15" s="164">
        <v>0.8357</v>
      </c>
      <c r="FG15" s="164">
        <v>0</v>
      </c>
      <c r="FH15" s="164">
        <v>0</v>
      </c>
      <c r="FI15" s="164">
        <v>0</v>
      </c>
      <c r="FJ15" s="164">
        <v>12.224299999999999</v>
      </c>
      <c r="FK15" s="164">
        <v>12.559200000000001</v>
      </c>
      <c r="FL15" s="164">
        <v>-17.415500000000002</v>
      </c>
      <c r="FM15" s="164">
        <v>31.806899999999999</v>
      </c>
      <c r="FN15" s="165"/>
      <c r="FO15" s="164">
        <v>-9.2179000000000002</v>
      </c>
      <c r="FP15" s="165"/>
      <c r="FQ15" s="164">
        <v>12.0131</v>
      </c>
      <c r="FR15" s="164">
        <v>-15.4</v>
      </c>
      <c r="FS15" s="164">
        <v>-2.585</v>
      </c>
      <c r="FT15" s="164">
        <v>0.27950000000000003</v>
      </c>
      <c r="FU15" s="164">
        <v>2.1800000000000002</v>
      </c>
      <c r="FV15" s="164">
        <v>3.16</v>
      </c>
      <c r="FW15" s="164">
        <v>-11.034700000000001</v>
      </c>
      <c r="FX15" s="165"/>
      <c r="FY15" s="164">
        <v>3.5760000000000001</v>
      </c>
      <c r="FZ15" s="164">
        <v>-7.8E-2</v>
      </c>
      <c r="GA15" s="165"/>
      <c r="GB15" s="164">
        <v>4.92</v>
      </c>
      <c r="GC15" s="164">
        <v>-13.682700000000001</v>
      </c>
      <c r="GD15" s="164">
        <v>-9.0419999999999998</v>
      </c>
      <c r="GE15" s="164">
        <v>-3.05</v>
      </c>
      <c r="GF15" s="164">
        <v>22.263300000000001</v>
      </c>
      <c r="GG15" s="165"/>
      <c r="GH15" s="164">
        <v>13.067299999999999</v>
      </c>
      <c r="GI15" s="164">
        <v>1.2387999999999999</v>
      </c>
      <c r="GJ15" s="164">
        <v>1.3575999999999999</v>
      </c>
      <c r="GK15" s="164">
        <v>1.7394000000000001</v>
      </c>
      <c r="GL15" s="165"/>
      <c r="GM15" s="165"/>
      <c r="GN15" s="164">
        <v>-10.7552</v>
      </c>
      <c r="GO15" s="164">
        <v>-3.8487</v>
      </c>
      <c r="GP15" s="164">
        <v>6.5484</v>
      </c>
      <c r="GQ15" s="164">
        <v>-28.402799999999999</v>
      </c>
      <c r="GR15" s="164">
        <v>8.6196999999999999</v>
      </c>
      <c r="GS15" s="164">
        <v>7.0305</v>
      </c>
      <c r="GT15" s="164">
        <v>99.964500000000001</v>
      </c>
      <c r="GU15" s="164">
        <v>-8.1072000000000006</v>
      </c>
      <c r="GV15" s="164">
        <v>-12.216900000000001</v>
      </c>
      <c r="GW15" s="164">
        <v>14.0059</v>
      </c>
      <c r="GX15" s="164">
        <v>4.2012999999999998</v>
      </c>
      <c r="GY15" s="164">
        <v>4.9596</v>
      </c>
      <c r="GZ15" s="164">
        <v>4.8975</v>
      </c>
      <c r="HA15" s="164">
        <v>4</v>
      </c>
      <c r="HB15" s="164">
        <v>32.895200000000003</v>
      </c>
      <c r="HC15" s="164">
        <v>33.9191</v>
      </c>
      <c r="HD15" s="164">
        <v>2.5099999999999998</v>
      </c>
      <c r="HE15" s="164">
        <v>-8.6417999999999999</v>
      </c>
      <c r="HF15" s="164">
        <v>19.905200000000001</v>
      </c>
      <c r="HG15" s="164">
        <v>10.8964</v>
      </c>
      <c r="HH15" s="164">
        <v>50.603999999999999</v>
      </c>
      <c r="HI15" s="164">
        <v>5.5006000000000004</v>
      </c>
      <c r="HJ15" s="164">
        <v>6.2992999999999997</v>
      </c>
      <c r="HK15" s="164">
        <v>-9.6974999999999998</v>
      </c>
      <c r="HL15" s="164">
        <v>0</v>
      </c>
      <c r="HM15" s="164">
        <v>0</v>
      </c>
      <c r="HN15" s="164">
        <v>0</v>
      </c>
      <c r="HO15" s="165"/>
      <c r="HP15" s="165"/>
      <c r="HQ15" s="164">
        <v>-18.835000000000001</v>
      </c>
      <c r="HR15" s="164">
        <v>-18.230699999999999</v>
      </c>
      <c r="HS15" s="164">
        <v>11.2827</v>
      </c>
      <c r="HT15" s="164">
        <v>11.6913</v>
      </c>
      <c r="HU15" s="164">
        <v>16.7</v>
      </c>
      <c r="HV15" s="164">
        <v>16.690000000000001</v>
      </c>
      <c r="HW15" s="164">
        <v>-35.200000000000003</v>
      </c>
      <c r="HX15" s="164">
        <v>-35.299999999999997</v>
      </c>
      <c r="HY15" s="164">
        <v>0.21149999999999999</v>
      </c>
      <c r="HZ15" s="164">
        <v>-14.8</v>
      </c>
      <c r="IA15" s="164">
        <v>70.880399999999995</v>
      </c>
      <c r="IB15" s="164">
        <v>15.099500000000001</v>
      </c>
      <c r="IC15" s="164">
        <v>15.2425</v>
      </c>
      <c r="ID15" s="164">
        <v>-21.2</v>
      </c>
      <c r="IE15" s="164">
        <v>-46.9</v>
      </c>
      <c r="IF15" s="164">
        <v>5.0999999999999996</v>
      </c>
      <c r="IG15" s="164">
        <v>4.2</v>
      </c>
      <c r="IH15" s="164">
        <v>-17.9589</v>
      </c>
      <c r="II15" s="165"/>
      <c r="IJ15" s="164">
        <v>-116.74979999999999</v>
      </c>
      <c r="IK15" s="164">
        <v>-12.913399999999999</v>
      </c>
      <c r="IL15" s="164">
        <v>-218.35890000000001</v>
      </c>
      <c r="IM15" s="164">
        <v>5.6300999999999997</v>
      </c>
      <c r="IN15" s="164">
        <v>-14.893700000000001</v>
      </c>
      <c r="IO15" s="164">
        <v>92.563599999999994</v>
      </c>
      <c r="IP15" s="164">
        <v>68.953299999999999</v>
      </c>
      <c r="IQ15" s="164">
        <v>86.453699999999998</v>
      </c>
      <c r="IR15" s="164">
        <v>139.11500000000001</v>
      </c>
      <c r="IS15" s="164">
        <v>29.666899999999998</v>
      </c>
      <c r="IT15" s="164">
        <v>32.832999999999998</v>
      </c>
      <c r="IU15" s="164">
        <v>31.459800000000001</v>
      </c>
      <c r="IV15" s="164">
        <v>18.6982</v>
      </c>
      <c r="IW15" s="164">
        <v>153.0866</v>
      </c>
      <c r="IX15" s="164">
        <v>-241.9374</v>
      </c>
      <c r="IY15" s="164">
        <v>63.909100000000002</v>
      </c>
      <c r="IZ15" s="164">
        <v>-48.200099999999999</v>
      </c>
      <c r="JA15" s="164">
        <v>1.1023000000000001</v>
      </c>
      <c r="JB15" s="165"/>
      <c r="JC15" s="164">
        <v>-8</v>
      </c>
      <c r="JD15" s="164">
        <v>-0.91700000000000004</v>
      </c>
      <c r="JE15" s="164">
        <v>-0.88800000000000001</v>
      </c>
      <c r="JF15" s="164">
        <v>4</v>
      </c>
      <c r="JG15" s="164">
        <v>0.56000000000000005</v>
      </c>
      <c r="JH15" s="164">
        <v>-5.6177999999999999</v>
      </c>
      <c r="JI15" s="164">
        <v>-6.5019</v>
      </c>
      <c r="JJ15" s="164">
        <v>15.9991</v>
      </c>
      <c r="JK15" s="164">
        <v>-14.0032</v>
      </c>
      <c r="JL15" s="164">
        <v>1</v>
      </c>
      <c r="JM15" s="164">
        <v>1.7649999999999999</v>
      </c>
      <c r="JN15" s="164">
        <v>2.5449999999999999</v>
      </c>
      <c r="JO15" s="164">
        <v>2.4451000000000001</v>
      </c>
      <c r="JP15" s="164">
        <v>2.8631000000000002</v>
      </c>
      <c r="JQ15" s="164">
        <v>4.6029</v>
      </c>
      <c r="JR15" s="164">
        <v>3.8980000000000001</v>
      </c>
      <c r="JS15" s="164">
        <v>3.2284999999999999</v>
      </c>
      <c r="JT15" s="165"/>
      <c r="JU15" s="164">
        <v>32.700000000000003</v>
      </c>
      <c r="JV15" s="164">
        <v>1.3914</v>
      </c>
      <c r="JW15" s="164">
        <v>-0.59</v>
      </c>
      <c r="JX15" s="165"/>
      <c r="JY15" s="164">
        <v>-16.5684</v>
      </c>
      <c r="JZ15" s="164">
        <v>0.84630000000000005</v>
      </c>
      <c r="KA15" s="164">
        <v>-18.572099999999999</v>
      </c>
      <c r="KB15" s="164">
        <v>-15.2951</v>
      </c>
      <c r="KC15" s="164">
        <v>-5.9744999999999999</v>
      </c>
      <c r="KD15" s="164">
        <v>-19.258099999999999</v>
      </c>
      <c r="KE15" s="164">
        <v>-4.7949000000000002</v>
      </c>
      <c r="KF15" s="164">
        <v>-35</v>
      </c>
      <c r="KG15" s="164">
        <v>17.3</v>
      </c>
      <c r="KH15" s="165"/>
      <c r="KI15" s="164">
        <v>-82.8249</v>
      </c>
    </row>
    <row r="16" spans="1:295" ht="18" customHeight="1" x14ac:dyDescent="0.3">
      <c r="A16" s="161" t="s">
        <v>27</v>
      </c>
      <c r="B16" s="161" t="s">
        <v>696</v>
      </c>
      <c r="C16" s="166">
        <v>0</v>
      </c>
      <c r="D16" s="166">
        <v>1.577</v>
      </c>
      <c r="E16" s="166">
        <v>-6.4333</v>
      </c>
      <c r="F16" s="166">
        <v>9.8386999999999993</v>
      </c>
      <c r="G16" s="166">
        <v>7.3390000000000004</v>
      </c>
      <c r="H16" s="167"/>
      <c r="I16" s="166">
        <v>11.6205</v>
      </c>
      <c r="J16" s="167"/>
      <c r="K16" s="166">
        <v>2.1663000000000001</v>
      </c>
      <c r="L16" s="166">
        <v>-0.56699999999999995</v>
      </c>
      <c r="M16" s="166">
        <v>3.2890999999999999</v>
      </c>
      <c r="N16" s="166">
        <v>11.1</v>
      </c>
      <c r="O16" s="166">
        <v>-24.2</v>
      </c>
      <c r="P16" s="167"/>
      <c r="Q16" s="166">
        <v>1.6559999999999999</v>
      </c>
      <c r="R16" s="166">
        <v>-17.600000000000001</v>
      </c>
      <c r="S16" s="166">
        <v>3.6501999999999999</v>
      </c>
      <c r="T16" s="166">
        <v>1.3306</v>
      </c>
      <c r="U16" s="166">
        <v>1.6654</v>
      </c>
      <c r="V16" s="166">
        <v>1.5358000000000001</v>
      </c>
      <c r="W16" s="166">
        <v>3.2238000000000002</v>
      </c>
      <c r="X16" s="166">
        <v>9.9013000000000009</v>
      </c>
      <c r="Y16" s="166">
        <v>-6.6466000000000003</v>
      </c>
      <c r="Z16" s="166">
        <v>1.1822999999999999</v>
      </c>
      <c r="AA16" s="167"/>
      <c r="AB16" s="166">
        <v>-0.90290000000000004</v>
      </c>
      <c r="AC16" s="166">
        <v>-0.78400000000000003</v>
      </c>
      <c r="AD16" s="167"/>
      <c r="AE16" s="166">
        <v>3.952</v>
      </c>
      <c r="AF16" s="166">
        <v>-33.299999999999997</v>
      </c>
      <c r="AG16" s="167"/>
      <c r="AH16" s="166">
        <v>0.52900000000000003</v>
      </c>
      <c r="AI16" s="166">
        <v>0.217</v>
      </c>
      <c r="AJ16" s="166">
        <v>-24.82</v>
      </c>
      <c r="AK16" s="166">
        <v>-24.93</v>
      </c>
      <c r="AL16" s="167"/>
      <c r="AM16" s="166">
        <v>-2.5499999999999998</v>
      </c>
      <c r="AN16" s="166">
        <v>-2.69</v>
      </c>
      <c r="AO16" s="166">
        <v>1.2976000000000001</v>
      </c>
      <c r="AP16" s="166">
        <v>4.2195999999999998</v>
      </c>
      <c r="AQ16" s="166">
        <v>12.846</v>
      </c>
      <c r="AR16" s="166">
        <v>15.151300000000001</v>
      </c>
      <c r="AS16" s="166">
        <v>-10.7637</v>
      </c>
      <c r="AT16" s="166">
        <v>-12.324199999999999</v>
      </c>
      <c r="AU16" s="166">
        <v>0</v>
      </c>
      <c r="AV16" s="166">
        <v>0.86829999999999996</v>
      </c>
      <c r="AW16" s="166">
        <v>0.92989999999999995</v>
      </c>
      <c r="AX16" s="166">
        <v>-15.2713</v>
      </c>
      <c r="AY16" s="166">
        <v>-13.5299</v>
      </c>
      <c r="AZ16" s="166">
        <v>1.9851000000000001</v>
      </c>
      <c r="BA16" s="166">
        <v>10.625400000000001</v>
      </c>
      <c r="BB16" s="166">
        <v>23.335699999999999</v>
      </c>
      <c r="BC16" s="166">
        <v>9</v>
      </c>
      <c r="BD16" s="166">
        <v>-4.0999999999999996</v>
      </c>
      <c r="BE16" s="166">
        <v>-4.4000000000000004</v>
      </c>
      <c r="BF16" s="166">
        <v>-26.201000000000001</v>
      </c>
      <c r="BG16" s="166">
        <v>0</v>
      </c>
      <c r="BH16" s="166">
        <v>-0.17660000000000001</v>
      </c>
      <c r="BI16" s="167"/>
      <c r="BJ16" s="166">
        <v>-10.581799999999999</v>
      </c>
      <c r="BK16" s="166">
        <v>-3.8216000000000001</v>
      </c>
      <c r="BL16" s="167"/>
      <c r="BM16" s="166">
        <v>-0.66669999999999996</v>
      </c>
      <c r="BN16" s="166">
        <v>-161.41239999999999</v>
      </c>
      <c r="BO16" s="166">
        <v>1.4649000000000001</v>
      </c>
      <c r="BP16" s="166">
        <v>1.4649000000000001</v>
      </c>
      <c r="BQ16" s="166">
        <v>143.71109999999999</v>
      </c>
      <c r="BR16" s="166">
        <v>-203.14779999999999</v>
      </c>
      <c r="BS16" s="167"/>
      <c r="BT16" s="167"/>
      <c r="BU16" s="167"/>
      <c r="BV16" s="167"/>
      <c r="BW16" s="166">
        <v>7.52</v>
      </c>
      <c r="BX16" s="166">
        <v>4.16</v>
      </c>
      <c r="BY16" s="166">
        <v>-17.239999999999998</v>
      </c>
      <c r="BZ16" s="166">
        <v>-1.64</v>
      </c>
      <c r="CA16" s="166">
        <v>-26.787199999999999</v>
      </c>
      <c r="CB16" s="166">
        <v>-27.055099999999999</v>
      </c>
      <c r="CC16" s="166">
        <v>19.411100000000001</v>
      </c>
      <c r="CD16" s="166">
        <v>19.545200000000001</v>
      </c>
      <c r="CE16" s="166">
        <v>-9.1470000000000002</v>
      </c>
      <c r="CF16" s="166">
        <v>6.8491</v>
      </c>
      <c r="CG16" s="166">
        <v>7.0891000000000002</v>
      </c>
      <c r="CH16" s="166">
        <v>-10.935</v>
      </c>
      <c r="CI16" s="166">
        <v>28.083500000000001</v>
      </c>
      <c r="CJ16" s="167"/>
      <c r="CK16" s="167"/>
      <c r="CL16" s="166">
        <v>62.9</v>
      </c>
      <c r="CM16" s="166">
        <v>-52.6</v>
      </c>
      <c r="CN16" s="166">
        <v>-0.34</v>
      </c>
      <c r="CO16" s="166">
        <v>40.301200000000001</v>
      </c>
      <c r="CP16" s="166">
        <v>39.984200000000001</v>
      </c>
      <c r="CQ16" s="166">
        <v>39.288499999999999</v>
      </c>
      <c r="CR16" s="166">
        <v>69.163399999999996</v>
      </c>
      <c r="CS16" s="166">
        <v>69.612700000000004</v>
      </c>
      <c r="CT16" s="166">
        <v>-26.361899999999999</v>
      </c>
      <c r="CU16" s="166">
        <v>-39.654600000000002</v>
      </c>
      <c r="CV16" s="166">
        <v>-31.0062</v>
      </c>
      <c r="CW16" s="166">
        <v>1.8746</v>
      </c>
      <c r="CX16" s="166">
        <v>21.73</v>
      </c>
      <c r="CY16" s="166">
        <v>4.33</v>
      </c>
      <c r="CZ16" s="166">
        <v>0.78610000000000002</v>
      </c>
      <c r="DA16" s="166">
        <v>1.3702000000000001</v>
      </c>
      <c r="DB16" s="166">
        <v>-3.18</v>
      </c>
      <c r="DC16" s="167"/>
      <c r="DD16" s="166">
        <v>-29.672899999999998</v>
      </c>
      <c r="DE16" s="166">
        <v>-29.151299999999999</v>
      </c>
      <c r="DF16" s="166">
        <v>67.026600000000002</v>
      </c>
      <c r="DG16" s="166">
        <v>1.5699999999999999E-2</v>
      </c>
      <c r="DH16" s="166">
        <v>-1.1762999999999999</v>
      </c>
      <c r="DI16" s="167"/>
      <c r="DJ16" s="167"/>
      <c r="DK16" s="166">
        <v>-6.5491000000000001</v>
      </c>
      <c r="DL16" s="166">
        <v>-4.1142000000000003</v>
      </c>
      <c r="DM16" s="166">
        <v>29.497599999999998</v>
      </c>
      <c r="DN16" s="166">
        <v>1.1191</v>
      </c>
      <c r="DO16" s="166">
        <v>-3.83</v>
      </c>
      <c r="DP16" s="166">
        <v>1.17</v>
      </c>
      <c r="DQ16" s="166">
        <v>0.44950000000000001</v>
      </c>
      <c r="DR16" s="166">
        <v>-63.253599999999999</v>
      </c>
      <c r="DS16" s="166">
        <v>-3.05</v>
      </c>
      <c r="DT16" s="166">
        <v>-3.12</v>
      </c>
      <c r="DU16" s="166">
        <v>7.9</v>
      </c>
      <c r="DV16" s="166">
        <v>12.97</v>
      </c>
      <c r="DW16" s="166">
        <v>-57.672699999999999</v>
      </c>
      <c r="DX16" s="166">
        <v>-28.663599999999999</v>
      </c>
      <c r="DY16" s="166">
        <v>-47.767200000000003</v>
      </c>
      <c r="DZ16" s="167"/>
      <c r="EA16" s="166">
        <v>-20.677199999999999</v>
      </c>
      <c r="EB16" s="166">
        <v>-31.808599999999998</v>
      </c>
      <c r="EC16" s="166">
        <v>-40.777500000000003</v>
      </c>
      <c r="ED16" s="166">
        <v>-41.356900000000003</v>
      </c>
      <c r="EE16" s="166">
        <v>-26.3019</v>
      </c>
      <c r="EF16" s="166">
        <v>-27.0276</v>
      </c>
      <c r="EG16" s="166">
        <v>-10.441000000000001</v>
      </c>
      <c r="EH16" s="166">
        <v>-231.5822</v>
      </c>
      <c r="EI16" s="166">
        <v>27.7165</v>
      </c>
      <c r="EJ16" s="167"/>
      <c r="EK16" s="166">
        <v>-3.3687999999999998</v>
      </c>
      <c r="EL16" s="166">
        <v>-3.1044999999999998</v>
      </c>
      <c r="EM16" s="166">
        <v>20.198699999999999</v>
      </c>
      <c r="EN16" s="167"/>
      <c r="EO16" s="166">
        <v>-7.4957000000000003</v>
      </c>
      <c r="EP16" s="166">
        <v>7.6959999999999997</v>
      </c>
      <c r="EQ16" s="166">
        <v>-29.353000000000002</v>
      </c>
      <c r="ER16" s="166">
        <v>-29.4223</v>
      </c>
      <c r="ES16" s="166">
        <v>11.567399999999999</v>
      </c>
      <c r="ET16" s="166">
        <v>0</v>
      </c>
      <c r="EU16" s="166">
        <v>-9.82</v>
      </c>
      <c r="EV16" s="166">
        <v>0.2</v>
      </c>
      <c r="EW16" s="166">
        <v>0.87970000000000004</v>
      </c>
      <c r="EX16" s="166">
        <v>1.6578999999999999</v>
      </c>
      <c r="EY16" s="166">
        <v>-4.9579000000000004</v>
      </c>
      <c r="EZ16" s="166">
        <v>5.7686999999999999</v>
      </c>
      <c r="FA16" s="166">
        <v>0.95689999999999997</v>
      </c>
      <c r="FB16" s="166">
        <v>15.568300000000001</v>
      </c>
      <c r="FC16" s="166">
        <v>-32.5807</v>
      </c>
      <c r="FD16" s="167"/>
      <c r="FE16" s="166">
        <v>0.59289999999999998</v>
      </c>
      <c r="FF16" s="166">
        <v>0.81630000000000003</v>
      </c>
      <c r="FG16" s="166">
        <v>0</v>
      </c>
      <c r="FH16" s="166">
        <v>0</v>
      </c>
      <c r="FI16" s="167"/>
      <c r="FJ16" s="166">
        <v>12.8941</v>
      </c>
      <c r="FK16" s="166">
        <v>13.0616</v>
      </c>
      <c r="FL16" s="166">
        <v>-17.080500000000001</v>
      </c>
      <c r="FM16" s="166">
        <v>33.837200000000003</v>
      </c>
      <c r="FN16" s="167"/>
      <c r="FO16" s="166">
        <v>-8.8562999999999992</v>
      </c>
      <c r="FP16" s="167"/>
      <c r="FQ16" s="166">
        <v>9.3079999999999998</v>
      </c>
      <c r="FR16" s="166">
        <v>-13.84</v>
      </c>
      <c r="FS16" s="166">
        <v>-3.7989999999999999</v>
      </c>
      <c r="FT16" s="166">
        <v>0.25569999999999998</v>
      </c>
      <c r="FU16" s="166">
        <v>1.73</v>
      </c>
      <c r="FV16" s="166">
        <v>2.08</v>
      </c>
      <c r="FW16" s="166">
        <v>-10.1096</v>
      </c>
      <c r="FX16" s="167"/>
      <c r="FY16" s="166">
        <v>3.2480000000000002</v>
      </c>
      <c r="FZ16" s="166">
        <v>-0.109</v>
      </c>
      <c r="GA16" s="166">
        <v>7.7584</v>
      </c>
      <c r="GB16" s="166">
        <v>6.41</v>
      </c>
      <c r="GC16" s="166">
        <v>-14.3284</v>
      </c>
      <c r="GD16" s="166">
        <v>-9.4796999999999993</v>
      </c>
      <c r="GE16" s="166">
        <v>-2.95</v>
      </c>
      <c r="GF16" s="166">
        <v>23.429500000000001</v>
      </c>
      <c r="GG16" s="167"/>
      <c r="GH16" s="166">
        <v>13.7835</v>
      </c>
      <c r="GI16" s="166">
        <v>1.0627</v>
      </c>
      <c r="GJ16" s="166">
        <v>1.1285000000000001</v>
      </c>
      <c r="GK16" s="166">
        <v>1.7341</v>
      </c>
      <c r="GL16" s="167"/>
      <c r="GM16" s="167"/>
      <c r="GN16" s="167"/>
      <c r="GO16" s="166">
        <v>-2.9964</v>
      </c>
      <c r="GP16" s="166">
        <v>9.3026999999999997</v>
      </c>
      <c r="GQ16" s="166">
        <v>-28.402799999999999</v>
      </c>
      <c r="GR16" s="166">
        <v>7.6891999999999996</v>
      </c>
      <c r="GS16" s="166">
        <v>8.3884000000000007</v>
      </c>
      <c r="GT16" s="166">
        <v>102.7266</v>
      </c>
      <c r="GU16" s="166">
        <v>-7.8491999999999997</v>
      </c>
      <c r="GV16" s="166">
        <v>-12.465</v>
      </c>
      <c r="GW16" s="166">
        <v>13.7532</v>
      </c>
      <c r="GX16" s="166">
        <v>2.6875</v>
      </c>
      <c r="GY16" s="166">
        <v>5.0327999999999999</v>
      </c>
      <c r="GZ16" s="166">
        <v>4.9766000000000004</v>
      </c>
      <c r="HA16" s="166">
        <v>2</v>
      </c>
      <c r="HB16" s="166">
        <v>33.638500000000001</v>
      </c>
      <c r="HC16" s="166">
        <v>33.212400000000002</v>
      </c>
      <c r="HD16" s="166">
        <v>2.93</v>
      </c>
      <c r="HE16" s="166">
        <v>-12.9313</v>
      </c>
      <c r="HF16" s="166">
        <v>15.3917</v>
      </c>
      <c r="HG16" s="166">
        <v>16.2989</v>
      </c>
      <c r="HH16" s="166">
        <v>53.3628</v>
      </c>
      <c r="HI16" s="166">
        <v>7.4180999999999999</v>
      </c>
      <c r="HJ16" s="166">
        <v>6.8049999999999997</v>
      </c>
      <c r="HK16" s="166">
        <v>-11.879300000000001</v>
      </c>
      <c r="HL16" s="166">
        <v>0</v>
      </c>
      <c r="HM16" s="166">
        <v>0</v>
      </c>
      <c r="HN16" s="166">
        <v>0</v>
      </c>
      <c r="HO16" s="166">
        <v>64.383499999999998</v>
      </c>
      <c r="HP16" s="166">
        <v>61.967399999999998</v>
      </c>
      <c r="HQ16" s="166">
        <v>-18.076899999999998</v>
      </c>
      <c r="HR16" s="166">
        <v>-17.522099999999998</v>
      </c>
      <c r="HS16" s="166">
        <v>11.581099999999999</v>
      </c>
      <c r="HT16" s="166">
        <v>10.9412</v>
      </c>
      <c r="HU16" s="166">
        <v>16.260000000000002</v>
      </c>
      <c r="HV16" s="166">
        <v>16.399999999999999</v>
      </c>
      <c r="HW16" s="166">
        <v>-33.700000000000003</v>
      </c>
      <c r="HX16" s="166">
        <v>-33.799999999999997</v>
      </c>
      <c r="HY16" s="166">
        <v>0.1767</v>
      </c>
      <c r="HZ16" s="166">
        <v>-14.72</v>
      </c>
      <c r="IA16" s="166">
        <v>69.553700000000006</v>
      </c>
      <c r="IB16" s="166">
        <v>16.356100000000001</v>
      </c>
      <c r="IC16" s="166">
        <v>16.935099999999998</v>
      </c>
      <c r="ID16" s="166">
        <v>-21.2</v>
      </c>
      <c r="IE16" s="166">
        <v>-47.1</v>
      </c>
      <c r="IF16" s="166">
        <v>4.4000000000000004</v>
      </c>
      <c r="IG16" s="166">
        <v>3.8</v>
      </c>
      <c r="IH16" s="167"/>
      <c r="II16" s="167"/>
      <c r="IJ16" s="166">
        <v>-115.1952</v>
      </c>
      <c r="IK16" s="166">
        <v>-13.5967</v>
      </c>
      <c r="IL16" s="166">
        <v>-217.87200000000001</v>
      </c>
      <c r="IM16" s="166">
        <v>1.2676000000000001</v>
      </c>
      <c r="IN16" s="166">
        <v>-16.425699999999999</v>
      </c>
      <c r="IO16" s="166">
        <v>96.162099999999995</v>
      </c>
      <c r="IP16" s="166">
        <v>66.832300000000004</v>
      </c>
      <c r="IQ16" s="166">
        <v>83.37</v>
      </c>
      <c r="IR16" s="166">
        <v>140.06700000000001</v>
      </c>
      <c r="IS16" s="166">
        <v>35.519399999999997</v>
      </c>
      <c r="IT16" s="166">
        <v>35.366700000000002</v>
      </c>
      <c r="IU16" s="166">
        <v>32.739100000000001</v>
      </c>
      <c r="IV16" s="166">
        <v>22.285399999999999</v>
      </c>
      <c r="IW16" s="166">
        <v>157.14230000000001</v>
      </c>
      <c r="IX16" s="166">
        <v>-241.54759999999999</v>
      </c>
      <c r="IY16" s="166">
        <v>69.229799999999997</v>
      </c>
      <c r="IZ16" s="166">
        <v>-52.339799999999997</v>
      </c>
      <c r="JA16" s="166">
        <v>0.65800000000000003</v>
      </c>
      <c r="JB16" s="167"/>
      <c r="JC16" s="166">
        <v>-8</v>
      </c>
      <c r="JD16" s="166">
        <v>-0.84499999999999997</v>
      </c>
      <c r="JE16" s="166">
        <v>-0.84799999999999998</v>
      </c>
      <c r="JF16" s="166">
        <v>4</v>
      </c>
      <c r="JG16" s="166">
        <v>0.72</v>
      </c>
      <c r="JH16" s="166">
        <v>-5.6155999999999997</v>
      </c>
      <c r="JI16" s="166">
        <v>-6.6208999999999998</v>
      </c>
      <c r="JJ16" s="166">
        <v>15.706099999999999</v>
      </c>
      <c r="JK16" s="166">
        <v>-14.412100000000001</v>
      </c>
      <c r="JL16" s="166">
        <v>1.4</v>
      </c>
      <c r="JM16" s="166">
        <v>1.6220000000000001</v>
      </c>
      <c r="JN16" s="166">
        <v>0.78100000000000003</v>
      </c>
      <c r="JO16" s="166">
        <v>2.4474999999999998</v>
      </c>
      <c r="JP16" s="166">
        <v>2.9102000000000001</v>
      </c>
      <c r="JQ16" s="166">
        <v>3.6644999999999999</v>
      </c>
      <c r="JR16" s="166">
        <v>2.9411</v>
      </c>
      <c r="JS16" s="166">
        <v>3.6896</v>
      </c>
      <c r="JT16" s="167"/>
      <c r="JU16" s="166">
        <v>33.5</v>
      </c>
      <c r="JV16" s="166">
        <v>2.9641999999999999</v>
      </c>
      <c r="JW16" s="166">
        <v>-0.57999999999999996</v>
      </c>
      <c r="JX16" s="167"/>
      <c r="JY16" s="166">
        <v>-16.869599999999998</v>
      </c>
      <c r="JZ16" s="166">
        <v>0.9052</v>
      </c>
      <c r="KA16" s="166">
        <v>-18.869700000000002</v>
      </c>
      <c r="KB16" s="166">
        <v>-16.149100000000001</v>
      </c>
      <c r="KC16" s="166">
        <v>-5.5777000000000001</v>
      </c>
      <c r="KD16" s="166">
        <v>-19.263500000000001</v>
      </c>
      <c r="KE16" s="166">
        <v>-6.0072999999999999</v>
      </c>
      <c r="KF16" s="166">
        <v>-34.5</v>
      </c>
      <c r="KG16" s="166">
        <v>18.5</v>
      </c>
      <c r="KH16" s="167"/>
      <c r="KI16" s="166">
        <v>-82.510099999999994</v>
      </c>
    </row>
    <row r="17" spans="1:295" ht="18" customHeight="1" x14ac:dyDescent="0.3">
      <c r="A17" s="161" t="s">
        <v>27</v>
      </c>
      <c r="B17" s="161" t="s">
        <v>697</v>
      </c>
      <c r="C17" s="162">
        <v>0</v>
      </c>
      <c r="D17" s="162">
        <v>1.518</v>
      </c>
      <c r="E17" s="162">
        <v>-6.4050000000000002</v>
      </c>
      <c r="F17" s="162">
        <v>6.6752000000000002</v>
      </c>
      <c r="G17" s="162">
        <v>7.3681999999999999</v>
      </c>
      <c r="H17" s="163"/>
      <c r="I17" s="162">
        <v>11.9565</v>
      </c>
      <c r="J17" s="163"/>
      <c r="K17" s="162">
        <v>2.1800000000000002</v>
      </c>
      <c r="L17" s="162">
        <v>-0.43099999999999999</v>
      </c>
      <c r="M17" s="162">
        <v>3.2543000000000002</v>
      </c>
      <c r="N17" s="162">
        <v>11.1</v>
      </c>
      <c r="O17" s="173">
        <v>-24.2</v>
      </c>
      <c r="P17" s="163"/>
      <c r="Q17" s="162">
        <v>2.484</v>
      </c>
      <c r="R17" s="163"/>
      <c r="S17" s="162">
        <v>3.6276000000000002</v>
      </c>
      <c r="T17" s="162">
        <v>-0.17050000000000001</v>
      </c>
      <c r="U17" s="162">
        <v>1.7138</v>
      </c>
      <c r="V17" s="162">
        <v>1.5669</v>
      </c>
      <c r="W17" s="162">
        <v>3.3822000000000001</v>
      </c>
      <c r="X17" s="162">
        <v>9.7974999999999994</v>
      </c>
      <c r="Y17" s="162">
        <v>-6.6119000000000003</v>
      </c>
      <c r="Z17" s="162">
        <v>1.1801999999999999</v>
      </c>
      <c r="AA17" s="163"/>
      <c r="AB17" s="162">
        <v>-0.82830000000000004</v>
      </c>
      <c r="AC17" s="162">
        <v>-0.61699999999999999</v>
      </c>
      <c r="AD17" s="163"/>
      <c r="AE17" s="162">
        <v>3.6659999999999999</v>
      </c>
      <c r="AF17" s="162">
        <v>-33.299999999999997</v>
      </c>
      <c r="AG17" s="163"/>
      <c r="AH17" s="162">
        <v>-0.16300000000000001</v>
      </c>
      <c r="AI17" s="162">
        <v>0.22800000000000001</v>
      </c>
      <c r="AJ17" s="162">
        <v>-24.68</v>
      </c>
      <c r="AK17" s="162">
        <v>-24.91</v>
      </c>
      <c r="AL17" s="163"/>
      <c r="AM17" s="162">
        <v>-1.92</v>
      </c>
      <c r="AN17" s="162">
        <v>-1.95</v>
      </c>
      <c r="AO17" s="162">
        <v>1.3774999999999999</v>
      </c>
      <c r="AP17" s="162">
        <v>4.5244999999999997</v>
      </c>
      <c r="AQ17" s="162">
        <v>10.645899999999999</v>
      </c>
      <c r="AR17" s="162">
        <v>12.8209</v>
      </c>
      <c r="AS17" s="162">
        <v>-14.962400000000001</v>
      </c>
      <c r="AT17" s="162">
        <v>-13.128</v>
      </c>
      <c r="AU17" s="162">
        <v>0</v>
      </c>
      <c r="AV17" s="162">
        <v>14.1584</v>
      </c>
      <c r="AW17" s="162">
        <v>17.954699999999999</v>
      </c>
      <c r="AX17" s="162">
        <v>-17.816600000000001</v>
      </c>
      <c r="AY17" s="162">
        <v>-17.4147</v>
      </c>
      <c r="AZ17" s="162">
        <v>3.9578000000000002</v>
      </c>
      <c r="BA17" s="162">
        <v>17.447399999999998</v>
      </c>
      <c r="BB17" s="162">
        <v>23.255299999999998</v>
      </c>
      <c r="BC17" s="162">
        <v>6.37</v>
      </c>
      <c r="BD17" s="162">
        <v>-4.5999999999999996</v>
      </c>
      <c r="BE17" s="162">
        <v>-4.9000000000000004</v>
      </c>
      <c r="BF17" s="162">
        <v>-24.1494</v>
      </c>
      <c r="BG17" s="162">
        <v>0</v>
      </c>
      <c r="BH17" s="162">
        <v>-0.183</v>
      </c>
      <c r="BI17" s="163"/>
      <c r="BJ17" s="162">
        <v>-10.345700000000001</v>
      </c>
      <c r="BK17" s="162">
        <v>-3.3956</v>
      </c>
      <c r="BL17" s="163"/>
      <c r="BM17" s="162">
        <v>-0.66739999999999999</v>
      </c>
      <c r="BN17" s="162">
        <v>-145.51220000000001</v>
      </c>
      <c r="BO17" s="162">
        <v>-0.15260000000000001</v>
      </c>
      <c r="BP17" s="162">
        <v>-0.15260000000000001</v>
      </c>
      <c r="BQ17" s="162">
        <v>137.1695</v>
      </c>
      <c r="BR17" s="162">
        <v>-194.59610000000001</v>
      </c>
      <c r="BS17" s="163"/>
      <c r="BT17" s="163"/>
      <c r="BU17" s="163"/>
      <c r="BV17" s="162">
        <v>3.5727000000000002</v>
      </c>
      <c r="BW17" s="162">
        <v>7.6</v>
      </c>
      <c r="BX17" s="162">
        <v>4.1900000000000004</v>
      </c>
      <c r="BY17" s="162">
        <v>-16.829999999999998</v>
      </c>
      <c r="BZ17" s="162">
        <v>-1.48</v>
      </c>
      <c r="CA17" s="162">
        <v>-25.715599999999998</v>
      </c>
      <c r="CB17" s="162">
        <v>-26.385400000000001</v>
      </c>
      <c r="CC17" s="162">
        <v>20.577300000000001</v>
      </c>
      <c r="CD17" s="162">
        <v>19.4573</v>
      </c>
      <c r="CE17" s="162">
        <v>-10.269399999999999</v>
      </c>
      <c r="CF17" s="162">
        <v>7.5768000000000004</v>
      </c>
      <c r="CG17" s="162">
        <v>7.4645000000000001</v>
      </c>
      <c r="CH17" s="162">
        <v>-10.2941</v>
      </c>
      <c r="CI17" s="162">
        <v>26.2776</v>
      </c>
      <c r="CJ17" s="163"/>
      <c r="CK17" s="163"/>
      <c r="CL17" s="162">
        <v>63.7</v>
      </c>
      <c r="CM17" s="162">
        <v>-51.8</v>
      </c>
      <c r="CN17" s="162">
        <v>-0.19</v>
      </c>
      <c r="CO17" s="162">
        <v>40.421999999999997</v>
      </c>
      <c r="CP17" s="162">
        <v>40.409700000000001</v>
      </c>
      <c r="CQ17" s="162">
        <v>39.672899999999998</v>
      </c>
      <c r="CR17" s="162">
        <v>69.439300000000003</v>
      </c>
      <c r="CS17" s="162">
        <v>70.621799999999993</v>
      </c>
      <c r="CT17" s="162">
        <v>-29.844899999999999</v>
      </c>
      <c r="CU17" s="162">
        <v>-38.060299999999998</v>
      </c>
      <c r="CV17" s="162">
        <v>-33.9285</v>
      </c>
      <c r="CW17" s="162">
        <v>2.2178</v>
      </c>
      <c r="CX17" s="162">
        <v>24.56</v>
      </c>
      <c r="CY17" s="162">
        <v>4.46</v>
      </c>
      <c r="CZ17" s="162">
        <v>0.94240000000000002</v>
      </c>
      <c r="DA17" s="162">
        <v>1.3702000000000001</v>
      </c>
      <c r="DB17" s="162">
        <v>-3.14</v>
      </c>
      <c r="DC17" s="163"/>
      <c r="DD17" s="162">
        <v>-28.7773</v>
      </c>
      <c r="DE17" s="162">
        <v>-28.186800000000002</v>
      </c>
      <c r="DF17" s="162">
        <v>60.7348</v>
      </c>
      <c r="DG17" s="162">
        <v>1.5800000000000002E-2</v>
      </c>
      <c r="DH17" s="162">
        <v>-1.2577</v>
      </c>
      <c r="DI17" s="163"/>
      <c r="DJ17" s="163"/>
      <c r="DK17" s="162">
        <v>-6.6504000000000003</v>
      </c>
      <c r="DL17" s="162">
        <v>-3.9272</v>
      </c>
      <c r="DM17" s="162">
        <v>29.812999999999999</v>
      </c>
      <c r="DN17" s="162">
        <v>1.1191</v>
      </c>
      <c r="DO17" s="162">
        <v>-3.81</v>
      </c>
      <c r="DP17" s="162">
        <v>0.6</v>
      </c>
      <c r="DQ17" s="162">
        <v>0.97650000000000003</v>
      </c>
      <c r="DR17" s="162">
        <v>-61.683500000000002</v>
      </c>
      <c r="DS17" s="162">
        <v>-2.96</v>
      </c>
      <c r="DT17" s="162">
        <v>-3</v>
      </c>
      <c r="DU17" s="162">
        <v>8.06</v>
      </c>
      <c r="DV17" s="162">
        <v>11.58</v>
      </c>
      <c r="DW17" s="162">
        <v>-54.945500000000003</v>
      </c>
      <c r="DX17" s="162">
        <v>-27.7182</v>
      </c>
      <c r="DY17" s="162">
        <v>-48.802500000000002</v>
      </c>
      <c r="DZ17" s="163"/>
      <c r="EA17" s="162">
        <v>-18.285499999999999</v>
      </c>
      <c r="EB17" s="162">
        <v>-27.741499999999998</v>
      </c>
      <c r="EC17" s="162">
        <v>-36.824300000000001</v>
      </c>
      <c r="ED17" s="162">
        <v>-36.984200000000001</v>
      </c>
      <c r="EE17" s="162">
        <v>-22.587</v>
      </c>
      <c r="EF17" s="162">
        <v>-28.6312</v>
      </c>
      <c r="EG17" s="162">
        <v>-9.9619999999999997</v>
      </c>
      <c r="EH17" s="162">
        <v>-221.14490000000001</v>
      </c>
      <c r="EI17" s="162">
        <v>20.495799999999999</v>
      </c>
      <c r="EJ17" s="163"/>
      <c r="EK17" s="162">
        <v>-2.9058999999999999</v>
      </c>
      <c r="EL17" s="162">
        <v>-2.1873999999999998</v>
      </c>
      <c r="EM17" s="162">
        <v>8.6198999999999995</v>
      </c>
      <c r="EN17" s="163"/>
      <c r="EO17" s="162">
        <v>-9.1216000000000008</v>
      </c>
      <c r="EP17" s="162">
        <v>7.6959999999999997</v>
      </c>
      <c r="EQ17" s="162">
        <v>-32.365900000000003</v>
      </c>
      <c r="ER17" s="162">
        <v>-29.8505</v>
      </c>
      <c r="ES17" s="162">
        <v>12.887700000000001</v>
      </c>
      <c r="ET17" s="162">
        <v>0</v>
      </c>
      <c r="EU17" s="162">
        <v>-9.14</v>
      </c>
      <c r="EV17" s="162">
        <v>1.5</v>
      </c>
      <c r="EW17" s="162">
        <v>1.1680999999999999</v>
      </c>
      <c r="EX17" s="162">
        <v>-3.5911</v>
      </c>
      <c r="EY17" s="162">
        <v>-5.3305999999999996</v>
      </c>
      <c r="EZ17" s="162">
        <v>5.3750999999999998</v>
      </c>
      <c r="FA17" s="162">
        <v>1.2686999999999999</v>
      </c>
      <c r="FB17" s="162">
        <v>11.818300000000001</v>
      </c>
      <c r="FC17" s="162">
        <v>-29.5593</v>
      </c>
      <c r="FD17" s="163"/>
      <c r="FE17" s="162">
        <v>0.61919999999999997</v>
      </c>
      <c r="FF17" s="162">
        <v>0.86739999999999995</v>
      </c>
      <c r="FG17" s="162">
        <v>0</v>
      </c>
      <c r="FH17" s="162">
        <v>0</v>
      </c>
      <c r="FI17" s="162">
        <v>0</v>
      </c>
      <c r="FJ17" s="162">
        <v>12.3918</v>
      </c>
      <c r="FK17" s="162">
        <v>12.3918</v>
      </c>
      <c r="FL17" s="162">
        <v>-18.587700000000002</v>
      </c>
      <c r="FM17" s="162">
        <v>31.603200000000001</v>
      </c>
      <c r="FN17" s="163"/>
      <c r="FO17" s="162">
        <v>-10.7279</v>
      </c>
      <c r="FP17" s="163"/>
      <c r="FQ17" s="162">
        <v>13.688000000000001</v>
      </c>
      <c r="FR17" s="162">
        <v>-15.12</v>
      </c>
      <c r="FS17" s="162">
        <v>-2.4990000000000001</v>
      </c>
      <c r="FT17" s="162">
        <v>0.27950000000000003</v>
      </c>
      <c r="FU17" s="162">
        <v>1.76</v>
      </c>
      <c r="FV17" s="162">
        <v>2.19</v>
      </c>
      <c r="FW17" s="162">
        <v>-14.5205</v>
      </c>
      <c r="FX17" s="162">
        <v>0</v>
      </c>
      <c r="FY17" s="162">
        <v>3.5169999999999999</v>
      </c>
      <c r="FZ17" s="162">
        <v>-5.7000000000000002E-2</v>
      </c>
      <c r="GA17" s="162">
        <v>3.4529000000000001</v>
      </c>
      <c r="GB17" s="162">
        <v>5.39</v>
      </c>
      <c r="GC17" s="162">
        <v>-12.9375</v>
      </c>
      <c r="GD17" s="162">
        <v>-8.1769999999999996</v>
      </c>
      <c r="GE17" s="163"/>
      <c r="GF17" s="162">
        <v>23.094000000000001</v>
      </c>
      <c r="GG17" s="163"/>
      <c r="GH17" s="162">
        <v>13.815099999999999</v>
      </c>
      <c r="GI17" s="162">
        <v>0.81179999999999997</v>
      </c>
      <c r="GJ17" s="162">
        <v>0</v>
      </c>
      <c r="GK17" s="162">
        <v>1.7178</v>
      </c>
      <c r="GL17" s="163"/>
      <c r="GM17" s="163"/>
      <c r="GN17" s="162">
        <v>-10.588100000000001</v>
      </c>
      <c r="GO17" s="162">
        <v>-3.573</v>
      </c>
      <c r="GP17" s="162">
        <v>6.08</v>
      </c>
      <c r="GQ17" s="162">
        <v>-28.654900000000001</v>
      </c>
      <c r="GR17" s="162">
        <v>8.5480999999999998</v>
      </c>
      <c r="GS17" s="162">
        <v>7.1791</v>
      </c>
      <c r="GT17" s="162">
        <v>110.16370000000001</v>
      </c>
      <c r="GU17" s="162">
        <v>-7.8174999999999999</v>
      </c>
      <c r="GV17" s="162">
        <v>-11.9579</v>
      </c>
      <c r="GW17" s="162">
        <v>13.582100000000001</v>
      </c>
      <c r="GX17" s="162">
        <v>3.2974000000000001</v>
      </c>
      <c r="GY17" s="162">
        <v>4.9962</v>
      </c>
      <c r="GZ17" s="162">
        <v>4.9450000000000003</v>
      </c>
      <c r="HA17" s="162">
        <v>2.6381999999999999</v>
      </c>
      <c r="HB17" s="162">
        <v>34.618200000000002</v>
      </c>
      <c r="HC17" s="162">
        <v>36.588000000000001</v>
      </c>
      <c r="HD17" s="162">
        <v>1.68</v>
      </c>
      <c r="HE17" s="162">
        <v>0</v>
      </c>
      <c r="HF17" s="162">
        <v>23.493099999999998</v>
      </c>
      <c r="HG17" s="162">
        <v>18.270499999999998</v>
      </c>
      <c r="HH17" s="162">
        <v>44.238700000000001</v>
      </c>
      <c r="HI17" s="162">
        <v>6.2335000000000003</v>
      </c>
      <c r="HJ17" s="162">
        <v>7.4043999999999999</v>
      </c>
      <c r="HK17" s="162">
        <v>-10.3256</v>
      </c>
      <c r="HL17" s="162">
        <v>0</v>
      </c>
      <c r="HM17" s="162">
        <v>0</v>
      </c>
      <c r="HN17" s="162">
        <v>0</v>
      </c>
      <c r="HO17" s="163"/>
      <c r="HP17" s="163"/>
      <c r="HQ17" s="162">
        <v>-16.2971</v>
      </c>
      <c r="HR17" s="162">
        <v>-15.6928</v>
      </c>
      <c r="HS17" s="162">
        <v>10.9945</v>
      </c>
      <c r="HT17" s="162">
        <v>10.829000000000001</v>
      </c>
      <c r="HU17" s="162">
        <v>16.89</v>
      </c>
      <c r="HV17" s="162">
        <v>16.850000000000001</v>
      </c>
      <c r="HW17" s="162">
        <v>-35.799999999999997</v>
      </c>
      <c r="HX17" s="162">
        <v>-35.6</v>
      </c>
      <c r="HY17" s="162">
        <v>0.19500000000000001</v>
      </c>
      <c r="HZ17" s="162">
        <v>-14.4</v>
      </c>
      <c r="IA17" s="162">
        <v>66.593500000000006</v>
      </c>
      <c r="IB17" s="162">
        <v>19.419499999999999</v>
      </c>
      <c r="IC17" s="162">
        <v>19.322199999999999</v>
      </c>
      <c r="ID17" s="162">
        <v>-21.2</v>
      </c>
      <c r="IE17" s="162">
        <v>-47.4</v>
      </c>
      <c r="IF17" s="162">
        <v>3.7</v>
      </c>
      <c r="IG17" s="162">
        <v>2.9</v>
      </c>
      <c r="IH17" s="162">
        <v>-17.751899999999999</v>
      </c>
      <c r="II17" s="162">
        <v>-17.658300000000001</v>
      </c>
      <c r="IJ17" s="162">
        <v>-91.922399999999996</v>
      </c>
      <c r="IK17" s="162">
        <v>-18.735499999999998</v>
      </c>
      <c r="IL17" s="162">
        <v>-215.96629999999999</v>
      </c>
      <c r="IM17" s="162">
        <v>0.18890000000000001</v>
      </c>
      <c r="IN17" s="162">
        <v>-16.495699999999999</v>
      </c>
      <c r="IO17" s="162">
        <v>101.90649999999999</v>
      </c>
      <c r="IP17" s="162">
        <v>63.8583</v>
      </c>
      <c r="IQ17" s="162">
        <v>83.618600000000001</v>
      </c>
      <c r="IR17" s="162">
        <v>139.971</v>
      </c>
      <c r="IS17" s="162">
        <v>34.557200000000002</v>
      </c>
      <c r="IT17" s="162">
        <v>34.636699999999998</v>
      </c>
      <c r="IU17" s="162">
        <v>34.008600000000001</v>
      </c>
      <c r="IV17" s="162">
        <v>29.917100000000001</v>
      </c>
      <c r="IW17" s="162">
        <v>160.58690000000001</v>
      </c>
      <c r="IX17" s="162">
        <v>-241.01480000000001</v>
      </c>
      <c r="IY17" s="162">
        <v>72.269199999999998</v>
      </c>
      <c r="IZ17" s="162">
        <v>-53.476900000000001</v>
      </c>
      <c r="JA17" s="162">
        <v>0.1648</v>
      </c>
      <c r="JB17" s="163"/>
      <c r="JC17" s="162">
        <v>-8</v>
      </c>
      <c r="JD17" s="162">
        <v>-0.64400000000000002</v>
      </c>
      <c r="JE17" s="162">
        <v>-0.66500000000000004</v>
      </c>
      <c r="JF17" s="162">
        <v>4.24</v>
      </c>
      <c r="JG17" s="162">
        <v>0.72</v>
      </c>
      <c r="JH17" s="162">
        <v>-5.7266000000000004</v>
      </c>
      <c r="JI17" s="162">
        <v>-6.7674000000000003</v>
      </c>
      <c r="JJ17" s="162">
        <v>16.701000000000001</v>
      </c>
      <c r="JK17" s="162">
        <v>-14.149699999999999</v>
      </c>
      <c r="JL17" s="162">
        <v>0.2</v>
      </c>
      <c r="JM17" s="162">
        <v>0.372</v>
      </c>
      <c r="JN17" s="162">
        <v>0.28699999999999998</v>
      </c>
      <c r="JO17" s="163"/>
      <c r="JP17" s="163"/>
      <c r="JQ17" s="162">
        <v>4.9939999999999998</v>
      </c>
      <c r="JR17" s="162">
        <v>4.5856000000000003</v>
      </c>
      <c r="JS17" s="162">
        <v>3.7296</v>
      </c>
      <c r="JT17" s="163"/>
      <c r="JU17" s="162">
        <v>33.4</v>
      </c>
      <c r="JV17" s="162">
        <v>3.3792</v>
      </c>
      <c r="JW17" s="162">
        <v>-0.62</v>
      </c>
      <c r="JX17" s="163"/>
      <c r="JY17" s="162">
        <v>-19.067799999999998</v>
      </c>
      <c r="JZ17" s="162">
        <v>1.3068</v>
      </c>
      <c r="KA17" s="162">
        <v>-17.8734</v>
      </c>
      <c r="KB17" s="162">
        <v>-17.092400000000001</v>
      </c>
      <c r="KC17" s="162">
        <v>-6.4650999999999996</v>
      </c>
      <c r="KD17" s="162">
        <v>-18.344799999999999</v>
      </c>
      <c r="KE17" s="162">
        <v>-5.5487000000000002</v>
      </c>
      <c r="KF17" s="162">
        <v>-35.4</v>
      </c>
      <c r="KG17" s="162">
        <v>18.2</v>
      </c>
      <c r="KH17" s="163"/>
      <c r="KI17" s="162">
        <v>-82.003299999999996</v>
      </c>
    </row>
    <row r="18" spans="1:295" ht="18" customHeight="1" x14ac:dyDescent="0.3">
      <c r="A18" s="161" t="s">
        <v>27</v>
      </c>
      <c r="B18" s="161" t="s">
        <v>698</v>
      </c>
      <c r="C18" s="164">
        <v>0</v>
      </c>
      <c r="D18" s="164">
        <v>1.6104000000000001</v>
      </c>
      <c r="E18" s="164">
        <v>-6.5099</v>
      </c>
      <c r="F18" s="164">
        <v>8.4168000000000003</v>
      </c>
      <c r="G18" s="164">
        <v>7.5175999999999998</v>
      </c>
      <c r="H18" s="165"/>
      <c r="I18" s="164">
        <v>12.0601</v>
      </c>
      <c r="J18" s="165"/>
      <c r="K18" s="164">
        <v>2.4883000000000002</v>
      </c>
      <c r="L18" s="164">
        <v>-0.28799999999999998</v>
      </c>
      <c r="M18" s="164">
        <v>3.4176000000000002</v>
      </c>
      <c r="N18" s="164">
        <v>11.1</v>
      </c>
      <c r="O18" s="172">
        <v>-24.2</v>
      </c>
      <c r="P18" s="165"/>
      <c r="Q18" s="165"/>
      <c r="R18" s="165"/>
      <c r="S18" s="164">
        <v>4.1600999999999999</v>
      </c>
      <c r="T18" s="164">
        <v>0.77480000000000004</v>
      </c>
      <c r="U18" s="164">
        <v>1.7595000000000001</v>
      </c>
      <c r="V18" s="164">
        <v>1.6137999999999999</v>
      </c>
      <c r="W18" s="164">
        <v>3.3347000000000002</v>
      </c>
      <c r="X18" s="164">
        <v>9.3328000000000007</v>
      </c>
      <c r="Y18" s="164">
        <v>-6.6044</v>
      </c>
      <c r="Z18" s="164">
        <v>1.1652</v>
      </c>
      <c r="AA18" s="165"/>
      <c r="AB18" s="164">
        <v>-0.84770000000000001</v>
      </c>
      <c r="AC18" s="164">
        <v>-0.65500000000000003</v>
      </c>
      <c r="AD18" s="165"/>
      <c r="AE18" s="164">
        <v>3.6539999999999999</v>
      </c>
      <c r="AF18" s="164">
        <v>-31.08</v>
      </c>
      <c r="AG18" s="164">
        <v>-8.8000000000000007</v>
      </c>
      <c r="AH18" s="164">
        <v>0.11</v>
      </c>
      <c r="AI18" s="164">
        <v>0.223</v>
      </c>
      <c r="AJ18" s="164">
        <v>-24.75</v>
      </c>
      <c r="AK18" s="164">
        <v>-24.91</v>
      </c>
      <c r="AL18" s="165"/>
      <c r="AM18" s="164">
        <v>-2.17</v>
      </c>
      <c r="AN18" s="164">
        <v>-2.17</v>
      </c>
      <c r="AO18" s="164">
        <v>0.9365</v>
      </c>
      <c r="AP18" s="164">
        <v>4.4062999999999999</v>
      </c>
      <c r="AQ18" s="164">
        <v>11.857699999999999</v>
      </c>
      <c r="AR18" s="164">
        <v>13.559100000000001</v>
      </c>
      <c r="AS18" s="164">
        <v>-12.067</v>
      </c>
      <c r="AT18" s="164">
        <v>-13.128</v>
      </c>
      <c r="AU18" s="164">
        <v>0</v>
      </c>
      <c r="AV18" s="164">
        <v>0.51839999999999997</v>
      </c>
      <c r="AW18" s="164">
        <v>0.63839999999999997</v>
      </c>
      <c r="AX18" s="164">
        <v>-15.2713</v>
      </c>
      <c r="AY18" s="164">
        <v>-13.797800000000001</v>
      </c>
      <c r="AZ18" s="164">
        <v>1.9851000000000001</v>
      </c>
      <c r="BA18" s="164">
        <v>9.4159000000000006</v>
      </c>
      <c r="BB18" s="164">
        <v>22.876100000000001</v>
      </c>
      <c r="BC18" s="164">
        <v>8.3712999999999997</v>
      </c>
      <c r="BD18" s="164">
        <v>-4.5999999999999996</v>
      </c>
      <c r="BE18" s="164">
        <v>-4.8</v>
      </c>
      <c r="BF18" s="164">
        <v>-25.263400000000001</v>
      </c>
      <c r="BG18" s="164">
        <v>0</v>
      </c>
      <c r="BH18" s="164">
        <v>-0.1053</v>
      </c>
      <c r="BI18" s="165"/>
      <c r="BJ18" s="164">
        <v>-10.7554</v>
      </c>
      <c r="BK18" s="164">
        <v>-3.5055999999999998</v>
      </c>
      <c r="BL18" s="165"/>
      <c r="BM18" s="164">
        <v>-0.68500000000000005</v>
      </c>
      <c r="BN18" s="164">
        <v>-155.858</v>
      </c>
      <c r="BO18" s="164">
        <v>2.2888999999999999</v>
      </c>
      <c r="BP18" s="164">
        <v>2.2584</v>
      </c>
      <c r="BQ18" s="164">
        <v>136.5883</v>
      </c>
      <c r="BR18" s="164">
        <v>-198.29650000000001</v>
      </c>
      <c r="BS18" s="165"/>
      <c r="BT18" s="165"/>
      <c r="BU18" s="165"/>
      <c r="BV18" s="164">
        <v>3.6724999999999999</v>
      </c>
      <c r="BW18" s="164">
        <v>7.87</v>
      </c>
      <c r="BX18" s="164">
        <v>4.5</v>
      </c>
      <c r="BY18" s="164">
        <v>-16.91</v>
      </c>
      <c r="BZ18" s="164">
        <v>-0.99</v>
      </c>
      <c r="CA18" s="164">
        <v>-24.643899999999999</v>
      </c>
      <c r="CB18" s="164">
        <v>-25.0458</v>
      </c>
      <c r="CC18" s="164">
        <v>19.661899999999999</v>
      </c>
      <c r="CD18" s="164">
        <v>18.6844</v>
      </c>
      <c r="CE18" s="164">
        <v>-9.4975000000000005</v>
      </c>
      <c r="CF18" s="164">
        <v>5.6285999999999996</v>
      </c>
      <c r="CG18" s="164">
        <v>5.7611999999999997</v>
      </c>
      <c r="CH18" s="164">
        <v>-10.6708</v>
      </c>
      <c r="CI18" s="164">
        <v>24.793600000000001</v>
      </c>
      <c r="CJ18" s="165"/>
      <c r="CK18" s="165"/>
      <c r="CL18" s="164">
        <v>60.2</v>
      </c>
      <c r="CM18" s="164">
        <v>-47.7</v>
      </c>
      <c r="CN18" s="164">
        <v>-0.34</v>
      </c>
      <c r="CO18" s="164">
        <v>39.835900000000002</v>
      </c>
      <c r="CP18" s="164">
        <v>39.930999999999997</v>
      </c>
      <c r="CQ18" s="164">
        <v>39.147199999999998</v>
      </c>
      <c r="CR18" s="164">
        <v>67.932000000000002</v>
      </c>
      <c r="CS18" s="164">
        <v>68.369399999999999</v>
      </c>
      <c r="CT18" s="164">
        <v>-28.472899999999999</v>
      </c>
      <c r="CU18" s="164">
        <v>-36.955399999999997</v>
      </c>
      <c r="CV18" s="164">
        <v>-31.948699999999999</v>
      </c>
      <c r="CW18" s="164">
        <v>2.2193999999999998</v>
      </c>
      <c r="CX18" s="164">
        <v>24.04</v>
      </c>
      <c r="CY18" s="164">
        <v>5.73</v>
      </c>
      <c r="CZ18" s="164">
        <v>1.0986</v>
      </c>
      <c r="DA18" s="164">
        <v>1.4679</v>
      </c>
      <c r="DB18" s="164">
        <v>-3.31</v>
      </c>
      <c r="DC18" s="165"/>
      <c r="DD18" s="164">
        <v>-26.2742</v>
      </c>
      <c r="DE18" s="164">
        <v>-25.773099999999999</v>
      </c>
      <c r="DF18" s="164">
        <v>58.212000000000003</v>
      </c>
      <c r="DG18" s="164">
        <v>1.5699999999999999E-2</v>
      </c>
      <c r="DH18" s="164">
        <v>-1.2889999999999999</v>
      </c>
      <c r="DI18" s="165"/>
      <c r="DJ18" s="165"/>
      <c r="DK18" s="164">
        <v>-6.4257999999999997</v>
      </c>
      <c r="DL18" s="164">
        <v>-3.9272</v>
      </c>
      <c r="DM18" s="164">
        <v>30.601600000000001</v>
      </c>
      <c r="DN18" s="164">
        <v>1.6757</v>
      </c>
      <c r="DO18" s="164">
        <v>-3.55</v>
      </c>
      <c r="DP18" s="164">
        <v>0.55000000000000004</v>
      </c>
      <c r="DQ18" s="164">
        <v>1.7669999999999999</v>
      </c>
      <c r="DR18" s="164">
        <v>-56.798200000000001</v>
      </c>
      <c r="DS18" s="164">
        <v>-3.05</v>
      </c>
      <c r="DT18" s="164">
        <v>-3.09</v>
      </c>
      <c r="DU18" s="164">
        <v>9.09</v>
      </c>
      <c r="DV18" s="164">
        <v>12.11</v>
      </c>
      <c r="DW18" s="164">
        <v>-51.890900000000002</v>
      </c>
      <c r="DX18" s="164">
        <v>-25.7182</v>
      </c>
      <c r="DY18" s="164">
        <v>-47.0869</v>
      </c>
      <c r="DZ18" s="165"/>
      <c r="EA18" s="164">
        <v>-15.9596</v>
      </c>
      <c r="EB18" s="164">
        <v>-27.4696</v>
      </c>
      <c r="EC18" s="164">
        <v>-36.146299999999997</v>
      </c>
      <c r="ED18" s="164">
        <v>-36.1798</v>
      </c>
      <c r="EE18" s="164">
        <v>-29.287600000000001</v>
      </c>
      <c r="EF18" s="164">
        <v>-31.617699999999999</v>
      </c>
      <c r="EG18" s="164">
        <v>-10.363</v>
      </c>
      <c r="EH18" s="164">
        <v>-223.8552</v>
      </c>
      <c r="EI18" s="164">
        <v>20.895099999999999</v>
      </c>
      <c r="EJ18" s="165"/>
      <c r="EK18" s="164">
        <v>-3.7317999999999998</v>
      </c>
      <c r="EL18" s="164">
        <v>-3.2871000000000001</v>
      </c>
      <c r="EM18" s="164">
        <v>18.783000000000001</v>
      </c>
      <c r="EN18" s="165"/>
      <c r="EO18" s="164">
        <v>3.7490999999999999</v>
      </c>
      <c r="EP18" s="164">
        <v>-16.899999999999999</v>
      </c>
      <c r="EQ18" s="164">
        <v>-24.499400000000001</v>
      </c>
      <c r="ER18" s="164">
        <v>-24.118600000000001</v>
      </c>
      <c r="ES18" s="164">
        <v>10.776999999999999</v>
      </c>
      <c r="ET18" s="164">
        <v>13.91</v>
      </c>
      <c r="EU18" s="164">
        <v>-9.7899999999999991</v>
      </c>
      <c r="EV18" s="164">
        <v>0</v>
      </c>
      <c r="EW18" s="164">
        <v>1.1088</v>
      </c>
      <c r="EX18" s="164">
        <v>10.8409</v>
      </c>
      <c r="EY18" s="164">
        <v>-5.5293999999999999</v>
      </c>
      <c r="EZ18" s="164">
        <v>5.1513999999999998</v>
      </c>
      <c r="FA18" s="164">
        <v>2.1124000000000001</v>
      </c>
      <c r="FB18" s="164">
        <v>15.369300000000001</v>
      </c>
      <c r="FC18" s="164">
        <v>-31.796299999999999</v>
      </c>
      <c r="FD18" s="165"/>
      <c r="FE18" s="164">
        <v>0.61909999999999998</v>
      </c>
      <c r="FF18" s="164">
        <v>0.84919999999999995</v>
      </c>
      <c r="FG18" s="164">
        <v>0</v>
      </c>
      <c r="FH18" s="164">
        <v>0</v>
      </c>
      <c r="FI18" s="164">
        <v>0</v>
      </c>
      <c r="FJ18" s="164">
        <v>11.052099999999999</v>
      </c>
      <c r="FK18" s="164">
        <v>10.8847</v>
      </c>
      <c r="FL18" s="164">
        <v>-19.759799999999998</v>
      </c>
      <c r="FM18" s="164">
        <v>28.347899999999999</v>
      </c>
      <c r="FN18" s="165"/>
      <c r="FO18" s="164">
        <v>-10.828799999999999</v>
      </c>
      <c r="FP18" s="165"/>
      <c r="FQ18" s="164">
        <v>14.6157</v>
      </c>
      <c r="FR18" s="164">
        <v>-14.68</v>
      </c>
      <c r="FS18" s="164">
        <v>-3.2130999999999998</v>
      </c>
      <c r="FT18" s="164">
        <v>0.27950000000000003</v>
      </c>
      <c r="FU18" s="164">
        <v>1.9</v>
      </c>
      <c r="FV18" s="164">
        <v>1.1299999999999999</v>
      </c>
      <c r="FW18" s="164">
        <v>-15.0199</v>
      </c>
      <c r="FX18" s="165"/>
      <c r="FY18" s="164">
        <v>3.5529999999999999</v>
      </c>
      <c r="FZ18" s="164">
        <v>-4.2999999999999997E-2</v>
      </c>
      <c r="GA18" s="165"/>
      <c r="GB18" s="164">
        <v>4.1900000000000004</v>
      </c>
      <c r="GC18" s="164">
        <v>-13.081799999999999</v>
      </c>
      <c r="GD18" s="164">
        <v>-8.5109999999999992</v>
      </c>
      <c r="GE18" s="164">
        <v>-2.97</v>
      </c>
      <c r="GF18" s="164">
        <v>21.4314</v>
      </c>
      <c r="GG18" s="165"/>
      <c r="GH18" s="164">
        <v>13.340199999999999</v>
      </c>
      <c r="GI18" s="164">
        <v>0.8226</v>
      </c>
      <c r="GJ18" s="164">
        <v>0</v>
      </c>
      <c r="GK18" s="164">
        <v>1.7632000000000001</v>
      </c>
      <c r="GL18" s="165"/>
      <c r="GM18" s="165"/>
      <c r="GN18" s="164">
        <v>-12.048</v>
      </c>
      <c r="GO18" s="164">
        <v>-4.5465999999999998</v>
      </c>
      <c r="GP18" s="164">
        <v>3.8094000000000001</v>
      </c>
      <c r="GQ18" s="164">
        <v>-27.814599999999999</v>
      </c>
      <c r="GR18" s="164">
        <v>9.7591000000000001</v>
      </c>
      <c r="GS18" s="164">
        <v>7.4424000000000001</v>
      </c>
      <c r="GT18" s="164">
        <v>108.7186</v>
      </c>
      <c r="GU18" s="164">
        <v>-7.7042999999999999</v>
      </c>
      <c r="GV18" s="164">
        <v>-11.819800000000001</v>
      </c>
      <c r="GW18" s="164">
        <v>13.587</v>
      </c>
      <c r="GX18" s="164">
        <v>3.6547999999999998</v>
      </c>
      <c r="GY18" s="164">
        <v>5.0034999999999998</v>
      </c>
      <c r="GZ18" s="164">
        <v>5.032</v>
      </c>
      <c r="HA18" s="164">
        <v>3</v>
      </c>
      <c r="HB18" s="164">
        <v>34.609000000000002</v>
      </c>
      <c r="HC18" s="164">
        <v>36.163800000000002</v>
      </c>
      <c r="HD18" s="164">
        <v>2.93</v>
      </c>
      <c r="HE18" s="164">
        <v>-4.7995999999999999</v>
      </c>
      <c r="HF18" s="164">
        <v>24.284300000000002</v>
      </c>
      <c r="HG18" s="164">
        <v>20.2775</v>
      </c>
      <c r="HH18" s="164">
        <v>41.7149</v>
      </c>
      <c r="HI18" s="164">
        <v>6.6916000000000002</v>
      </c>
      <c r="HJ18" s="164">
        <v>7.3029999999999999</v>
      </c>
      <c r="HK18" s="164">
        <v>-9.5539000000000005</v>
      </c>
      <c r="HL18" s="164">
        <v>0</v>
      </c>
      <c r="HM18" s="164">
        <v>0</v>
      </c>
      <c r="HN18" s="164">
        <v>0</v>
      </c>
      <c r="HO18" s="165"/>
      <c r="HP18" s="164">
        <v>66.885199999999998</v>
      </c>
      <c r="HQ18" s="164">
        <v>-16.2257</v>
      </c>
      <c r="HR18" s="164">
        <v>-15.3028</v>
      </c>
      <c r="HS18" s="164">
        <v>10.470599999999999</v>
      </c>
      <c r="HT18" s="164">
        <v>10.209899999999999</v>
      </c>
      <c r="HU18" s="164">
        <v>16.38</v>
      </c>
      <c r="HV18" s="164">
        <v>16.559999999999999</v>
      </c>
      <c r="HW18" s="164">
        <v>-36.5</v>
      </c>
      <c r="HX18" s="164">
        <v>-36.5</v>
      </c>
      <c r="HY18" s="164">
        <v>0.2994</v>
      </c>
      <c r="HZ18" s="164">
        <v>-14.08</v>
      </c>
      <c r="IA18" s="164">
        <v>67.720699999999994</v>
      </c>
      <c r="IB18" s="164">
        <v>19.315000000000001</v>
      </c>
      <c r="IC18" s="164">
        <v>19.280100000000001</v>
      </c>
      <c r="ID18" s="164">
        <v>-20.8</v>
      </c>
      <c r="IE18" s="164">
        <v>-47.9</v>
      </c>
      <c r="IF18" s="164">
        <v>3.5</v>
      </c>
      <c r="IG18" s="164">
        <v>2.5</v>
      </c>
      <c r="IH18" s="165"/>
      <c r="II18" s="164">
        <v>-17.8491</v>
      </c>
      <c r="IJ18" s="164">
        <v>-85.251800000000003</v>
      </c>
      <c r="IK18" s="164">
        <v>-32.364899999999999</v>
      </c>
      <c r="IL18" s="164">
        <v>-216.91380000000001</v>
      </c>
      <c r="IM18" s="164">
        <v>-0.4894</v>
      </c>
      <c r="IN18" s="164">
        <v>-14.1196</v>
      </c>
      <c r="IO18" s="164">
        <v>98.510800000000003</v>
      </c>
      <c r="IP18" s="164">
        <v>66.842799999999997</v>
      </c>
      <c r="IQ18" s="164">
        <v>79.132000000000005</v>
      </c>
      <c r="IR18" s="164">
        <v>139.78059999999999</v>
      </c>
      <c r="IS18" s="164">
        <v>36.7483</v>
      </c>
      <c r="IT18" s="164">
        <v>33.910499999999999</v>
      </c>
      <c r="IU18" s="164">
        <v>33.013800000000003</v>
      </c>
      <c r="IV18" s="164">
        <v>27.612100000000002</v>
      </c>
      <c r="IW18" s="164">
        <v>159.12799999999999</v>
      </c>
      <c r="IX18" s="164">
        <v>-240.25</v>
      </c>
      <c r="IY18" s="164">
        <v>70.892600000000002</v>
      </c>
      <c r="IZ18" s="164">
        <v>-54.642800000000001</v>
      </c>
      <c r="JA18" s="164">
        <v>0.3992</v>
      </c>
      <c r="JB18" s="165"/>
      <c r="JC18" s="164">
        <v>-8.64</v>
      </c>
      <c r="JD18" s="164">
        <v>-0.60799999999999998</v>
      </c>
      <c r="JE18" s="164">
        <v>-0.61</v>
      </c>
      <c r="JF18" s="164">
        <v>4.6399999999999997</v>
      </c>
      <c r="JG18" s="164">
        <v>0.4</v>
      </c>
      <c r="JH18" s="164">
        <v>-5.8676000000000004</v>
      </c>
      <c r="JI18" s="164">
        <v>-6.4439000000000002</v>
      </c>
      <c r="JJ18" s="164">
        <v>17.433399999999999</v>
      </c>
      <c r="JK18" s="164">
        <v>-14.326700000000001</v>
      </c>
      <c r="JL18" s="164">
        <v>-0.7</v>
      </c>
      <c r="JM18" s="164">
        <v>-1.6919999999999999</v>
      </c>
      <c r="JN18" s="164">
        <v>-2.2589999999999999</v>
      </c>
      <c r="JO18" s="165"/>
      <c r="JP18" s="165"/>
      <c r="JQ18" s="164">
        <v>4.4264000000000001</v>
      </c>
      <c r="JR18" s="164">
        <v>3.9849000000000001</v>
      </c>
      <c r="JS18" s="164">
        <v>3.8637999999999999</v>
      </c>
      <c r="JT18" s="165"/>
      <c r="JU18" s="164">
        <v>34.1</v>
      </c>
      <c r="JV18" s="164">
        <v>1.5266999999999999</v>
      </c>
      <c r="JW18" s="164">
        <v>-0.61</v>
      </c>
      <c r="JX18" s="165"/>
      <c r="JY18" s="164">
        <v>-17.814</v>
      </c>
      <c r="JZ18" s="164">
        <v>0.56079999999999997</v>
      </c>
      <c r="KA18" s="164">
        <v>-18.4224</v>
      </c>
      <c r="KB18" s="164">
        <v>-16.2319</v>
      </c>
      <c r="KC18" s="164">
        <v>-5.5837000000000003</v>
      </c>
      <c r="KD18" s="164">
        <v>-18.750800000000002</v>
      </c>
      <c r="KE18" s="164">
        <v>-5.3368000000000002</v>
      </c>
      <c r="KF18" s="164">
        <v>-36.1</v>
      </c>
      <c r="KG18" s="164">
        <v>18.899999999999999</v>
      </c>
      <c r="KH18" s="165"/>
      <c r="KI18" s="164">
        <v>-83.092799999999997</v>
      </c>
    </row>
    <row r="19" spans="1:295" ht="18" customHeight="1" x14ac:dyDescent="0.3">
      <c r="A19" s="161" t="s">
        <v>27</v>
      </c>
      <c r="B19" s="161" t="s">
        <v>699</v>
      </c>
      <c r="C19" s="164">
        <v>0</v>
      </c>
      <c r="D19" s="164">
        <v>1.9736</v>
      </c>
      <c r="E19" s="164">
        <v>-6.9566999999999997</v>
      </c>
      <c r="F19" s="164">
        <v>7.3742000000000001</v>
      </c>
      <c r="G19" s="164">
        <v>7.7279</v>
      </c>
      <c r="H19" s="165"/>
      <c r="I19" s="164">
        <v>12.4552</v>
      </c>
      <c r="J19" s="165"/>
      <c r="K19" s="164">
        <v>2.9418000000000002</v>
      </c>
      <c r="L19" s="164">
        <v>4.0000000000000001E-3</v>
      </c>
      <c r="M19" s="164">
        <v>3.6450999999999998</v>
      </c>
      <c r="N19" s="164">
        <v>0</v>
      </c>
      <c r="O19" s="172">
        <v>-24.2</v>
      </c>
      <c r="P19" s="164">
        <v>0</v>
      </c>
      <c r="Q19" s="164">
        <v>2.484</v>
      </c>
      <c r="R19" s="165"/>
      <c r="S19" s="164">
        <v>3.6332</v>
      </c>
      <c r="T19" s="164">
        <v>1.2783</v>
      </c>
      <c r="U19" s="164">
        <v>2.1968000000000001</v>
      </c>
      <c r="V19" s="164">
        <v>2.1011000000000002</v>
      </c>
      <c r="W19" s="164">
        <v>4.0049999999999999</v>
      </c>
      <c r="X19" s="164">
        <v>9.7840000000000007</v>
      </c>
      <c r="Y19" s="164">
        <v>-6.5347999999999997</v>
      </c>
      <c r="Z19" s="164">
        <v>1.1631</v>
      </c>
      <c r="AA19" s="165"/>
      <c r="AB19" s="164">
        <v>-0.90139999999999998</v>
      </c>
      <c r="AC19" s="164">
        <v>-0.95699999999999996</v>
      </c>
      <c r="AD19" s="165"/>
      <c r="AE19" s="164">
        <v>3.9279999999999999</v>
      </c>
      <c r="AF19" s="164">
        <v>-22.2</v>
      </c>
      <c r="AG19" s="164">
        <v>-8.8000000000000007</v>
      </c>
      <c r="AH19" s="164">
        <v>-3.4000000000000002E-2</v>
      </c>
      <c r="AI19" s="164">
        <v>0.24099999999999999</v>
      </c>
      <c r="AJ19" s="164">
        <v>-25.09</v>
      </c>
      <c r="AK19" s="164">
        <v>-25.07</v>
      </c>
      <c r="AL19" s="165"/>
      <c r="AM19" s="164">
        <v>-2.42</v>
      </c>
      <c r="AN19" s="164">
        <v>-2.42</v>
      </c>
      <c r="AO19" s="164">
        <v>0.82789999999999997</v>
      </c>
      <c r="AP19" s="164">
        <v>4.4478</v>
      </c>
      <c r="AQ19" s="164">
        <v>12.6082</v>
      </c>
      <c r="AR19" s="164">
        <v>14.4872</v>
      </c>
      <c r="AS19" s="164">
        <v>-11.617699999999999</v>
      </c>
      <c r="AT19" s="164">
        <v>-11.788399999999999</v>
      </c>
      <c r="AU19" s="164">
        <v>0</v>
      </c>
      <c r="AV19" s="164">
        <v>-0.47710000000000002</v>
      </c>
      <c r="AW19" s="164">
        <v>-0.44800000000000001</v>
      </c>
      <c r="AX19" s="164">
        <v>-14.8695</v>
      </c>
      <c r="AY19" s="164">
        <v>-13.262</v>
      </c>
      <c r="AZ19" s="164">
        <v>1.5905</v>
      </c>
      <c r="BA19" s="164">
        <v>8.2838999999999992</v>
      </c>
      <c r="BB19" s="164">
        <v>19.7605</v>
      </c>
      <c r="BC19" s="164">
        <v>11.925599999999999</v>
      </c>
      <c r="BD19" s="164">
        <v>-4.2</v>
      </c>
      <c r="BE19" s="164">
        <v>-4.5</v>
      </c>
      <c r="BF19" s="164">
        <v>-26.7897</v>
      </c>
      <c r="BG19" s="164">
        <v>0</v>
      </c>
      <c r="BH19" s="164">
        <v>-0.1174</v>
      </c>
      <c r="BI19" s="165"/>
      <c r="BJ19" s="164">
        <v>-10.7592</v>
      </c>
      <c r="BK19" s="164">
        <v>-3.5425</v>
      </c>
      <c r="BL19" s="165"/>
      <c r="BM19" s="164">
        <v>-0.59240000000000004</v>
      </c>
      <c r="BN19" s="164">
        <v>-161.96170000000001</v>
      </c>
      <c r="BO19" s="164">
        <v>4.6082999999999998</v>
      </c>
      <c r="BP19" s="164">
        <v>4.5777999999999999</v>
      </c>
      <c r="BQ19" s="164">
        <v>135.2268</v>
      </c>
      <c r="BR19" s="164">
        <v>-196.1508</v>
      </c>
      <c r="BS19" s="165"/>
      <c r="BT19" s="165"/>
      <c r="BU19" s="165"/>
      <c r="BV19" s="164">
        <v>4.6703999999999999</v>
      </c>
      <c r="BW19" s="164">
        <v>8.1</v>
      </c>
      <c r="BX19" s="164">
        <v>5.14</v>
      </c>
      <c r="BY19" s="164">
        <v>-16.04</v>
      </c>
      <c r="BZ19" s="164">
        <v>-0.65</v>
      </c>
      <c r="CA19" s="164">
        <v>-26.1174</v>
      </c>
      <c r="CB19" s="164">
        <v>-26.1174</v>
      </c>
      <c r="CC19" s="164">
        <v>25.7209</v>
      </c>
      <c r="CD19" s="164">
        <v>24.759899999999998</v>
      </c>
      <c r="CE19" s="164">
        <v>-7.5514999999999999</v>
      </c>
      <c r="CF19" s="164">
        <v>3.1901999999999999</v>
      </c>
      <c r="CG19" s="164">
        <v>3.2585000000000002</v>
      </c>
      <c r="CH19" s="164">
        <v>-10.3565</v>
      </c>
      <c r="CI19" s="164">
        <v>24.6067</v>
      </c>
      <c r="CJ19" s="165"/>
      <c r="CK19" s="165"/>
      <c r="CL19" s="164">
        <v>61.4</v>
      </c>
      <c r="CM19" s="164">
        <v>-48</v>
      </c>
      <c r="CN19" s="164">
        <v>-0.41</v>
      </c>
      <c r="CO19" s="164">
        <v>39.745100000000001</v>
      </c>
      <c r="CP19" s="164">
        <v>39.463200000000001</v>
      </c>
      <c r="CQ19" s="164">
        <v>38.595999999999997</v>
      </c>
      <c r="CR19" s="164">
        <v>68.672499999999999</v>
      </c>
      <c r="CS19" s="164">
        <v>68.422899999999998</v>
      </c>
      <c r="CT19" s="164">
        <v>-26.099799999999998</v>
      </c>
      <c r="CU19" s="164">
        <v>-40.399799999999999</v>
      </c>
      <c r="CV19" s="164">
        <v>-29.453499999999998</v>
      </c>
      <c r="CW19" s="164">
        <v>2.2519</v>
      </c>
      <c r="CX19" s="164">
        <v>22.86</v>
      </c>
      <c r="CY19" s="164">
        <v>5.82</v>
      </c>
      <c r="CZ19" s="164">
        <v>1.4111</v>
      </c>
      <c r="DA19" s="164">
        <v>1.9561999999999999</v>
      </c>
      <c r="DB19" s="164">
        <v>-3.63</v>
      </c>
      <c r="DC19" s="165"/>
      <c r="DD19" s="164">
        <v>-26.7789</v>
      </c>
      <c r="DE19" s="164">
        <v>-26.369399999999999</v>
      </c>
      <c r="DF19" s="164">
        <v>63.058399999999999</v>
      </c>
      <c r="DG19" s="164">
        <v>1.5599999999999999E-2</v>
      </c>
      <c r="DH19" s="164">
        <v>-1.4294</v>
      </c>
      <c r="DI19" s="165"/>
      <c r="DJ19" s="165"/>
      <c r="DK19" s="164">
        <v>-5.4345999999999997</v>
      </c>
      <c r="DL19" s="164">
        <v>-3.1791</v>
      </c>
      <c r="DM19" s="164">
        <v>28.078199999999999</v>
      </c>
      <c r="DN19" s="164">
        <v>2.7890000000000001</v>
      </c>
      <c r="DO19" s="164">
        <v>-2.72</v>
      </c>
      <c r="DP19" s="164">
        <v>1.81</v>
      </c>
      <c r="DQ19" s="164">
        <v>1.6585000000000001</v>
      </c>
      <c r="DR19" s="164">
        <v>-60.6434</v>
      </c>
      <c r="DS19" s="164">
        <v>-3.2</v>
      </c>
      <c r="DT19" s="164">
        <v>-3.17</v>
      </c>
      <c r="DU19" s="164">
        <v>9.67</v>
      </c>
      <c r="DV19" s="164">
        <v>12.79</v>
      </c>
      <c r="DW19" s="164">
        <v>-53.309100000000001</v>
      </c>
      <c r="DX19" s="164">
        <v>-27.181799999999999</v>
      </c>
      <c r="DY19" s="164">
        <v>-50.467700000000001</v>
      </c>
      <c r="DZ19" s="165"/>
      <c r="EA19" s="164">
        <v>-15.040800000000001</v>
      </c>
      <c r="EB19" s="164">
        <v>-26.967199999999998</v>
      </c>
      <c r="EC19" s="164">
        <v>-35.988700000000001</v>
      </c>
      <c r="ED19" s="164">
        <v>-36.317900000000002</v>
      </c>
      <c r="EE19" s="164">
        <v>-26.6188</v>
      </c>
      <c r="EF19" s="164">
        <v>-28.031199999999998</v>
      </c>
      <c r="EG19" s="164">
        <v>-10.420999999999999</v>
      </c>
      <c r="EH19" s="164">
        <v>-224.58359999999999</v>
      </c>
      <c r="EI19" s="164">
        <v>23.3687</v>
      </c>
      <c r="EJ19" s="165"/>
      <c r="EK19" s="164">
        <v>-4.0420999999999996</v>
      </c>
      <c r="EL19" s="164">
        <v>-3.5457000000000001</v>
      </c>
      <c r="EM19" s="164">
        <v>21.8626</v>
      </c>
      <c r="EN19" s="165"/>
      <c r="EO19" s="164">
        <v>-4.4147999999999996</v>
      </c>
      <c r="EP19" s="164">
        <v>-9.7319999999999993</v>
      </c>
      <c r="EQ19" s="164">
        <v>-26.6981</v>
      </c>
      <c r="ER19" s="164">
        <v>-26.3001</v>
      </c>
      <c r="ES19" s="164">
        <v>14.121600000000001</v>
      </c>
      <c r="ET19" s="164">
        <v>13.54</v>
      </c>
      <c r="EU19" s="164">
        <v>-8.36</v>
      </c>
      <c r="EV19" s="164">
        <v>0.2</v>
      </c>
      <c r="EW19" s="164">
        <v>1.075</v>
      </c>
      <c r="EX19" s="164">
        <v>1.9814000000000001</v>
      </c>
      <c r="EY19" s="164">
        <v>-5.4465000000000003</v>
      </c>
      <c r="EZ19" s="164">
        <v>5.3506999999999998</v>
      </c>
      <c r="FA19" s="164">
        <v>2.0295999999999998</v>
      </c>
      <c r="FB19" s="164">
        <v>16.734999999999999</v>
      </c>
      <c r="FC19" s="164">
        <v>-32.669800000000002</v>
      </c>
      <c r="FD19" s="165"/>
      <c r="FE19" s="164">
        <v>0.61250000000000004</v>
      </c>
      <c r="FF19" s="164">
        <v>0.81820000000000004</v>
      </c>
      <c r="FG19" s="164">
        <v>0</v>
      </c>
      <c r="FH19" s="164">
        <v>2.8479000000000001</v>
      </c>
      <c r="FI19" s="164">
        <v>0</v>
      </c>
      <c r="FJ19" s="164">
        <v>12.8941</v>
      </c>
      <c r="FK19" s="164">
        <v>12.559200000000001</v>
      </c>
      <c r="FL19" s="164">
        <v>-22.4391</v>
      </c>
      <c r="FM19" s="164">
        <v>32.945399999999999</v>
      </c>
      <c r="FN19" s="165"/>
      <c r="FO19" s="164">
        <v>-9.8956</v>
      </c>
      <c r="FP19" s="165"/>
      <c r="FQ19" s="164">
        <v>17.828600000000002</v>
      </c>
      <c r="FR19" s="164">
        <v>-16.41</v>
      </c>
      <c r="FS19" s="164">
        <v>-3.0171999999999999</v>
      </c>
      <c r="FT19" s="164">
        <v>0.28860000000000002</v>
      </c>
      <c r="FU19" s="164">
        <v>1.59</v>
      </c>
      <c r="FV19" s="164">
        <v>0.5</v>
      </c>
      <c r="FW19" s="164">
        <v>-18.6996</v>
      </c>
      <c r="FX19" s="165"/>
      <c r="FY19" s="164">
        <v>3.5350000000000001</v>
      </c>
      <c r="FZ19" s="164">
        <v>-5.5E-2</v>
      </c>
      <c r="GA19" s="165"/>
      <c r="GB19" s="164">
        <v>4.8600000000000003</v>
      </c>
      <c r="GC19" s="164">
        <v>-14.971299999999999</v>
      </c>
      <c r="GD19" s="164">
        <v>-8.75</v>
      </c>
      <c r="GE19" s="164">
        <v>-3.13</v>
      </c>
      <c r="GF19" s="164">
        <v>21.4514</v>
      </c>
      <c r="GG19" s="165"/>
      <c r="GH19" s="164">
        <v>13.1746</v>
      </c>
      <c r="GI19" s="164">
        <v>0.83130000000000004</v>
      </c>
      <c r="GJ19" s="165"/>
      <c r="GK19" s="164">
        <v>1.8194999999999999</v>
      </c>
      <c r="GL19" s="165"/>
      <c r="GM19" s="165"/>
      <c r="GN19" s="164">
        <v>-11.3507</v>
      </c>
      <c r="GO19" s="164">
        <v>-5.4085999999999999</v>
      </c>
      <c r="GP19" s="164">
        <v>5.0834999999999999</v>
      </c>
      <c r="GQ19" s="164">
        <v>-27.226400000000002</v>
      </c>
      <c r="GR19" s="164">
        <v>9.4071999999999996</v>
      </c>
      <c r="GS19" s="164">
        <v>8.9513999999999996</v>
      </c>
      <c r="GT19" s="164">
        <v>106.2333</v>
      </c>
      <c r="GU19" s="164">
        <v>-7.5046999999999997</v>
      </c>
      <c r="GV19" s="164">
        <v>-11.5459</v>
      </c>
      <c r="GW19" s="164">
        <v>13.4948</v>
      </c>
      <c r="GX19" s="164">
        <v>3.4649000000000001</v>
      </c>
      <c r="GY19" s="164">
        <v>5.3037999999999998</v>
      </c>
      <c r="GZ19" s="164">
        <v>5.2850999999999999</v>
      </c>
      <c r="HA19" s="165"/>
      <c r="HB19" s="164">
        <v>22.048100000000002</v>
      </c>
      <c r="HC19" s="164">
        <v>22.825299999999999</v>
      </c>
      <c r="HD19" s="164">
        <v>2.5099999999999998</v>
      </c>
      <c r="HE19" s="164">
        <v>-4.7541000000000002</v>
      </c>
      <c r="HF19" s="164">
        <v>25.431000000000001</v>
      </c>
      <c r="HG19" s="164">
        <v>23.651499999999999</v>
      </c>
      <c r="HH19" s="164">
        <v>41.651800000000001</v>
      </c>
      <c r="HI19" s="164">
        <v>19.837399999999999</v>
      </c>
      <c r="HJ19" s="164">
        <v>21.736499999999999</v>
      </c>
      <c r="HK19" s="164">
        <v>-7.641</v>
      </c>
      <c r="HL19" s="164">
        <v>0</v>
      </c>
      <c r="HM19" s="164">
        <v>0</v>
      </c>
      <c r="HN19" s="164">
        <v>0</v>
      </c>
      <c r="HO19" s="165"/>
      <c r="HP19" s="165"/>
      <c r="HQ19" s="164">
        <v>-16.368500000000001</v>
      </c>
      <c r="HR19" s="164">
        <v>-16.099299999999999</v>
      </c>
      <c r="HS19" s="164">
        <v>8.0881000000000007</v>
      </c>
      <c r="HT19" s="164">
        <v>7.9855</v>
      </c>
      <c r="HU19" s="164">
        <v>16.86</v>
      </c>
      <c r="HV19" s="164">
        <v>17.04</v>
      </c>
      <c r="HW19" s="164">
        <v>-37.700000000000003</v>
      </c>
      <c r="HX19" s="164">
        <v>-37.200000000000003</v>
      </c>
      <c r="HY19" s="164">
        <v>0.28289999999999998</v>
      </c>
      <c r="HZ19" s="164">
        <v>-14.16</v>
      </c>
      <c r="IA19" s="164">
        <v>68.247900000000001</v>
      </c>
      <c r="IB19" s="164">
        <v>20.7958</v>
      </c>
      <c r="IC19" s="164">
        <v>20.474900000000002</v>
      </c>
      <c r="ID19" s="164">
        <v>-20.8</v>
      </c>
      <c r="IE19" s="164">
        <v>-48</v>
      </c>
      <c r="IF19" s="164">
        <v>3.5</v>
      </c>
      <c r="IG19" s="164">
        <v>2.9</v>
      </c>
      <c r="IH19" s="165"/>
      <c r="II19" s="164">
        <v>-17.647200000000002</v>
      </c>
      <c r="IJ19" s="164">
        <v>-86.167400000000001</v>
      </c>
      <c r="IK19" s="164">
        <v>-20.993500000000001</v>
      </c>
      <c r="IL19" s="164">
        <v>-218.8569</v>
      </c>
      <c r="IM19" s="164">
        <v>-0.3226</v>
      </c>
      <c r="IN19" s="164">
        <v>-12.219099999999999</v>
      </c>
      <c r="IO19" s="164">
        <v>103.8009</v>
      </c>
      <c r="IP19" s="164">
        <v>62.648699999999998</v>
      </c>
      <c r="IQ19" s="164">
        <v>80.440399999999997</v>
      </c>
      <c r="IR19" s="164">
        <v>142.44319999999999</v>
      </c>
      <c r="IS19" s="164">
        <v>42.815100000000001</v>
      </c>
      <c r="IT19" s="164">
        <v>35.353900000000003</v>
      </c>
      <c r="IU19" s="164">
        <v>31.9864</v>
      </c>
      <c r="IV19" s="164">
        <v>26.1447</v>
      </c>
      <c r="IW19" s="164">
        <v>162.92959999999999</v>
      </c>
      <c r="IX19" s="164">
        <v>-243.04810000000001</v>
      </c>
      <c r="IY19" s="164">
        <v>76.199600000000004</v>
      </c>
      <c r="IZ19" s="164">
        <v>-57.795699999999997</v>
      </c>
      <c r="JA19" s="164">
        <v>2.5600000000000001E-2</v>
      </c>
      <c r="JB19" s="165"/>
      <c r="JC19" s="164">
        <v>-9.44</v>
      </c>
      <c r="JD19" s="164">
        <v>-0.60299999999999998</v>
      </c>
      <c r="JE19" s="164">
        <v>-0.60799999999999998</v>
      </c>
      <c r="JF19" s="164">
        <v>5.36</v>
      </c>
      <c r="JG19" s="164">
        <v>-0.08</v>
      </c>
      <c r="JH19" s="164">
        <v>-5.9090999999999996</v>
      </c>
      <c r="JI19" s="164">
        <v>-5.8</v>
      </c>
      <c r="JJ19" s="164">
        <v>16.554500000000001</v>
      </c>
      <c r="JK19" s="164">
        <v>-14.061199999999999</v>
      </c>
      <c r="JL19" s="164">
        <v>-1</v>
      </c>
      <c r="JM19" s="164">
        <v>-2.4950000000000001</v>
      </c>
      <c r="JN19" s="164">
        <v>-3.266</v>
      </c>
      <c r="JO19" s="165"/>
      <c r="JP19" s="165"/>
      <c r="JQ19" s="164">
        <v>5.0494000000000003</v>
      </c>
      <c r="JR19" s="164">
        <v>4.0525000000000002</v>
      </c>
      <c r="JS19" s="164">
        <v>3.9296000000000002</v>
      </c>
      <c r="JT19" s="165"/>
      <c r="JU19" s="164">
        <v>34.700000000000003</v>
      </c>
      <c r="JV19" s="164">
        <v>1.7341</v>
      </c>
      <c r="JW19" s="164">
        <v>-0.53</v>
      </c>
      <c r="JX19" s="165"/>
      <c r="JY19" s="164">
        <v>-12.710100000000001</v>
      </c>
      <c r="JZ19" s="164">
        <v>-1.2051000000000001</v>
      </c>
      <c r="KA19" s="164">
        <v>-21.3522</v>
      </c>
      <c r="KB19" s="164">
        <v>-10.413399999999999</v>
      </c>
      <c r="KC19" s="164">
        <v>-3.6987000000000001</v>
      </c>
      <c r="KD19" s="164">
        <v>-22.498000000000001</v>
      </c>
      <c r="KE19" s="164">
        <v>-4.1388999999999996</v>
      </c>
      <c r="KF19" s="164">
        <v>-36.4</v>
      </c>
      <c r="KG19" s="164">
        <v>19.2</v>
      </c>
      <c r="KH19" s="165"/>
      <c r="KI19" s="164">
        <v>-80.791399999999996</v>
      </c>
    </row>
    <row r="20" spans="1:295" ht="18" customHeight="1" x14ac:dyDescent="0.3">
      <c r="A20" s="161" t="s">
        <v>27</v>
      </c>
      <c r="B20" s="161" t="s">
        <v>700</v>
      </c>
      <c r="C20" s="164">
        <v>0</v>
      </c>
      <c r="D20" s="164">
        <v>2.4983</v>
      </c>
      <c r="E20" s="164">
        <v>-7.4279999999999999</v>
      </c>
      <c r="F20" s="164">
        <v>5.1048999999999998</v>
      </c>
      <c r="G20" s="164">
        <v>8.0777000000000001</v>
      </c>
      <c r="H20" s="165"/>
      <c r="I20" s="164">
        <v>12.4199</v>
      </c>
      <c r="J20" s="165"/>
      <c r="K20" s="164">
        <v>3.4594999999999998</v>
      </c>
      <c r="L20" s="164">
        <v>0.373</v>
      </c>
      <c r="M20" s="164">
        <v>3.9824999999999999</v>
      </c>
      <c r="N20" s="164">
        <v>0</v>
      </c>
      <c r="O20" s="164">
        <v>-24.2</v>
      </c>
      <c r="P20" s="165"/>
      <c r="Q20" s="164">
        <v>0.82799999999999996</v>
      </c>
      <c r="R20" s="165"/>
      <c r="S20" s="164">
        <v>3.6871</v>
      </c>
      <c r="T20" s="164">
        <v>1.3524</v>
      </c>
      <c r="U20" s="164">
        <v>2.6823999999999999</v>
      </c>
      <c r="V20" s="164">
        <v>2.5133000000000001</v>
      </c>
      <c r="W20" s="164">
        <v>4.8695000000000004</v>
      </c>
      <c r="X20" s="164">
        <v>9.9062000000000001</v>
      </c>
      <c r="Y20" s="164">
        <v>-6.5389999999999997</v>
      </c>
      <c r="Z20" s="164">
        <v>1.1635</v>
      </c>
      <c r="AA20" s="165"/>
      <c r="AB20" s="164">
        <v>-1.1673</v>
      </c>
      <c r="AC20" s="164">
        <v>-0.84699999999999998</v>
      </c>
      <c r="AD20" s="165"/>
      <c r="AE20" s="164">
        <v>3.931</v>
      </c>
      <c r="AF20" s="164">
        <v>-19.98</v>
      </c>
      <c r="AG20" s="164">
        <v>-11</v>
      </c>
      <c r="AH20" s="164">
        <v>9.1999999999999998E-2</v>
      </c>
      <c r="AI20" s="164">
        <v>0.24399999999999999</v>
      </c>
      <c r="AJ20" s="164">
        <v>-24.33</v>
      </c>
      <c r="AK20" s="164">
        <v>-24.43</v>
      </c>
      <c r="AL20" s="165"/>
      <c r="AM20" s="164">
        <v>-2.8</v>
      </c>
      <c r="AN20" s="164">
        <v>-2.79</v>
      </c>
      <c r="AO20" s="164">
        <v>0.37580000000000002</v>
      </c>
      <c r="AP20" s="164">
        <v>4.5244</v>
      </c>
      <c r="AQ20" s="164">
        <v>13.09</v>
      </c>
      <c r="AR20" s="164">
        <v>13.815099999999999</v>
      </c>
      <c r="AS20" s="164">
        <v>-13.1938</v>
      </c>
      <c r="AT20" s="164">
        <v>-8.9753000000000007</v>
      </c>
      <c r="AU20" s="164">
        <v>0</v>
      </c>
      <c r="AV20" s="164">
        <v>-0.7702</v>
      </c>
      <c r="AW20" s="164">
        <v>-0.85970000000000002</v>
      </c>
      <c r="AX20" s="164">
        <v>-15.2713</v>
      </c>
      <c r="AY20" s="164">
        <v>-13.5299</v>
      </c>
      <c r="AZ20" s="164">
        <v>1.5905</v>
      </c>
      <c r="BA20" s="164">
        <v>7.7462</v>
      </c>
      <c r="BB20" s="164">
        <v>21.6282</v>
      </c>
      <c r="BC20" s="164">
        <v>10.845599999999999</v>
      </c>
      <c r="BD20" s="164">
        <v>-4</v>
      </c>
      <c r="BE20" s="164">
        <v>-4.2</v>
      </c>
      <c r="BF20" s="164">
        <v>-27.426400000000001</v>
      </c>
      <c r="BG20" s="164">
        <v>0</v>
      </c>
      <c r="BH20" s="164">
        <v>-3.3E-3</v>
      </c>
      <c r="BI20" s="165"/>
      <c r="BJ20" s="164">
        <v>-7.6106999999999996</v>
      </c>
      <c r="BK20" s="164">
        <v>-3.8001</v>
      </c>
      <c r="BL20" s="165"/>
      <c r="BM20" s="164">
        <v>-0.44390000000000002</v>
      </c>
      <c r="BN20" s="164">
        <v>-155.82749999999999</v>
      </c>
      <c r="BO20" s="164">
        <v>8.3010000000000002</v>
      </c>
      <c r="BP20" s="164">
        <v>8.2705000000000002</v>
      </c>
      <c r="BQ20" s="164">
        <v>125.6854</v>
      </c>
      <c r="BR20" s="164">
        <v>-187.108</v>
      </c>
      <c r="BS20" s="165"/>
      <c r="BT20" s="165"/>
      <c r="BU20" s="165"/>
      <c r="BV20" s="164">
        <v>5.8680000000000003</v>
      </c>
      <c r="BW20" s="164">
        <v>8.1300000000000008</v>
      </c>
      <c r="BX20" s="164">
        <v>5.14</v>
      </c>
      <c r="BY20" s="164">
        <v>-15.64</v>
      </c>
      <c r="BZ20" s="164">
        <v>-0.27</v>
      </c>
      <c r="CA20" s="164">
        <v>-27.724900000000002</v>
      </c>
      <c r="CB20" s="164">
        <v>-27.591000000000001</v>
      </c>
      <c r="CC20" s="164">
        <v>25.6069</v>
      </c>
      <c r="CD20" s="164">
        <v>24.447700000000001</v>
      </c>
      <c r="CE20" s="164">
        <v>-7.0101000000000004</v>
      </c>
      <c r="CF20" s="164">
        <v>2.3902000000000001</v>
      </c>
      <c r="CG20" s="164">
        <v>2.2745000000000002</v>
      </c>
      <c r="CH20" s="164">
        <v>-8.1098999999999997</v>
      </c>
      <c r="CI20" s="164">
        <v>23.480499999999999</v>
      </c>
      <c r="CJ20" s="165"/>
      <c r="CK20" s="165"/>
      <c r="CL20" s="164">
        <v>60.9</v>
      </c>
      <c r="CM20" s="164">
        <v>-44.7</v>
      </c>
      <c r="CN20" s="164">
        <v>-0.56000000000000005</v>
      </c>
      <c r="CO20" s="164">
        <v>39.181100000000001</v>
      </c>
      <c r="CP20" s="164">
        <v>38.9923</v>
      </c>
      <c r="CQ20" s="164">
        <v>38.561900000000001</v>
      </c>
      <c r="CR20" s="164">
        <v>68.442700000000002</v>
      </c>
      <c r="CS20" s="164">
        <v>68.687600000000003</v>
      </c>
      <c r="CT20" s="164">
        <v>-24.1158</v>
      </c>
      <c r="CU20" s="164">
        <v>-43.169499999999999</v>
      </c>
      <c r="CV20" s="164">
        <v>-27.620999999999999</v>
      </c>
      <c r="CW20" s="164">
        <v>2.2412999999999998</v>
      </c>
      <c r="CX20" s="164">
        <v>24.52</v>
      </c>
      <c r="CY20" s="164">
        <v>6.29</v>
      </c>
      <c r="CZ20" s="164">
        <v>2.1924000000000001</v>
      </c>
      <c r="DA20" s="164">
        <v>2.6398000000000001</v>
      </c>
      <c r="DB20" s="164">
        <v>-4.2</v>
      </c>
      <c r="DC20" s="165"/>
      <c r="DD20" s="164">
        <v>-25.438300000000002</v>
      </c>
      <c r="DE20" s="164">
        <v>-25.0837</v>
      </c>
      <c r="DF20" s="164">
        <v>58.816000000000003</v>
      </c>
      <c r="DG20" s="164">
        <v>1.55E-2</v>
      </c>
      <c r="DH20" s="164">
        <v>-1.7498</v>
      </c>
      <c r="DI20" s="164">
        <v>23</v>
      </c>
      <c r="DJ20" s="164">
        <v>22.9</v>
      </c>
      <c r="DK20" s="164">
        <v>-5.5004999999999997</v>
      </c>
      <c r="DL20" s="164">
        <v>-2.2441</v>
      </c>
      <c r="DM20" s="164">
        <v>29.812999999999999</v>
      </c>
      <c r="DN20" s="164">
        <v>4.2733999999999996</v>
      </c>
      <c r="DO20" s="164">
        <v>-1.51</v>
      </c>
      <c r="DP20" s="164">
        <v>1.47</v>
      </c>
      <c r="DQ20" s="164">
        <v>0.93</v>
      </c>
      <c r="DR20" s="164">
        <v>-57.628300000000003</v>
      </c>
      <c r="DS20" s="164">
        <v>-3.15</v>
      </c>
      <c r="DT20" s="164">
        <v>-3.27</v>
      </c>
      <c r="DU20" s="164">
        <v>11.62</v>
      </c>
      <c r="DV20" s="164">
        <v>13.39</v>
      </c>
      <c r="DW20" s="164">
        <v>-50.581800000000001</v>
      </c>
      <c r="DX20" s="164">
        <v>-25.0364</v>
      </c>
      <c r="DY20" s="164">
        <v>-51.405099999999997</v>
      </c>
      <c r="DZ20" s="165"/>
      <c r="EA20" s="164">
        <v>-11.4864</v>
      </c>
      <c r="EB20" s="164">
        <v>-22.543800000000001</v>
      </c>
      <c r="EC20" s="164">
        <v>-32.6828</v>
      </c>
      <c r="ED20" s="164">
        <v>-32.662799999999997</v>
      </c>
      <c r="EE20" s="164">
        <v>-23.5763</v>
      </c>
      <c r="EF20" s="164">
        <v>-27.486000000000001</v>
      </c>
      <c r="EG20" s="164">
        <v>-9.73</v>
      </c>
      <c r="EH20" s="164">
        <v>-212.934</v>
      </c>
      <c r="EI20" s="164">
        <v>20.370200000000001</v>
      </c>
      <c r="EJ20" s="165"/>
      <c r="EK20" s="164">
        <v>-4.7140000000000004</v>
      </c>
      <c r="EL20" s="164">
        <v>-4.5077999999999996</v>
      </c>
      <c r="EM20" s="164">
        <v>22.432700000000001</v>
      </c>
      <c r="EN20" s="165"/>
      <c r="EO20" s="164">
        <v>-8.5803999999999991</v>
      </c>
      <c r="EP20" s="164">
        <v>-11.78</v>
      </c>
      <c r="EQ20" s="164">
        <v>-25.811399999999999</v>
      </c>
      <c r="ER20" s="164">
        <v>-25.596299999999999</v>
      </c>
      <c r="ES20" s="164">
        <v>13.847200000000001</v>
      </c>
      <c r="ET20" s="164">
        <v>13.41</v>
      </c>
      <c r="EU20" s="164">
        <v>-9.3800000000000008</v>
      </c>
      <c r="EV20" s="164">
        <v>-0.4</v>
      </c>
      <c r="EW20" s="164">
        <v>1.2746</v>
      </c>
      <c r="EX20" s="164">
        <v>-1.6079000000000001</v>
      </c>
      <c r="EY20" s="164">
        <v>-4.8044000000000002</v>
      </c>
      <c r="EZ20" s="164">
        <v>5.9797000000000002</v>
      </c>
      <c r="FA20" s="164">
        <v>1.6673</v>
      </c>
      <c r="FB20" s="164">
        <v>17.543900000000001</v>
      </c>
      <c r="FC20" s="164">
        <v>-31.6752</v>
      </c>
      <c r="FD20" s="165"/>
      <c r="FE20" s="164">
        <v>0.61509999999999998</v>
      </c>
      <c r="FF20" s="164">
        <v>0.8115</v>
      </c>
      <c r="FG20" s="164">
        <v>0</v>
      </c>
      <c r="FH20" s="164">
        <v>0</v>
      </c>
      <c r="FI20" s="164">
        <v>0</v>
      </c>
      <c r="FJ20" s="164">
        <v>13.898899999999999</v>
      </c>
      <c r="FK20" s="164">
        <v>13.731400000000001</v>
      </c>
      <c r="FL20" s="164">
        <v>-23.276399999999999</v>
      </c>
      <c r="FM20" s="164">
        <v>32.8733</v>
      </c>
      <c r="FN20" s="165"/>
      <c r="FO20" s="164">
        <v>-10.422000000000001</v>
      </c>
      <c r="FP20" s="165"/>
      <c r="FQ20" s="164">
        <v>18.014199999999999</v>
      </c>
      <c r="FR20" s="164">
        <v>-17.41</v>
      </c>
      <c r="FS20" s="164">
        <v>-2.7187000000000001</v>
      </c>
      <c r="FT20" s="164">
        <v>0.26390000000000002</v>
      </c>
      <c r="FU20" s="164">
        <v>1.51</v>
      </c>
      <c r="FV20" s="164">
        <v>1.3</v>
      </c>
      <c r="FW20" s="164">
        <v>-16.521999999999998</v>
      </c>
      <c r="FX20" s="165"/>
      <c r="FY20" s="164">
        <v>3.4780000000000002</v>
      </c>
      <c r="FZ20" s="164">
        <v>-0.10199999999999999</v>
      </c>
      <c r="GA20" s="165"/>
      <c r="GB20" s="164">
        <v>4.2699999999999996</v>
      </c>
      <c r="GC20" s="164">
        <v>-14.1</v>
      </c>
      <c r="GD20" s="164">
        <v>-8.4658999999999995</v>
      </c>
      <c r="GE20" s="164">
        <v>-3.15</v>
      </c>
      <c r="GF20" s="164">
        <v>21.020399999999999</v>
      </c>
      <c r="GG20" s="165"/>
      <c r="GH20" s="164">
        <v>13.550800000000001</v>
      </c>
      <c r="GI20" s="164">
        <v>0.66069999999999995</v>
      </c>
      <c r="GJ20" s="165"/>
      <c r="GK20" s="164">
        <v>1.9498</v>
      </c>
      <c r="GL20" s="165"/>
      <c r="GM20" s="165"/>
      <c r="GN20" s="165"/>
      <c r="GO20" s="164">
        <v>-5.5231000000000003</v>
      </c>
      <c r="GP20" s="164">
        <v>3.6919</v>
      </c>
      <c r="GQ20" s="164">
        <v>-26.8062</v>
      </c>
      <c r="GR20" s="164">
        <v>8.2376000000000005</v>
      </c>
      <c r="GS20" s="164">
        <v>8.0180000000000007</v>
      </c>
      <c r="GT20" s="164">
        <v>108.122</v>
      </c>
      <c r="GU20" s="164">
        <v>-7.3060999999999998</v>
      </c>
      <c r="GV20" s="164">
        <v>-11.7653</v>
      </c>
      <c r="GW20" s="164">
        <v>13.5959</v>
      </c>
      <c r="GX20" s="164">
        <v>3.5396999999999998</v>
      </c>
      <c r="GY20" s="164">
        <v>5.3403999999999998</v>
      </c>
      <c r="GZ20" s="164">
        <v>5.4038000000000004</v>
      </c>
      <c r="HA20" s="164">
        <v>3</v>
      </c>
      <c r="HB20" s="164">
        <v>21.8033</v>
      </c>
      <c r="HC20" s="164">
        <v>22.4255</v>
      </c>
      <c r="HD20" s="164">
        <v>1.68</v>
      </c>
      <c r="HE20" s="164">
        <v>0</v>
      </c>
      <c r="HF20" s="164">
        <v>29.1693</v>
      </c>
      <c r="HG20" s="164">
        <v>26.456900000000001</v>
      </c>
      <c r="HH20" s="164">
        <v>37.816400000000002</v>
      </c>
      <c r="HI20" s="164">
        <v>21.742799999999999</v>
      </c>
      <c r="HJ20" s="164">
        <v>22.4375</v>
      </c>
      <c r="HK20" s="164">
        <v>-8.3991000000000007</v>
      </c>
      <c r="HL20" s="165"/>
      <c r="HM20" s="164">
        <v>0</v>
      </c>
      <c r="HN20" s="164">
        <v>0</v>
      </c>
      <c r="HO20" s="164">
        <v>57.959400000000002</v>
      </c>
      <c r="HP20" s="164">
        <v>54.470999999999997</v>
      </c>
      <c r="HQ20" s="164">
        <v>-13.8032</v>
      </c>
      <c r="HR20" s="164">
        <v>-12.9297</v>
      </c>
      <c r="HS20" s="164">
        <v>7.3299000000000003</v>
      </c>
      <c r="HT20" s="164">
        <v>7.5178000000000003</v>
      </c>
      <c r="HU20" s="164">
        <v>15.97</v>
      </c>
      <c r="HV20" s="164">
        <v>16.04</v>
      </c>
      <c r="HW20" s="164">
        <v>-37.299999999999997</v>
      </c>
      <c r="HX20" s="164">
        <v>-36.4</v>
      </c>
      <c r="HY20" s="164">
        <v>0.44040000000000001</v>
      </c>
      <c r="HZ20" s="164">
        <v>-14.4</v>
      </c>
      <c r="IA20" s="164">
        <v>60.197499999999998</v>
      </c>
      <c r="IB20" s="164">
        <v>20.540800000000001</v>
      </c>
      <c r="IC20" s="164">
        <v>20.448399999999999</v>
      </c>
      <c r="ID20" s="164">
        <v>-20.399999999999999</v>
      </c>
      <c r="IE20" s="164">
        <v>-47.9</v>
      </c>
      <c r="IF20" s="164">
        <v>0.9</v>
      </c>
      <c r="IG20" s="164">
        <v>0.4</v>
      </c>
      <c r="IH20" s="165"/>
      <c r="II20" s="164">
        <v>-17.653500000000001</v>
      </c>
      <c r="IJ20" s="164">
        <v>-73.608699999999999</v>
      </c>
      <c r="IK20" s="164">
        <v>-23.579599999999999</v>
      </c>
      <c r="IL20" s="164">
        <v>-218.12790000000001</v>
      </c>
      <c r="IM20" s="164">
        <v>-3.3694000000000002</v>
      </c>
      <c r="IN20" s="164">
        <v>-5.9977</v>
      </c>
      <c r="IO20" s="164">
        <v>100.27370000000001</v>
      </c>
      <c r="IP20" s="164">
        <v>63.643500000000003</v>
      </c>
      <c r="IQ20" s="164">
        <v>77.159700000000001</v>
      </c>
      <c r="IR20" s="164">
        <v>137.35669999999999</v>
      </c>
      <c r="IS20" s="164">
        <v>37.6952</v>
      </c>
      <c r="IT20" s="164">
        <v>35.297199999999997</v>
      </c>
      <c r="IU20" s="164">
        <v>33.372500000000002</v>
      </c>
      <c r="IV20" s="164">
        <v>31.262799999999999</v>
      </c>
      <c r="IW20" s="164">
        <v>162.49449999999999</v>
      </c>
      <c r="IX20" s="164">
        <v>-238.4042</v>
      </c>
      <c r="IY20" s="164">
        <v>78.788899999999998</v>
      </c>
      <c r="IZ20" s="164">
        <v>-59.3934</v>
      </c>
      <c r="JA20" s="164">
        <v>1.1999999999999999E-3</v>
      </c>
      <c r="JB20" s="165"/>
      <c r="JC20" s="164">
        <v>-9.92</v>
      </c>
      <c r="JD20" s="164">
        <v>-0.441</v>
      </c>
      <c r="JE20" s="164">
        <v>-0.45</v>
      </c>
      <c r="JF20" s="164">
        <v>5.28</v>
      </c>
      <c r="JG20" s="164">
        <v>0.72</v>
      </c>
      <c r="JH20" s="164">
        <v>-6.4850000000000003</v>
      </c>
      <c r="JI20" s="164">
        <v>-6.9718</v>
      </c>
      <c r="JJ20" s="164">
        <v>14.5342</v>
      </c>
      <c r="JK20" s="164">
        <v>-12.2454</v>
      </c>
      <c r="JL20" s="164">
        <v>1</v>
      </c>
      <c r="JM20" s="164">
        <v>-1.742</v>
      </c>
      <c r="JN20" s="164">
        <v>-0.78900000000000003</v>
      </c>
      <c r="JO20" s="164">
        <v>2.6594000000000002</v>
      </c>
      <c r="JP20" s="165"/>
      <c r="JQ20" s="164">
        <v>4.3250000000000002</v>
      </c>
      <c r="JR20" s="164">
        <v>3.7401</v>
      </c>
      <c r="JS20" s="164">
        <v>3.6690999999999998</v>
      </c>
      <c r="JT20" s="165"/>
      <c r="JU20" s="164">
        <v>33.1</v>
      </c>
      <c r="JV20" s="164">
        <v>1.9897</v>
      </c>
      <c r="JW20" s="164">
        <v>-0.46</v>
      </c>
      <c r="JX20" s="165"/>
      <c r="JY20" s="164">
        <v>-12.093299999999999</v>
      </c>
      <c r="JZ20" s="164">
        <v>-0.52070000000000005</v>
      </c>
      <c r="KA20" s="164">
        <v>-21.6965</v>
      </c>
      <c r="KB20" s="164">
        <v>-11.124599999999999</v>
      </c>
      <c r="KC20" s="164">
        <v>-4.6059000000000001</v>
      </c>
      <c r="KD20" s="164">
        <v>-22.792899999999999</v>
      </c>
      <c r="KE20" s="164">
        <v>-3.7334000000000001</v>
      </c>
      <c r="KF20" s="164">
        <v>-35.1</v>
      </c>
      <c r="KG20" s="164">
        <v>17.399999999999999</v>
      </c>
      <c r="KH20" s="165"/>
      <c r="KI20" s="164">
        <v>-77.480999999999995</v>
      </c>
    </row>
    <row r="21" spans="1:295" ht="18" customHeight="1" x14ac:dyDescent="0.3">
      <c r="A21" s="161" t="s">
        <v>27</v>
      </c>
      <c r="B21" s="161" t="s">
        <v>701</v>
      </c>
      <c r="C21" s="164">
        <v>0</v>
      </c>
      <c r="D21" s="164">
        <v>2.9279999999999999</v>
      </c>
      <c r="E21" s="164">
        <v>-7.8730000000000002</v>
      </c>
      <c r="F21" s="164">
        <v>-0.5423</v>
      </c>
      <c r="G21" s="164">
        <v>8.6857000000000006</v>
      </c>
      <c r="H21" s="165"/>
      <c r="I21" s="164">
        <v>13.436500000000001</v>
      </c>
      <c r="J21" s="165"/>
      <c r="K21" s="164">
        <v>6.1478000000000002</v>
      </c>
      <c r="L21" s="164">
        <v>1.8119000000000001</v>
      </c>
      <c r="M21" s="164">
        <v>5.2648999999999999</v>
      </c>
      <c r="N21" s="164">
        <v>-6.66</v>
      </c>
      <c r="O21" s="164">
        <v>-24.2</v>
      </c>
      <c r="P21" s="165"/>
      <c r="Q21" s="165"/>
      <c r="R21" s="165"/>
      <c r="S21" s="164">
        <v>3.4803000000000002</v>
      </c>
      <c r="T21" s="164">
        <v>0.56499999999999995</v>
      </c>
      <c r="U21" s="164">
        <v>3.6678999999999999</v>
      </c>
      <c r="V21" s="164">
        <v>3.6019999999999999</v>
      </c>
      <c r="W21" s="164">
        <v>6.5959000000000003</v>
      </c>
      <c r="X21" s="164">
        <v>9.7156000000000002</v>
      </c>
      <c r="Y21" s="164">
        <v>-6.5278</v>
      </c>
      <c r="Z21" s="164">
        <v>1.1792</v>
      </c>
      <c r="AA21" s="165"/>
      <c r="AB21" s="164">
        <v>-1.0397000000000001</v>
      </c>
      <c r="AC21" s="164">
        <v>-0.49399999999999999</v>
      </c>
      <c r="AD21" s="165"/>
      <c r="AE21" s="164">
        <v>3.8090000000000002</v>
      </c>
      <c r="AF21" s="164">
        <v>-13.32</v>
      </c>
      <c r="AG21" s="164">
        <v>-8.8000000000000007</v>
      </c>
      <c r="AH21" s="164">
        <v>-0.1</v>
      </c>
      <c r="AI21" s="164">
        <v>0.25</v>
      </c>
      <c r="AJ21" s="164">
        <v>-22.66</v>
      </c>
      <c r="AK21" s="164">
        <v>-22.73</v>
      </c>
      <c r="AL21" s="165"/>
      <c r="AM21" s="164">
        <v>-2.6</v>
      </c>
      <c r="AN21" s="164">
        <v>-2.58</v>
      </c>
      <c r="AO21" s="164">
        <v>0.18709999999999999</v>
      </c>
      <c r="AP21" s="164">
        <v>4.2680999999999996</v>
      </c>
      <c r="AQ21" s="164">
        <v>9.9978999999999996</v>
      </c>
      <c r="AR21" s="164">
        <v>10.526400000000001</v>
      </c>
      <c r="AS21" s="164">
        <v>-3.3818999999999999</v>
      </c>
      <c r="AT21" s="164">
        <v>-9.7789999999999999</v>
      </c>
      <c r="AU21" s="164">
        <v>0</v>
      </c>
      <c r="AV21" s="164">
        <v>-0.81840000000000002</v>
      </c>
      <c r="AW21" s="164">
        <v>-0.69350000000000001</v>
      </c>
      <c r="AX21" s="164">
        <v>-14.467599999999999</v>
      </c>
      <c r="AY21" s="164">
        <v>-12.324199999999999</v>
      </c>
      <c r="AZ21" s="164">
        <v>0.8014</v>
      </c>
      <c r="BA21" s="164">
        <v>4.7872000000000003</v>
      </c>
      <c r="BB21" s="164">
        <v>22.192699999999999</v>
      </c>
      <c r="BC21" s="164">
        <v>9.8863000000000003</v>
      </c>
      <c r="BD21" s="164">
        <v>-4.2</v>
      </c>
      <c r="BE21" s="164">
        <v>-4.5</v>
      </c>
      <c r="BF21" s="164">
        <v>-24.797599999999999</v>
      </c>
      <c r="BG21" s="164">
        <v>0</v>
      </c>
      <c r="BH21" s="164">
        <v>0.27289999999999998</v>
      </c>
      <c r="BI21" s="165"/>
      <c r="BJ21" s="164">
        <v>-7.6919000000000004</v>
      </c>
      <c r="BK21" s="164">
        <v>-2.5204</v>
      </c>
      <c r="BL21" s="165"/>
      <c r="BM21" s="164">
        <v>-0.2228</v>
      </c>
      <c r="BN21" s="164">
        <v>-138.95070000000001</v>
      </c>
      <c r="BO21" s="164">
        <v>11.2308</v>
      </c>
      <c r="BP21" s="164">
        <v>11.2308</v>
      </c>
      <c r="BQ21" s="164">
        <v>103.203</v>
      </c>
      <c r="BR21" s="164">
        <v>-167.6747</v>
      </c>
      <c r="BS21" s="165"/>
      <c r="BT21" s="165"/>
      <c r="BU21" s="165"/>
      <c r="BV21" s="164">
        <v>6.9058999999999999</v>
      </c>
      <c r="BW21" s="164">
        <v>7.75</v>
      </c>
      <c r="BX21" s="164">
        <v>4.57</v>
      </c>
      <c r="BY21" s="164">
        <v>-14.75</v>
      </c>
      <c r="BZ21" s="164">
        <v>0.4</v>
      </c>
      <c r="CA21" s="164">
        <v>-28.662600000000001</v>
      </c>
      <c r="CB21" s="164">
        <v>-28.528700000000001</v>
      </c>
      <c r="CC21" s="164">
        <v>27.235800000000001</v>
      </c>
      <c r="CD21" s="164">
        <v>25.7746</v>
      </c>
      <c r="CE21" s="164">
        <v>-8.8702000000000005</v>
      </c>
      <c r="CF21" s="164">
        <v>1.7728999999999999</v>
      </c>
      <c r="CG21" s="164">
        <v>1.6459999999999999</v>
      </c>
      <c r="CH21" s="164">
        <v>-7.4227999999999996</v>
      </c>
      <c r="CI21" s="164">
        <v>20.4756</v>
      </c>
      <c r="CJ21" s="165"/>
      <c r="CK21" s="165"/>
      <c r="CL21" s="164">
        <v>59.7</v>
      </c>
      <c r="CM21" s="164">
        <v>-39.799999999999997</v>
      </c>
      <c r="CN21" s="164">
        <v>-0.75</v>
      </c>
      <c r="CO21" s="164">
        <v>38.940100000000001</v>
      </c>
      <c r="CP21" s="164">
        <v>38.683</v>
      </c>
      <c r="CQ21" s="164">
        <v>37.854100000000003</v>
      </c>
      <c r="CR21" s="164">
        <v>68.561099999999996</v>
      </c>
      <c r="CS21" s="164">
        <v>69.442400000000006</v>
      </c>
      <c r="CT21" s="164">
        <v>-24.733799999999999</v>
      </c>
      <c r="CU21" s="164">
        <v>-43.876600000000003</v>
      </c>
      <c r="CV21" s="164">
        <v>-27.320499999999999</v>
      </c>
      <c r="CW21" s="164">
        <v>2.4369999999999998</v>
      </c>
      <c r="CX21" s="164">
        <v>23.86</v>
      </c>
      <c r="CY21" s="164">
        <v>7.7</v>
      </c>
      <c r="CZ21" s="164">
        <v>3.1299000000000001</v>
      </c>
      <c r="DA21" s="164">
        <v>3.6162999999999998</v>
      </c>
      <c r="DB21" s="164">
        <v>-4.95</v>
      </c>
      <c r="DC21" s="165"/>
      <c r="DD21" s="164">
        <v>-22.31</v>
      </c>
      <c r="DE21" s="164">
        <v>-21.982299999999999</v>
      </c>
      <c r="DF21" s="164">
        <v>50.054099999999998</v>
      </c>
      <c r="DG21" s="164">
        <v>1.49E-2</v>
      </c>
      <c r="DH21" s="164">
        <v>-2.1806999999999999</v>
      </c>
      <c r="DI21" s="164">
        <v>20.7</v>
      </c>
      <c r="DJ21" s="164">
        <v>20.399999999999999</v>
      </c>
      <c r="DK21" s="164">
        <v>-5.1708999999999996</v>
      </c>
      <c r="DL21" s="164">
        <v>-0.374</v>
      </c>
      <c r="DM21" s="164">
        <v>33.125</v>
      </c>
      <c r="DN21" s="164">
        <v>6.3144</v>
      </c>
      <c r="DO21" s="164">
        <v>-0.05</v>
      </c>
      <c r="DP21" s="164">
        <v>0.17</v>
      </c>
      <c r="DQ21" s="164">
        <v>2.573</v>
      </c>
      <c r="DR21" s="164">
        <v>-49.377800000000001</v>
      </c>
      <c r="DS21" s="164">
        <v>-3.7</v>
      </c>
      <c r="DT21" s="164">
        <v>-3.87</v>
      </c>
      <c r="DU21" s="164">
        <v>12.8</v>
      </c>
      <c r="DV21" s="164">
        <v>14.74</v>
      </c>
      <c r="DW21" s="164">
        <v>-43.709099999999999</v>
      </c>
      <c r="DX21" s="164">
        <v>-21.9818</v>
      </c>
      <c r="DY21" s="164">
        <v>-51.304200000000002</v>
      </c>
      <c r="DZ21" s="165"/>
      <c r="EA21" s="164">
        <v>-9.5505999999999993</v>
      </c>
      <c r="EB21" s="164">
        <v>-14.089399999999999</v>
      </c>
      <c r="EC21" s="164">
        <v>-24.0092</v>
      </c>
      <c r="ED21" s="164">
        <v>-24.314299999999999</v>
      </c>
      <c r="EE21" s="164">
        <v>-23.613</v>
      </c>
      <c r="EF21" s="164">
        <v>-26.3521</v>
      </c>
      <c r="EG21" s="164">
        <v>-9.2379999999999995</v>
      </c>
      <c r="EH21" s="164">
        <v>-191.2175</v>
      </c>
      <c r="EI21" s="164">
        <v>-9.8024000000000004</v>
      </c>
      <c r="EJ21" s="165"/>
      <c r="EK21" s="164">
        <v>-5.9387999999999996</v>
      </c>
      <c r="EL21" s="164">
        <v>-4.7301000000000002</v>
      </c>
      <c r="EM21" s="164">
        <v>17.209</v>
      </c>
      <c r="EN21" s="165"/>
      <c r="EO21" s="164">
        <v>-14.2438</v>
      </c>
      <c r="EP21" s="164">
        <v>-6.1479999999999997</v>
      </c>
      <c r="EQ21" s="164">
        <v>-25.3367</v>
      </c>
      <c r="ER21" s="164">
        <v>-25.157599999999999</v>
      </c>
      <c r="ES21" s="164">
        <v>13.8847</v>
      </c>
      <c r="ET21" s="164">
        <v>13.01</v>
      </c>
      <c r="EU21" s="164">
        <v>-9.15</v>
      </c>
      <c r="EV21" s="164">
        <v>2.2000000000000002</v>
      </c>
      <c r="EW21" s="164">
        <v>1.8478000000000001</v>
      </c>
      <c r="EX21" s="164">
        <v>-10.5169</v>
      </c>
      <c r="EY21" s="164">
        <v>-5.3075999999999999</v>
      </c>
      <c r="EZ21" s="164">
        <v>5.9953000000000003</v>
      </c>
      <c r="FA21" s="164">
        <v>1.4854000000000001</v>
      </c>
      <c r="FB21" s="164">
        <v>15.393599999999999</v>
      </c>
      <c r="FC21" s="164">
        <v>-30.441199999999998</v>
      </c>
      <c r="FD21" s="165"/>
      <c r="FE21" s="164">
        <v>1.0611999999999999</v>
      </c>
      <c r="FF21" s="164">
        <v>1.2455000000000001</v>
      </c>
      <c r="FG21" s="164">
        <v>2.4428999999999998</v>
      </c>
      <c r="FH21" s="164">
        <v>2.5501999999999998</v>
      </c>
      <c r="FI21" s="164">
        <v>0</v>
      </c>
      <c r="FJ21" s="164">
        <v>16.243300000000001</v>
      </c>
      <c r="FK21" s="164">
        <v>15.7409</v>
      </c>
      <c r="FL21" s="164">
        <v>-20.931999999999999</v>
      </c>
      <c r="FM21" s="164">
        <v>32.261499999999998</v>
      </c>
      <c r="FN21" s="165"/>
      <c r="FO21" s="164">
        <v>-8.5458999999999996</v>
      </c>
      <c r="FP21" s="165"/>
      <c r="FQ21" s="164">
        <v>17.267099999999999</v>
      </c>
      <c r="FR21" s="164">
        <v>-19.23</v>
      </c>
      <c r="FS21" s="164">
        <v>-2.1198999999999999</v>
      </c>
      <c r="FT21" s="164">
        <v>0.27950000000000003</v>
      </c>
      <c r="FU21" s="164">
        <v>1.05</v>
      </c>
      <c r="FV21" s="164">
        <v>3.11</v>
      </c>
      <c r="FW21" s="164">
        <v>-17.006499999999999</v>
      </c>
      <c r="FX21" s="165"/>
      <c r="FY21" s="164">
        <v>3.3849999999999998</v>
      </c>
      <c r="FZ21" s="164">
        <v>-7.8E-2</v>
      </c>
      <c r="GA21" s="164">
        <v>1.5398000000000001</v>
      </c>
      <c r="GB21" s="164">
        <v>0.94</v>
      </c>
      <c r="GC21" s="164">
        <v>-15.023999999999999</v>
      </c>
      <c r="GD21" s="164">
        <v>-9.9452999999999996</v>
      </c>
      <c r="GE21" s="164">
        <v>-3.54</v>
      </c>
      <c r="GF21" s="164">
        <v>21.578600000000002</v>
      </c>
      <c r="GG21" s="165"/>
      <c r="GH21" s="164">
        <v>17.2653</v>
      </c>
      <c r="GI21" s="164">
        <v>-2.0289000000000001</v>
      </c>
      <c r="GJ21" s="164">
        <v>-2.1913</v>
      </c>
      <c r="GK21" s="164">
        <v>2.2494000000000001</v>
      </c>
      <c r="GL21" s="164">
        <v>7.0499999999999993E-2</v>
      </c>
      <c r="GM21" s="165"/>
      <c r="GN21" s="164">
        <v>-10.7659</v>
      </c>
      <c r="GO21" s="164">
        <v>-4.8876999999999997</v>
      </c>
      <c r="GP21" s="164">
        <v>2.9304999999999999</v>
      </c>
      <c r="GQ21" s="164">
        <v>-28.907</v>
      </c>
      <c r="GR21" s="164">
        <v>6.2371999999999996</v>
      </c>
      <c r="GS21" s="164">
        <v>5.5039999999999996</v>
      </c>
      <c r="GT21" s="164">
        <v>125.1105</v>
      </c>
      <c r="GU21" s="164">
        <v>-5.8455000000000004</v>
      </c>
      <c r="GV21" s="164">
        <v>-10.403600000000001</v>
      </c>
      <c r="GW21" s="164">
        <v>9.7012</v>
      </c>
      <c r="GX21" s="164">
        <v>4.0198999999999998</v>
      </c>
      <c r="GY21" s="164">
        <v>5.7652999999999999</v>
      </c>
      <c r="GZ21" s="164">
        <v>5.9020999999999999</v>
      </c>
      <c r="HA21" s="164">
        <v>4</v>
      </c>
      <c r="HB21" s="164">
        <v>19.861999999999998</v>
      </c>
      <c r="HC21" s="164">
        <v>20.0822</v>
      </c>
      <c r="HD21" s="164">
        <v>2.1</v>
      </c>
      <c r="HE21" s="164">
        <v>0</v>
      </c>
      <c r="HF21" s="164">
        <v>38.718800000000002</v>
      </c>
      <c r="HG21" s="164">
        <v>18.673100000000002</v>
      </c>
      <c r="HH21" s="164">
        <v>30.018000000000001</v>
      </c>
      <c r="HI21" s="164">
        <v>24.436399999999999</v>
      </c>
      <c r="HJ21" s="164">
        <v>24.5747</v>
      </c>
      <c r="HK21" s="164">
        <v>-10.3727</v>
      </c>
      <c r="HL21" s="165"/>
      <c r="HM21" s="164">
        <v>-10.0619</v>
      </c>
      <c r="HN21" s="164">
        <v>-11.248100000000001</v>
      </c>
      <c r="HO21" s="165"/>
      <c r="HP21" s="165"/>
      <c r="HQ21" s="164">
        <v>-15.9016</v>
      </c>
      <c r="HR21" s="164">
        <v>-15.654400000000001</v>
      </c>
      <c r="HS21" s="164">
        <v>6.8087</v>
      </c>
      <c r="HT21" s="164">
        <v>6.9115000000000002</v>
      </c>
      <c r="HU21" s="164">
        <v>17.63</v>
      </c>
      <c r="HV21" s="164">
        <v>17.68</v>
      </c>
      <c r="HW21" s="164">
        <v>-38</v>
      </c>
      <c r="HX21" s="164">
        <v>-37.9</v>
      </c>
      <c r="HY21" s="164">
        <v>0.4587</v>
      </c>
      <c r="HZ21" s="164">
        <v>-15.44</v>
      </c>
      <c r="IA21" s="164">
        <v>62.915199999999999</v>
      </c>
      <c r="IB21" s="164">
        <v>19.491800000000001</v>
      </c>
      <c r="IC21" s="164">
        <v>19.789400000000001</v>
      </c>
      <c r="ID21" s="164">
        <v>-19.899999999999999</v>
      </c>
      <c r="IE21" s="164">
        <v>-47.3</v>
      </c>
      <c r="IF21" s="164">
        <v>2.2000000000000002</v>
      </c>
      <c r="IG21" s="164">
        <v>1.6</v>
      </c>
      <c r="IH21" s="164">
        <v>-17.835000000000001</v>
      </c>
      <c r="II21" s="164">
        <v>-17.865400000000001</v>
      </c>
      <c r="IJ21" s="164">
        <v>-59.307899999999997</v>
      </c>
      <c r="IK21" s="164">
        <v>-5.2885</v>
      </c>
      <c r="IL21" s="164">
        <v>-215.7225</v>
      </c>
      <c r="IM21" s="164">
        <v>2.2309999999999999</v>
      </c>
      <c r="IN21" s="164">
        <v>36.9572</v>
      </c>
      <c r="IO21" s="164">
        <v>92.119500000000002</v>
      </c>
      <c r="IP21" s="164">
        <v>66.994500000000002</v>
      </c>
      <c r="IQ21" s="164">
        <v>81.724100000000007</v>
      </c>
      <c r="IR21" s="164">
        <v>135.85929999999999</v>
      </c>
      <c r="IS21" s="164">
        <v>33.771799999999999</v>
      </c>
      <c r="IT21" s="164">
        <v>35.5764</v>
      </c>
      <c r="IU21" s="164">
        <v>34.084600000000002</v>
      </c>
      <c r="IV21" s="164">
        <v>25.3369</v>
      </c>
      <c r="IW21" s="164">
        <v>153.82980000000001</v>
      </c>
      <c r="IX21" s="164">
        <v>-238.71129999999999</v>
      </c>
      <c r="IY21" s="164">
        <v>69.041499999999999</v>
      </c>
      <c r="IZ21" s="164">
        <v>-53.754199999999997</v>
      </c>
      <c r="JA21" s="164">
        <v>-4.5199999999999997E-2</v>
      </c>
      <c r="JB21" s="165"/>
      <c r="JC21" s="164">
        <v>-10.16</v>
      </c>
      <c r="JD21" s="164">
        <v>-0.156</v>
      </c>
      <c r="JE21" s="164">
        <v>-0.16400000000000001</v>
      </c>
      <c r="JF21" s="164">
        <v>5.44</v>
      </c>
      <c r="JG21" s="164">
        <v>0.24</v>
      </c>
      <c r="JH21" s="164">
        <v>-6.5263999999999998</v>
      </c>
      <c r="JI21" s="164">
        <v>-6.9413</v>
      </c>
      <c r="JJ21" s="164">
        <v>12.4254</v>
      </c>
      <c r="JK21" s="164">
        <v>-11.277900000000001</v>
      </c>
      <c r="JL21" s="164">
        <v>1.4</v>
      </c>
      <c r="JM21" s="164">
        <v>-0.23200000000000001</v>
      </c>
      <c r="JN21" s="164">
        <v>-0.41399999999999998</v>
      </c>
      <c r="JO21" s="164">
        <v>2.6595</v>
      </c>
      <c r="JP21" s="165"/>
      <c r="JQ21" s="164">
        <v>4.1858000000000004</v>
      </c>
      <c r="JR21" s="164">
        <v>3.9771000000000001</v>
      </c>
      <c r="JS21" s="164">
        <v>2.9659</v>
      </c>
      <c r="JT21" s="165"/>
      <c r="JU21" s="164">
        <v>32</v>
      </c>
      <c r="JV21" s="164">
        <v>1.7605</v>
      </c>
      <c r="JW21" s="164">
        <v>-0.3</v>
      </c>
      <c r="JX21" s="165"/>
      <c r="JY21" s="164">
        <v>-10.8963</v>
      </c>
      <c r="JZ21" s="164">
        <v>0.10009999999999999</v>
      </c>
      <c r="KA21" s="164">
        <v>-21.886600000000001</v>
      </c>
      <c r="KB21" s="164">
        <v>-9.9600000000000009</v>
      </c>
      <c r="KC21" s="164">
        <v>-6.3482000000000003</v>
      </c>
      <c r="KD21" s="164">
        <v>-20.9666</v>
      </c>
      <c r="KE21" s="164">
        <v>-3.4348999999999998</v>
      </c>
      <c r="KF21" s="164">
        <v>-33.9</v>
      </c>
      <c r="KG21" s="164">
        <v>16.100000000000001</v>
      </c>
      <c r="KH21" s="165"/>
      <c r="KI21" s="164">
        <v>-73.369600000000005</v>
      </c>
    </row>
    <row r="22" spans="1:295" ht="18" customHeight="1" x14ac:dyDescent="0.3">
      <c r="A22" s="161" t="s">
        <v>27</v>
      </c>
      <c r="B22" s="161" t="s">
        <v>702</v>
      </c>
      <c r="C22" s="164">
        <v>0</v>
      </c>
      <c r="D22" s="164">
        <v>3.069</v>
      </c>
      <c r="E22" s="164">
        <v>-7.9058999999999999</v>
      </c>
      <c r="F22" s="164">
        <v>-1.8647</v>
      </c>
      <c r="G22" s="164">
        <v>8.2126000000000001</v>
      </c>
      <c r="H22" s="165"/>
      <c r="I22" s="164">
        <v>14.6088</v>
      </c>
      <c r="J22" s="165"/>
      <c r="K22" s="164">
        <v>7.6589</v>
      </c>
      <c r="L22" s="164">
        <v>2.5529000000000002</v>
      </c>
      <c r="M22" s="164">
        <v>5.9752000000000001</v>
      </c>
      <c r="N22" s="164">
        <v>-8.8800000000000008</v>
      </c>
      <c r="O22" s="164">
        <v>-22</v>
      </c>
      <c r="P22" s="164">
        <v>0</v>
      </c>
      <c r="Q22" s="164">
        <v>1.6559999999999999</v>
      </c>
      <c r="R22" s="164">
        <v>-15.4</v>
      </c>
      <c r="S22" s="164">
        <v>3.8835000000000002</v>
      </c>
      <c r="T22" s="164">
        <v>2.1993</v>
      </c>
      <c r="U22" s="164">
        <v>3.5278999999999998</v>
      </c>
      <c r="V22" s="164">
        <v>3.4662000000000002</v>
      </c>
      <c r="W22" s="164">
        <v>6.1696</v>
      </c>
      <c r="X22" s="164">
        <v>9.9001000000000001</v>
      </c>
      <c r="Y22" s="164">
        <v>-6.6176000000000004</v>
      </c>
      <c r="Z22" s="164">
        <v>1.2441</v>
      </c>
      <c r="AA22" s="165"/>
      <c r="AB22" s="164">
        <v>-1.0980000000000001</v>
      </c>
      <c r="AC22" s="164">
        <v>-0.50700000000000001</v>
      </c>
      <c r="AD22" s="165"/>
      <c r="AE22" s="164">
        <v>3.87</v>
      </c>
      <c r="AF22" s="164">
        <v>-11.1</v>
      </c>
      <c r="AG22" s="164">
        <v>-13.2</v>
      </c>
      <c r="AH22" s="164">
        <v>-0.35499999999999998</v>
      </c>
      <c r="AI22" s="164">
        <v>0.248</v>
      </c>
      <c r="AJ22" s="164">
        <v>-22.83</v>
      </c>
      <c r="AK22" s="164">
        <v>-22.78</v>
      </c>
      <c r="AL22" s="165"/>
      <c r="AM22" s="164">
        <v>-2.71</v>
      </c>
      <c r="AN22" s="164">
        <v>-2.7</v>
      </c>
      <c r="AO22" s="164">
        <v>-0.1052</v>
      </c>
      <c r="AP22" s="164">
        <v>4.3254999999999999</v>
      </c>
      <c r="AQ22" s="164">
        <v>9.0687999999999995</v>
      </c>
      <c r="AR22" s="164">
        <v>9.9108999999999998</v>
      </c>
      <c r="AS22" s="164">
        <v>-2.9771999999999998</v>
      </c>
      <c r="AT22" s="164">
        <v>-11.654400000000001</v>
      </c>
      <c r="AU22" s="164">
        <v>0</v>
      </c>
      <c r="AV22" s="164">
        <v>1.0993999999999999</v>
      </c>
      <c r="AW22" s="164">
        <v>1.2145999999999999</v>
      </c>
      <c r="AX22" s="164">
        <v>-16.878799999999998</v>
      </c>
      <c r="AY22" s="164">
        <v>-12.190300000000001</v>
      </c>
      <c r="AZ22" s="164">
        <v>1.196</v>
      </c>
      <c r="BA22" s="164">
        <v>4.7950999999999997</v>
      </c>
      <c r="BB22" s="164">
        <v>18.980399999999999</v>
      </c>
      <c r="BC22" s="164">
        <v>10.398999999999999</v>
      </c>
      <c r="BD22" s="164">
        <v>-4.2</v>
      </c>
      <c r="BE22" s="164">
        <v>-4.3</v>
      </c>
      <c r="BF22" s="164">
        <v>-24.087199999999999</v>
      </c>
      <c r="BG22" s="164">
        <v>0</v>
      </c>
      <c r="BH22" s="164">
        <v>0.27689999999999998</v>
      </c>
      <c r="BI22" s="165"/>
      <c r="BJ22" s="164">
        <v>-8.3976000000000006</v>
      </c>
      <c r="BK22" s="164">
        <v>-1.1869000000000001</v>
      </c>
      <c r="BL22" s="165"/>
      <c r="BM22" s="164">
        <v>2.1999999999999999E-2</v>
      </c>
      <c r="BN22" s="164">
        <v>-136.0515</v>
      </c>
      <c r="BO22" s="164">
        <v>8.9419000000000004</v>
      </c>
      <c r="BP22" s="164">
        <v>8.9114000000000004</v>
      </c>
      <c r="BQ22" s="164">
        <v>106.3775</v>
      </c>
      <c r="BR22" s="164">
        <v>-167.0746</v>
      </c>
      <c r="BS22" s="165"/>
      <c r="BT22" s="165"/>
      <c r="BU22" s="165"/>
      <c r="BV22" s="164">
        <v>4.6703999999999999</v>
      </c>
      <c r="BW22" s="164">
        <v>6.9</v>
      </c>
      <c r="BX22" s="164">
        <v>3.93</v>
      </c>
      <c r="BY22" s="164">
        <v>-15.67</v>
      </c>
      <c r="BZ22" s="164">
        <v>-0.85</v>
      </c>
      <c r="CA22" s="164">
        <v>-25.715599999999998</v>
      </c>
      <c r="CB22" s="164">
        <v>-25.581600000000002</v>
      </c>
      <c r="CC22" s="164">
        <v>25.921299999999999</v>
      </c>
      <c r="CD22" s="164">
        <v>24.612300000000001</v>
      </c>
      <c r="CE22" s="164">
        <v>-4.9846000000000004</v>
      </c>
      <c r="CF22" s="164">
        <v>-1.2208000000000001</v>
      </c>
      <c r="CG22" s="164">
        <v>-1.1680999999999999</v>
      </c>
      <c r="CH22" s="164">
        <v>-8.9425000000000008</v>
      </c>
      <c r="CI22" s="164">
        <v>21.189800000000002</v>
      </c>
      <c r="CJ22" s="165"/>
      <c r="CK22" s="165"/>
      <c r="CL22" s="164">
        <v>63.2</v>
      </c>
      <c r="CM22" s="164">
        <v>-39.799999999999997</v>
      </c>
      <c r="CN22" s="164">
        <v>-1.6</v>
      </c>
      <c r="CO22" s="164">
        <v>37.497</v>
      </c>
      <c r="CP22" s="164">
        <v>37.783999999999999</v>
      </c>
      <c r="CQ22" s="164">
        <v>37.115499999999997</v>
      </c>
      <c r="CR22" s="164">
        <v>65.374200000000002</v>
      </c>
      <c r="CS22" s="164">
        <v>65.375399999999999</v>
      </c>
      <c r="CT22" s="164">
        <v>-25.811900000000001</v>
      </c>
      <c r="CU22" s="164">
        <v>-39.192</v>
      </c>
      <c r="CV22" s="164">
        <v>-27.360099999999999</v>
      </c>
      <c r="CW22" s="164">
        <v>2.419</v>
      </c>
      <c r="CX22" s="164">
        <v>25.24</v>
      </c>
      <c r="CY22" s="164">
        <v>7.95</v>
      </c>
      <c r="CZ22" s="164">
        <v>4.0674000000000001</v>
      </c>
      <c r="DA22" s="164">
        <v>4.2999000000000001</v>
      </c>
      <c r="DB22" s="164">
        <v>-5.01</v>
      </c>
      <c r="DC22" s="165"/>
      <c r="DD22" s="164">
        <v>-22.3276</v>
      </c>
      <c r="DE22" s="164">
        <v>-22.161000000000001</v>
      </c>
      <c r="DF22" s="164">
        <v>55.1982</v>
      </c>
      <c r="DG22" s="164">
        <v>1.5299999999999999E-2</v>
      </c>
      <c r="DH22" s="164">
        <v>-2.0882999999999998</v>
      </c>
      <c r="DI22" s="164">
        <v>18.2</v>
      </c>
      <c r="DJ22" s="164">
        <v>20.2</v>
      </c>
      <c r="DK22" s="164">
        <v>-4.3639999999999999</v>
      </c>
      <c r="DL22" s="164">
        <v>-0.187</v>
      </c>
      <c r="DM22" s="164">
        <v>32.336500000000001</v>
      </c>
      <c r="DN22" s="164">
        <v>7.0566000000000004</v>
      </c>
      <c r="DO22" s="164">
        <v>0.46</v>
      </c>
      <c r="DP22" s="164">
        <v>0.65</v>
      </c>
      <c r="DQ22" s="164">
        <v>2.6040000000000001</v>
      </c>
      <c r="DR22" s="164">
        <v>-52.198</v>
      </c>
      <c r="DS22" s="164">
        <v>-3.68</v>
      </c>
      <c r="DT22" s="164">
        <v>-3.83</v>
      </c>
      <c r="DU22" s="164">
        <v>12.33</v>
      </c>
      <c r="DV22" s="164">
        <v>15.47</v>
      </c>
      <c r="DW22" s="164">
        <v>-45.4</v>
      </c>
      <c r="DX22" s="164">
        <v>-22.7545</v>
      </c>
      <c r="DY22" s="164">
        <v>-51.662399999999998</v>
      </c>
      <c r="DZ22" s="165"/>
      <c r="EA22" s="165"/>
      <c r="EB22" s="164">
        <v>-15.117800000000001</v>
      </c>
      <c r="EC22" s="164">
        <v>-25.244599999999998</v>
      </c>
      <c r="ED22" s="164">
        <v>-24.127600000000001</v>
      </c>
      <c r="EE22" s="164">
        <v>-23.0505</v>
      </c>
      <c r="EF22" s="164">
        <v>-21.557099999999998</v>
      </c>
      <c r="EG22" s="164">
        <v>-8.9359999999999999</v>
      </c>
      <c r="EH22" s="164">
        <v>-190.07079999999999</v>
      </c>
      <c r="EI22" s="164">
        <v>-22.160699999999999</v>
      </c>
      <c r="EJ22" s="165"/>
      <c r="EK22" s="164">
        <v>-6.1635</v>
      </c>
      <c r="EL22" s="164">
        <v>-5.3177000000000003</v>
      </c>
      <c r="EM22" s="164">
        <v>13.019600000000001</v>
      </c>
      <c r="EN22" s="165"/>
      <c r="EO22" s="164">
        <v>-11.283799999999999</v>
      </c>
      <c r="EP22" s="164">
        <v>-15.364000000000001</v>
      </c>
      <c r="EQ22" s="164">
        <v>-24.8718</v>
      </c>
      <c r="ER22" s="164">
        <v>-24.652999999999999</v>
      </c>
      <c r="ES22" s="164">
        <v>11.6203</v>
      </c>
      <c r="ET22" s="164">
        <v>13.55</v>
      </c>
      <c r="EU22" s="164">
        <v>-10.01</v>
      </c>
      <c r="EV22" s="164">
        <v>0.1</v>
      </c>
      <c r="EW22" s="164">
        <v>2.1974</v>
      </c>
      <c r="EX22" s="164">
        <v>-8.1677999999999997</v>
      </c>
      <c r="EY22" s="164">
        <v>-4.5693999999999999</v>
      </c>
      <c r="EZ22" s="164">
        <v>6.5819000000000001</v>
      </c>
      <c r="FA22" s="164">
        <v>0.98340000000000005</v>
      </c>
      <c r="FB22" s="164">
        <v>12.4855</v>
      </c>
      <c r="FC22" s="164">
        <v>-30.176500000000001</v>
      </c>
      <c r="FD22" s="165"/>
      <c r="FE22" s="164">
        <v>0.92859999999999998</v>
      </c>
      <c r="FF22" s="164">
        <v>1.1526000000000001</v>
      </c>
      <c r="FG22" s="164">
        <v>0</v>
      </c>
      <c r="FH22" s="164">
        <v>2.5590000000000002</v>
      </c>
      <c r="FI22" s="164">
        <v>0</v>
      </c>
      <c r="FJ22" s="164">
        <v>14.2338</v>
      </c>
      <c r="FK22" s="164">
        <v>14.0663</v>
      </c>
      <c r="FL22" s="164">
        <v>-22.104199999999999</v>
      </c>
      <c r="FM22" s="164">
        <v>31.681000000000001</v>
      </c>
      <c r="FN22" s="165"/>
      <c r="FO22" s="164">
        <v>-8.8149999999999995</v>
      </c>
      <c r="FP22" s="165"/>
      <c r="FQ22" s="164">
        <v>17.682200000000002</v>
      </c>
      <c r="FR22" s="164">
        <v>-19.350000000000001</v>
      </c>
      <c r="FS22" s="164">
        <v>-2.6143000000000001</v>
      </c>
      <c r="FT22" s="164">
        <v>0.2621</v>
      </c>
      <c r="FU22" s="164">
        <v>1.26</v>
      </c>
      <c r="FV22" s="164">
        <v>2.0699999999999998</v>
      </c>
      <c r="FW22" s="164">
        <v>-18.749199999999998</v>
      </c>
      <c r="FX22" s="165"/>
      <c r="FY22" s="164">
        <v>3.367</v>
      </c>
      <c r="FZ22" s="164">
        <v>-8.4000000000000005E-2</v>
      </c>
      <c r="GA22" s="165"/>
      <c r="GB22" s="164">
        <v>-0.11</v>
      </c>
      <c r="GC22" s="164">
        <v>-14.5829</v>
      </c>
      <c r="GD22" s="164">
        <v>-8.9931999999999999</v>
      </c>
      <c r="GE22" s="164">
        <v>-4.41</v>
      </c>
      <c r="GF22" s="164">
        <v>19.66</v>
      </c>
      <c r="GG22" s="165"/>
      <c r="GH22" s="164">
        <v>19.788699999999999</v>
      </c>
      <c r="GI22" s="164">
        <v>-2.5230999999999999</v>
      </c>
      <c r="GJ22" s="164">
        <v>-2.8033999999999999</v>
      </c>
      <c r="GK22" s="164">
        <v>2.0640999999999998</v>
      </c>
      <c r="GL22" s="165"/>
      <c r="GM22" s="165"/>
      <c r="GN22" s="164">
        <v>-10.9163</v>
      </c>
      <c r="GO22" s="164">
        <v>-3.4190999999999998</v>
      </c>
      <c r="GP22" s="164">
        <v>1.0262</v>
      </c>
      <c r="GQ22" s="164">
        <v>-31.259899999999998</v>
      </c>
      <c r="GR22" s="164">
        <v>5.6833999999999998</v>
      </c>
      <c r="GS22" s="164">
        <v>5.8537999999999997</v>
      </c>
      <c r="GT22" s="164">
        <v>128.1986</v>
      </c>
      <c r="GU22" s="164">
        <v>-5.5450999999999997</v>
      </c>
      <c r="GV22" s="164">
        <v>-11.319699999999999</v>
      </c>
      <c r="GW22" s="164">
        <v>8.6743000000000006</v>
      </c>
      <c r="GX22" s="164">
        <v>3.1615000000000002</v>
      </c>
      <c r="GY22" s="164">
        <v>5.9996</v>
      </c>
      <c r="GZ22" s="164">
        <v>6.0603999999999996</v>
      </c>
      <c r="HA22" s="164">
        <v>3</v>
      </c>
      <c r="HB22" s="164">
        <v>14.1493</v>
      </c>
      <c r="HC22" s="164">
        <v>15.8849</v>
      </c>
      <c r="HD22" s="164">
        <v>-1.26</v>
      </c>
      <c r="HE22" s="164">
        <v>0</v>
      </c>
      <c r="HF22" s="164">
        <v>41.577599999999997</v>
      </c>
      <c r="HG22" s="164">
        <v>13.339499999999999</v>
      </c>
      <c r="HH22" s="164">
        <v>26.427199999999999</v>
      </c>
      <c r="HI22" s="164">
        <v>19.077999999999999</v>
      </c>
      <c r="HJ22" s="164">
        <v>19.755199999999999</v>
      </c>
      <c r="HK22" s="164">
        <v>-6.5319000000000003</v>
      </c>
      <c r="HL22" s="165"/>
      <c r="HM22" s="164">
        <v>-11.7948</v>
      </c>
      <c r="HN22" s="164">
        <v>-13.4268</v>
      </c>
      <c r="HO22" s="165"/>
      <c r="HP22" s="165"/>
      <c r="HQ22" s="164">
        <v>-17.730799999999999</v>
      </c>
      <c r="HR22" s="164">
        <v>-17.4617</v>
      </c>
      <c r="HS22" s="164">
        <v>3.7936000000000001</v>
      </c>
      <c r="HT22" s="164">
        <v>4.2367999999999997</v>
      </c>
      <c r="HU22" s="164">
        <v>19.12</v>
      </c>
      <c r="HV22" s="164">
        <v>19.16</v>
      </c>
      <c r="HW22" s="164">
        <v>-38.4</v>
      </c>
      <c r="HX22" s="164">
        <v>-38.299999999999997</v>
      </c>
      <c r="HY22" s="164">
        <v>0.35249999999999998</v>
      </c>
      <c r="HZ22" s="164">
        <v>-12.88</v>
      </c>
      <c r="IA22" s="164">
        <v>62.584000000000003</v>
      </c>
      <c r="IB22" s="164">
        <v>20.308499999999999</v>
      </c>
      <c r="IC22" s="164">
        <v>20.706399999999999</v>
      </c>
      <c r="ID22" s="164">
        <v>-19.5</v>
      </c>
      <c r="IE22" s="164">
        <v>-45.7</v>
      </c>
      <c r="IF22" s="164">
        <v>3.8</v>
      </c>
      <c r="IG22" s="164">
        <v>2.9</v>
      </c>
      <c r="IH22" s="165"/>
      <c r="II22" s="164">
        <v>-17.873000000000001</v>
      </c>
      <c r="IJ22" s="164">
        <v>-62.6158</v>
      </c>
      <c r="IK22" s="164">
        <v>-17.671299999999999</v>
      </c>
      <c r="IL22" s="164">
        <v>-220.23480000000001</v>
      </c>
      <c r="IM22" s="164">
        <v>-5.0919999999999996</v>
      </c>
      <c r="IN22" s="164">
        <v>13.132</v>
      </c>
      <c r="IO22" s="164">
        <v>87.404700000000005</v>
      </c>
      <c r="IP22" s="164">
        <v>77.180899999999994</v>
      </c>
      <c r="IQ22" s="164">
        <v>91.260400000000004</v>
      </c>
      <c r="IR22" s="164">
        <v>132.23349999999999</v>
      </c>
      <c r="IS22" s="164">
        <v>21.151800000000001</v>
      </c>
      <c r="IT22" s="164">
        <v>31.849399999999999</v>
      </c>
      <c r="IU22" s="164">
        <v>29.063300000000002</v>
      </c>
      <c r="IV22" s="164">
        <v>16.2379</v>
      </c>
      <c r="IW22" s="164">
        <v>143.21629999999999</v>
      </c>
      <c r="IX22" s="164">
        <v>-239.78229999999999</v>
      </c>
      <c r="IY22" s="164">
        <v>56.6736</v>
      </c>
      <c r="IZ22" s="164">
        <v>-43.860799999999998</v>
      </c>
      <c r="JA22" s="164">
        <v>0.47</v>
      </c>
      <c r="JB22" s="165"/>
      <c r="JC22" s="164">
        <v>-10.16</v>
      </c>
      <c r="JD22" s="164">
        <v>-0.33400000000000002</v>
      </c>
      <c r="JE22" s="164">
        <v>-0.34599999999999997</v>
      </c>
      <c r="JF22" s="164">
        <v>5.6</v>
      </c>
      <c r="JG22" s="164">
        <v>-0.08</v>
      </c>
      <c r="JH22" s="164">
        <v>-6.5133999999999999</v>
      </c>
      <c r="JI22" s="164">
        <v>-6.2973999999999997</v>
      </c>
      <c r="JJ22" s="164">
        <v>12.043900000000001</v>
      </c>
      <c r="JK22" s="164">
        <v>-11.4549</v>
      </c>
      <c r="JL22" s="164">
        <v>1.1000000000000001</v>
      </c>
      <c r="JM22" s="164">
        <v>-1.5620000000000001</v>
      </c>
      <c r="JN22" s="164">
        <v>-0.90200000000000002</v>
      </c>
      <c r="JO22" s="164">
        <v>2.4350000000000001</v>
      </c>
      <c r="JP22" s="165"/>
      <c r="JQ22" s="164">
        <v>3.2751999999999999</v>
      </c>
      <c r="JR22" s="164">
        <v>3.4470000000000001</v>
      </c>
      <c r="JS22" s="164">
        <v>3.0341</v>
      </c>
      <c r="JT22" s="165"/>
      <c r="JU22" s="164">
        <v>31.3</v>
      </c>
      <c r="JV22" s="164">
        <v>1.659</v>
      </c>
      <c r="JW22" s="164">
        <v>-0.19</v>
      </c>
      <c r="JX22" s="165"/>
      <c r="JY22" s="164">
        <v>-10.38</v>
      </c>
      <c r="JZ22" s="164">
        <v>-1.6608000000000001</v>
      </c>
      <c r="KA22" s="164">
        <v>-23.023299999999999</v>
      </c>
      <c r="KB22" s="164">
        <v>-9.2893000000000008</v>
      </c>
      <c r="KC22" s="164">
        <v>-3.3169</v>
      </c>
      <c r="KD22" s="164">
        <v>-23.991099999999999</v>
      </c>
      <c r="KE22" s="164">
        <v>-3.3921999999999999</v>
      </c>
      <c r="KF22" s="164">
        <v>-33.200000000000003</v>
      </c>
      <c r="KG22" s="164">
        <v>15.5</v>
      </c>
      <c r="KH22" s="165"/>
      <c r="KI22" s="164">
        <v>-77.593999999999994</v>
      </c>
    </row>
    <row r="23" spans="1:295" ht="18" customHeight="1" x14ac:dyDescent="0.3">
      <c r="A23" s="161" t="s">
        <v>27</v>
      </c>
      <c r="B23" s="161" t="s">
        <v>703</v>
      </c>
      <c r="C23" s="164">
        <v>0</v>
      </c>
      <c r="D23" s="164">
        <v>2.113</v>
      </c>
      <c r="E23" s="164">
        <v>-6.8417000000000003</v>
      </c>
      <c r="F23" s="164">
        <v>-0.97970000000000002</v>
      </c>
      <c r="G23" s="164">
        <v>8.3972999999999995</v>
      </c>
      <c r="H23" s="165"/>
      <c r="I23" s="164">
        <v>14.8767</v>
      </c>
      <c r="J23" s="165"/>
      <c r="K23" s="164">
        <v>10.1541</v>
      </c>
      <c r="L23" s="164">
        <v>3.7319</v>
      </c>
      <c r="M23" s="164">
        <v>7.1963999999999997</v>
      </c>
      <c r="N23" s="164">
        <v>-4.4400000000000004</v>
      </c>
      <c r="O23" s="164">
        <v>-24.2</v>
      </c>
      <c r="P23" s="164">
        <v>0</v>
      </c>
      <c r="Q23" s="164">
        <v>1.6559999999999999</v>
      </c>
      <c r="R23" s="164">
        <v>-17.600000000000001</v>
      </c>
      <c r="S23" s="164">
        <v>3.8199000000000001</v>
      </c>
      <c r="T23" s="164">
        <v>3.0196999999999998</v>
      </c>
      <c r="U23" s="164">
        <v>4.5953999999999997</v>
      </c>
      <c r="V23" s="164">
        <v>4.5025000000000004</v>
      </c>
      <c r="W23" s="164">
        <v>7.9614000000000003</v>
      </c>
      <c r="X23" s="164">
        <v>10.2332</v>
      </c>
      <c r="Y23" s="164">
        <v>-6.6374000000000004</v>
      </c>
      <c r="Z23" s="164">
        <v>1.1884999999999999</v>
      </c>
      <c r="AA23" s="165"/>
      <c r="AB23" s="164">
        <v>-0.98260000000000003</v>
      </c>
      <c r="AC23" s="164">
        <v>-0.61699999999999999</v>
      </c>
      <c r="AD23" s="164">
        <v>0</v>
      </c>
      <c r="AE23" s="164">
        <v>3.718</v>
      </c>
      <c r="AF23" s="164">
        <v>-13.32</v>
      </c>
      <c r="AG23" s="164">
        <v>-8.8000000000000007</v>
      </c>
      <c r="AH23" s="164">
        <v>-0.25700000000000001</v>
      </c>
      <c r="AI23" s="164">
        <v>0.248</v>
      </c>
      <c r="AJ23" s="164">
        <v>-22.89</v>
      </c>
      <c r="AK23" s="164">
        <v>-22.82</v>
      </c>
      <c r="AL23" s="165"/>
      <c r="AM23" s="164">
        <v>-3.31</v>
      </c>
      <c r="AN23" s="164">
        <v>-3.31</v>
      </c>
      <c r="AO23" s="164">
        <v>0</v>
      </c>
      <c r="AP23" s="164">
        <v>4.2926000000000002</v>
      </c>
      <c r="AQ23" s="164">
        <v>11.21</v>
      </c>
      <c r="AR23" s="164">
        <v>11.7378</v>
      </c>
      <c r="AS23" s="164">
        <v>-3.1673</v>
      </c>
      <c r="AT23" s="164">
        <v>-14.333600000000001</v>
      </c>
      <c r="AU23" s="164">
        <v>-14.0099</v>
      </c>
      <c r="AV23" s="164">
        <v>-0.69369999999999998</v>
      </c>
      <c r="AW23" s="164">
        <v>-0.59740000000000004</v>
      </c>
      <c r="AX23" s="164">
        <v>-11.3865</v>
      </c>
      <c r="AY23" s="164">
        <v>-9.7789999999999999</v>
      </c>
      <c r="AZ23" s="164">
        <v>1.196</v>
      </c>
      <c r="BA23" s="164">
        <v>5.9078999999999997</v>
      </c>
      <c r="BB23" s="164">
        <v>29.795999999999999</v>
      </c>
      <c r="BC23" s="164">
        <v>10.835000000000001</v>
      </c>
      <c r="BD23" s="164">
        <v>-4.4000000000000004</v>
      </c>
      <c r="BE23" s="164">
        <v>-4.7</v>
      </c>
      <c r="BF23" s="164">
        <v>-23.4346</v>
      </c>
      <c r="BG23" s="164">
        <v>-23.2575</v>
      </c>
      <c r="BH23" s="164">
        <v>-0.4375</v>
      </c>
      <c r="BI23" s="165"/>
      <c r="BJ23" s="164">
        <v>-1.5485</v>
      </c>
      <c r="BK23" s="164">
        <v>-0.46279999999999999</v>
      </c>
      <c r="BL23" s="165"/>
      <c r="BM23" s="164">
        <v>7.2700000000000001E-2</v>
      </c>
      <c r="BN23" s="164">
        <v>-147.679</v>
      </c>
      <c r="BO23" s="164">
        <v>14.099500000000001</v>
      </c>
      <c r="BP23" s="164">
        <v>14.069000000000001</v>
      </c>
      <c r="BQ23" s="164">
        <v>97.005600000000001</v>
      </c>
      <c r="BR23" s="164">
        <v>-164.19649999999999</v>
      </c>
      <c r="BS23" s="165"/>
      <c r="BT23" s="165"/>
      <c r="BU23" s="165"/>
      <c r="BV23" s="164">
        <v>7.1054000000000004</v>
      </c>
      <c r="BW23" s="164">
        <v>7.43</v>
      </c>
      <c r="BX23" s="164">
        <v>4.41</v>
      </c>
      <c r="BY23" s="164">
        <v>-14.3</v>
      </c>
      <c r="BZ23" s="164">
        <v>0.47</v>
      </c>
      <c r="CA23" s="164">
        <v>-22.366599999999998</v>
      </c>
      <c r="CB23" s="164">
        <v>-22.232700000000001</v>
      </c>
      <c r="CC23" s="164">
        <v>30.0623</v>
      </c>
      <c r="CD23" s="164">
        <v>28.214200000000002</v>
      </c>
      <c r="CE23" s="164">
        <v>-2.6996000000000002</v>
      </c>
      <c r="CF23" s="164">
        <v>-3.0783</v>
      </c>
      <c r="CG23" s="164">
        <v>-3.0312999999999999</v>
      </c>
      <c r="CH23" s="164">
        <v>-1.4428000000000001</v>
      </c>
      <c r="CI23" s="164">
        <v>17.630500000000001</v>
      </c>
      <c r="CJ23" s="165"/>
      <c r="CK23" s="165"/>
      <c r="CL23" s="164">
        <v>62.5</v>
      </c>
      <c r="CM23" s="164">
        <v>-32.9</v>
      </c>
      <c r="CN23" s="164">
        <v>-2.0499999999999998</v>
      </c>
      <c r="CO23" s="164">
        <v>37.8705</v>
      </c>
      <c r="CP23" s="164">
        <v>37.523000000000003</v>
      </c>
      <c r="CQ23" s="164">
        <v>36.7256</v>
      </c>
      <c r="CR23" s="164">
        <v>66.800399999999996</v>
      </c>
      <c r="CS23" s="164">
        <v>67.417900000000003</v>
      </c>
      <c r="CT23" s="164">
        <v>-29.7302</v>
      </c>
      <c r="CU23" s="164">
        <v>-37.845500000000001</v>
      </c>
      <c r="CV23" s="164">
        <v>-32.183799999999998</v>
      </c>
      <c r="CW23" s="164">
        <v>2.1044</v>
      </c>
      <c r="CX23" s="164">
        <v>24.96</v>
      </c>
      <c r="CY23" s="164">
        <v>10.67</v>
      </c>
      <c r="CZ23" s="164">
        <v>4.6924000000000001</v>
      </c>
      <c r="DA23" s="164">
        <v>4.9835000000000003</v>
      </c>
      <c r="DB23" s="164">
        <v>-5.57</v>
      </c>
      <c r="DC23" s="165"/>
      <c r="DD23" s="164">
        <v>-18.782599999999999</v>
      </c>
      <c r="DE23" s="164">
        <v>-18.567499999999999</v>
      </c>
      <c r="DF23" s="164">
        <v>46.3307</v>
      </c>
      <c r="DG23" s="164">
        <v>1.52E-2</v>
      </c>
      <c r="DH23" s="164">
        <v>-2.4544000000000001</v>
      </c>
      <c r="DI23" s="164">
        <v>15.4</v>
      </c>
      <c r="DJ23" s="164">
        <v>15.6</v>
      </c>
      <c r="DK23" s="164">
        <v>-3.0724999999999998</v>
      </c>
      <c r="DL23" s="164">
        <v>1.1278999999999999</v>
      </c>
      <c r="DM23" s="164">
        <v>34.071300000000001</v>
      </c>
      <c r="DN23" s="164">
        <v>8.5410000000000004</v>
      </c>
      <c r="DO23" s="164">
        <v>1.56</v>
      </c>
      <c r="DP23" s="164">
        <v>0.01</v>
      </c>
      <c r="DQ23" s="164">
        <v>3.3479999999999999</v>
      </c>
      <c r="DR23" s="164">
        <v>-46.0426</v>
      </c>
      <c r="DS23" s="164">
        <v>-3.91</v>
      </c>
      <c r="DT23" s="164">
        <v>-4.0599999999999996</v>
      </c>
      <c r="DU23" s="164">
        <v>16.93</v>
      </c>
      <c r="DV23" s="164">
        <v>16.13</v>
      </c>
      <c r="DW23" s="164">
        <v>-42.690899999999999</v>
      </c>
      <c r="DX23" s="164">
        <v>-20.854500000000002</v>
      </c>
      <c r="DY23" s="164">
        <v>-48.799500000000002</v>
      </c>
      <c r="DZ23" s="164">
        <v>0</v>
      </c>
      <c r="EA23" s="165"/>
      <c r="EB23" s="164">
        <v>-8.9201999999999995</v>
      </c>
      <c r="EC23" s="164">
        <v>-18.630199999999999</v>
      </c>
      <c r="ED23" s="164">
        <v>-18.659600000000001</v>
      </c>
      <c r="EE23" s="164">
        <v>-28.287099999999999</v>
      </c>
      <c r="EF23" s="164">
        <v>-29.956399999999999</v>
      </c>
      <c r="EG23" s="164">
        <v>-8.8000000000000007</v>
      </c>
      <c r="EH23" s="164">
        <v>-178.5684</v>
      </c>
      <c r="EI23" s="164">
        <v>-35.231400000000001</v>
      </c>
      <c r="EJ23" s="165"/>
      <c r="EK23" s="164">
        <v>-7.8154000000000003</v>
      </c>
      <c r="EL23" s="164">
        <v>-7.0231000000000003</v>
      </c>
      <c r="EM23" s="164">
        <v>19.6358</v>
      </c>
      <c r="EN23" s="165"/>
      <c r="EO23" s="164">
        <v>-6.3669000000000002</v>
      </c>
      <c r="EP23" s="164">
        <v>-18.436</v>
      </c>
      <c r="EQ23" s="164">
        <v>-22.8474</v>
      </c>
      <c r="ER23" s="164">
        <v>-22.406300000000002</v>
      </c>
      <c r="ES23" s="164">
        <v>8.5582999999999991</v>
      </c>
      <c r="ET23" s="164">
        <v>13.69</v>
      </c>
      <c r="EU23" s="164">
        <v>-9.36</v>
      </c>
      <c r="EV23" s="164">
        <v>0</v>
      </c>
      <c r="EW23" s="164">
        <v>2.6215999999999999</v>
      </c>
      <c r="EX23" s="164">
        <v>-5.3669000000000002</v>
      </c>
      <c r="EY23" s="164">
        <v>-5.1868999999999996</v>
      </c>
      <c r="EZ23" s="164">
        <v>5.9988000000000001</v>
      </c>
      <c r="FA23" s="164">
        <v>1.2594000000000001</v>
      </c>
      <c r="FB23" s="164">
        <v>11.7339</v>
      </c>
      <c r="FC23" s="164">
        <v>-25.837499999999999</v>
      </c>
      <c r="FD23" s="165"/>
      <c r="FE23" s="164">
        <v>1.1123000000000001</v>
      </c>
      <c r="FF23" s="164">
        <v>1.3394999999999999</v>
      </c>
      <c r="FG23" s="164">
        <v>0</v>
      </c>
      <c r="FH23" s="164">
        <v>0</v>
      </c>
      <c r="FI23" s="164">
        <v>0</v>
      </c>
      <c r="FJ23" s="164">
        <v>11.7219</v>
      </c>
      <c r="FK23" s="164">
        <v>10.8847</v>
      </c>
      <c r="FL23" s="164">
        <v>-23.109000000000002</v>
      </c>
      <c r="FM23" s="164">
        <v>29.066400000000002</v>
      </c>
      <c r="FN23" s="165"/>
      <c r="FO23" s="164">
        <v>-10.255800000000001</v>
      </c>
      <c r="FP23" s="165"/>
      <c r="FQ23" s="164">
        <v>18.9908</v>
      </c>
      <c r="FR23" s="164">
        <v>-19.34</v>
      </c>
      <c r="FS23" s="164">
        <v>-2.0173999999999999</v>
      </c>
      <c r="FT23" s="164">
        <v>0.27950000000000003</v>
      </c>
      <c r="FU23" s="164">
        <v>1.1599999999999999</v>
      </c>
      <c r="FV23" s="164">
        <v>2.42</v>
      </c>
      <c r="FW23" s="164">
        <v>-18.916</v>
      </c>
      <c r="FX23" s="165"/>
      <c r="FY23" s="164">
        <v>3.3660000000000001</v>
      </c>
      <c r="FZ23" s="164">
        <v>8.9999999999999993E-3</v>
      </c>
      <c r="GA23" s="165"/>
      <c r="GB23" s="164">
        <v>0.42</v>
      </c>
      <c r="GC23" s="164">
        <v>-14.432</v>
      </c>
      <c r="GD23" s="164">
        <v>-8.2994000000000003</v>
      </c>
      <c r="GE23" s="164">
        <v>-4.57</v>
      </c>
      <c r="GF23" s="164">
        <v>21.28</v>
      </c>
      <c r="GG23" s="165"/>
      <c r="GH23" s="164">
        <v>19.705300000000001</v>
      </c>
      <c r="GI23" s="164">
        <v>-3.2416999999999998</v>
      </c>
      <c r="GJ23" s="164">
        <v>-3.5575000000000001</v>
      </c>
      <c r="GK23" s="164">
        <v>2.0478999999999998</v>
      </c>
      <c r="GL23" s="165"/>
      <c r="GM23" s="165"/>
      <c r="GN23" s="164">
        <v>-11.179600000000001</v>
      </c>
      <c r="GO23" s="164">
        <v>-6.7104999999999997</v>
      </c>
      <c r="GP23" s="164">
        <v>2.4178000000000002</v>
      </c>
      <c r="GQ23" s="164">
        <v>-30.503599999999999</v>
      </c>
      <c r="GR23" s="164">
        <v>9.8585999999999991</v>
      </c>
      <c r="GS23" s="164">
        <v>7.9461000000000004</v>
      </c>
      <c r="GT23" s="164">
        <v>137.6721</v>
      </c>
      <c r="GU23" s="164">
        <v>-4.0662000000000003</v>
      </c>
      <c r="GV23" s="164">
        <v>-9.2536000000000005</v>
      </c>
      <c r="GW23" s="164">
        <v>7.4359000000000002</v>
      </c>
      <c r="GX23" s="164">
        <v>2.6865999999999999</v>
      </c>
      <c r="GY23" s="164">
        <v>6.0216000000000003</v>
      </c>
      <c r="GZ23" s="164">
        <v>6.1235999999999997</v>
      </c>
      <c r="HA23" s="164">
        <v>2</v>
      </c>
      <c r="HB23" s="164">
        <v>11.7049</v>
      </c>
      <c r="HC23" s="164">
        <v>13.7216</v>
      </c>
      <c r="HD23" s="164">
        <v>-5.03</v>
      </c>
      <c r="HE23" s="164">
        <v>7.8041999999999998</v>
      </c>
      <c r="HF23" s="164">
        <v>48.465400000000002</v>
      </c>
      <c r="HG23" s="164">
        <v>0</v>
      </c>
      <c r="HH23" s="164">
        <v>19.520800000000001</v>
      </c>
      <c r="HI23" s="164">
        <v>12.195600000000001</v>
      </c>
      <c r="HJ23" s="164">
        <v>12.7403</v>
      </c>
      <c r="HK23" s="164">
        <v>-5.1866000000000003</v>
      </c>
      <c r="HL23" s="165"/>
      <c r="HM23" s="164">
        <v>-10.108700000000001</v>
      </c>
      <c r="HN23" s="164">
        <v>-12.1991</v>
      </c>
      <c r="HO23" s="164">
        <v>42.344900000000003</v>
      </c>
      <c r="HP23" s="164">
        <v>39.6616</v>
      </c>
      <c r="HQ23" s="164">
        <v>-19.845700000000001</v>
      </c>
      <c r="HR23" s="164">
        <v>-19.252500000000001</v>
      </c>
      <c r="HS23" s="164">
        <v>1.7196</v>
      </c>
      <c r="HT23" s="164">
        <v>1.7589999999999999</v>
      </c>
      <c r="HU23" s="164">
        <v>22.67</v>
      </c>
      <c r="HV23" s="164">
        <v>22.54</v>
      </c>
      <c r="HW23" s="164">
        <v>-38.1</v>
      </c>
      <c r="HX23" s="164">
        <v>-38.200000000000003</v>
      </c>
      <c r="HY23" s="164">
        <v>0.35249999999999998</v>
      </c>
      <c r="HZ23" s="164">
        <v>-9.52</v>
      </c>
      <c r="IA23" s="164">
        <v>70.874799999999993</v>
      </c>
      <c r="IB23" s="164">
        <v>22.881599999999999</v>
      </c>
      <c r="IC23" s="164">
        <v>22.7746</v>
      </c>
      <c r="ID23" s="164">
        <v>-19.100000000000001</v>
      </c>
      <c r="IE23" s="164">
        <v>-45.1</v>
      </c>
      <c r="IF23" s="164">
        <v>4.3</v>
      </c>
      <c r="IG23" s="164">
        <v>3.8</v>
      </c>
      <c r="IH23" s="164">
        <v>-18.251100000000001</v>
      </c>
      <c r="II23" s="164">
        <v>-18.134599999999999</v>
      </c>
      <c r="IJ23" s="164">
        <v>-65.392399999999995</v>
      </c>
      <c r="IK23" s="164">
        <v>-19.4344</v>
      </c>
      <c r="IL23" s="164">
        <v>-220.9512</v>
      </c>
      <c r="IM23" s="164">
        <v>-7.1821999999999999</v>
      </c>
      <c r="IN23" s="164">
        <v>5.1744000000000003</v>
      </c>
      <c r="IO23" s="164">
        <v>73.384399999999999</v>
      </c>
      <c r="IP23" s="164">
        <v>94.299099999999996</v>
      </c>
      <c r="IQ23" s="164">
        <v>108.0836</v>
      </c>
      <c r="IR23" s="164">
        <v>122.87430000000001</v>
      </c>
      <c r="IS23" s="164">
        <v>1.3551</v>
      </c>
      <c r="IT23" s="164">
        <v>27.301300000000001</v>
      </c>
      <c r="IU23" s="164">
        <v>25.259699999999999</v>
      </c>
      <c r="IV23" s="164">
        <v>5.3086000000000002</v>
      </c>
      <c r="IW23" s="164">
        <v>123.8532</v>
      </c>
      <c r="IX23" s="164">
        <v>-238.8493</v>
      </c>
      <c r="IY23" s="164">
        <v>36.803400000000003</v>
      </c>
      <c r="IZ23" s="164">
        <v>-26.781199999999998</v>
      </c>
      <c r="JA23" s="164">
        <v>1.0559000000000001</v>
      </c>
      <c r="JB23" s="165"/>
      <c r="JC23" s="164">
        <v>-11.12</v>
      </c>
      <c r="JD23" s="164">
        <v>-0.50600000000000001</v>
      </c>
      <c r="JE23" s="164">
        <v>-0.50900000000000001</v>
      </c>
      <c r="JF23" s="164">
        <v>6.72</v>
      </c>
      <c r="JG23" s="164">
        <v>-0.32</v>
      </c>
      <c r="JH23" s="164">
        <v>-6.5068999999999999</v>
      </c>
      <c r="JI23" s="164">
        <v>-5.8884999999999996</v>
      </c>
      <c r="JJ23" s="164">
        <v>10.402100000000001</v>
      </c>
      <c r="JK23" s="164">
        <v>-10.7225</v>
      </c>
      <c r="JL23" s="164">
        <v>1.5</v>
      </c>
      <c r="JM23" s="164">
        <v>-0.379</v>
      </c>
      <c r="JN23" s="164">
        <v>-0.82</v>
      </c>
      <c r="JO23" s="164">
        <v>2.6587000000000001</v>
      </c>
      <c r="JP23" s="165"/>
      <c r="JQ23" s="164">
        <v>4.5294999999999996</v>
      </c>
      <c r="JR23" s="164">
        <v>3.2275999999999998</v>
      </c>
      <c r="JS23" s="164">
        <v>4.0644</v>
      </c>
      <c r="JT23" s="165"/>
      <c r="JU23" s="164">
        <v>30.1</v>
      </c>
      <c r="JV23" s="164">
        <v>1.5525</v>
      </c>
      <c r="JW23" s="164">
        <v>-0.05</v>
      </c>
      <c r="JX23" s="165"/>
      <c r="JY23" s="164">
        <v>-8.3222000000000005</v>
      </c>
      <c r="JZ23" s="164">
        <v>-2.3529</v>
      </c>
      <c r="KA23" s="164">
        <v>-24.808599999999998</v>
      </c>
      <c r="KB23" s="164">
        <v>-6.2793000000000001</v>
      </c>
      <c r="KC23" s="164">
        <v>-2.7945000000000002</v>
      </c>
      <c r="KD23" s="164">
        <v>-25.479700000000001</v>
      </c>
      <c r="KE23" s="164">
        <v>-2.6312000000000002</v>
      </c>
      <c r="KF23" s="164">
        <v>-31.9</v>
      </c>
      <c r="KG23" s="164">
        <v>14.1</v>
      </c>
      <c r="KH23" s="165"/>
      <c r="KI23" s="164">
        <v>-76.134299999999996</v>
      </c>
    </row>
    <row r="24" spans="1:295" ht="18" customHeight="1" x14ac:dyDescent="0.3">
      <c r="A24" s="161" t="s">
        <v>27</v>
      </c>
      <c r="B24" s="161" t="s">
        <v>704</v>
      </c>
      <c r="C24" s="166">
        <v>0</v>
      </c>
      <c r="D24" s="166">
        <v>2.6331000000000002</v>
      </c>
      <c r="E24" s="166">
        <v>-7.4630000000000001</v>
      </c>
      <c r="F24" s="166">
        <v>-0.95309999999999995</v>
      </c>
      <c r="G24" s="166">
        <v>8.9705999999999992</v>
      </c>
      <c r="H24" s="167"/>
      <c r="I24" s="166">
        <v>15.456899999999999</v>
      </c>
      <c r="J24" s="167"/>
      <c r="K24" s="166">
        <v>10.4826</v>
      </c>
      <c r="L24" s="166">
        <v>3.9489000000000001</v>
      </c>
      <c r="M24" s="166">
        <v>7.3029000000000002</v>
      </c>
      <c r="N24" s="166">
        <v>-6.66</v>
      </c>
      <c r="O24" s="166">
        <v>-24.2</v>
      </c>
      <c r="P24" s="166">
        <v>0</v>
      </c>
      <c r="Q24" s="166">
        <v>3.3119999999999998</v>
      </c>
      <c r="R24" s="166">
        <v>-15.4</v>
      </c>
      <c r="S24" s="166">
        <v>3.7359</v>
      </c>
      <c r="T24" s="166">
        <v>3.8874</v>
      </c>
      <c r="U24" s="166">
        <v>5.8304999999999998</v>
      </c>
      <c r="V24" s="166">
        <v>5.6910999999999996</v>
      </c>
      <c r="W24" s="166">
        <v>10.0665</v>
      </c>
      <c r="X24" s="166">
        <v>10.329499999999999</v>
      </c>
      <c r="Y24" s="166">
        <v>-6.5324</v>
      </c>
      <c r="Z24" s="166">
        <v>1.1492</v>
      </c>
      <c r="AA24" s="167"/>
      <c r="AB24" s="166">
        <v>-1.0927</v>
      </c>
      <c r="AC24" s="166">
        <v>-0.995</v>
      </c>
      <c r="AD24" s="166">
        <v>-0.94099999999999995</v>
      </c>
      <c r="AE24" s="166">
        <v>3.5680000000000001</v>
      </c>
      <c r="AF24" s="166">
        <v>-13.32</v>
      </c>
      <c r="AG24" s="166">
        <v>-8.8000000000000007</v>
      </c>
      <c r="AH24" s="166">
        <v>-0.12</v>
      </c>
      <c r="AI24" s="166">
        <v>0.23599999999999999</v>
      </c>
      <c r="AJ24" s="166">
        <v>-21.13</v>
      </c>
      <c r="AK24" s="166">
        <v>-21.24</v>
      </c>
      <c r="AL24" s="167"/>
      <c r="AM24" s="166">
        <v>-3.65</v>
      </c>
      <c r="AN24" s="166">
        <v>-3.75</v>
      </c>
      <c r="AO24" s="166">
        <v>1.1389</v>
      </c>
      <c r="AP24" s="166">
        <v>4.6437999999999997</v>
      </c>
      <c r="AQ24" s="166">
        <v>10.3529</v>
      </c>
      <c r="AR24" s="166">
        <v>11.3352</v>
      </c>
      <c r="AS24" s="166">
        <v>-13.013</v>
      </c>
      <c r="AT24" s="166">
        <v>-13.395899999999999</v>
      </c>
      <c r="AU24" s="166">
        <v>-12.963900000000001</v>
      </c>
      <c r="AV24" s="166">
        <v>14.4511</v>
      </c>
      <c r="AW24" s="166">
        <v>10.677199999999999</v>
      </c>
      <c r="AX24" s="166">
        <v>-13.5299</v>
      </c>
      <c r="AY24" s="166">
        <v>-12.726100000000001</v>
      </c>
      <c r="AZ24" s="166">
        <v>2.7742</v>
      </c>
      <c r="BA24" s="166">
        <v>7.4100999999999999</v>
      </c>
      <c r="BB24" s="166">
        <v>36.512</v>
      </c>
      <c r="BC24" s="166">
        <v>10.4039</v>
      </c>
      <c r="BD24" s="166">
        <v>-4.0999999999999996</v>
      </c>
      <c r="BE24" s="166">
        <v>-4.4000000000000004</v>
      </c>
      <c r="BF24" s="166">
        <v>-22.7744</v>
      </c>
      <c r="BG24" s="166">
        <v>-24.071100000000001</v>
      </c>
      <c r="BH24" s="166">
        <v>-0.3594</v>
      </c>
      <c r="BI24" s="167"/>
      <c r="BJ24" s="166">
        <v>0.85950000000000004</v>
      </c>
      <c r="BK24" s="166">
        <v>0.84370000000000001</v>
      </c>
      <c r="BL24" s="167"/>
      <c r="BM24" s="166">
        <v>8.77E-2</v>
      </c>
      <c r="BN24" s="166">
        <v>-134.46449999999999</v>
      </c>
      <c r="BO24" s="166">
        <v>19.8065</v>
      </c>
      <c r="BP24" s="166">
        <v>19.7455</v>
      </c>
      <c r="BQ24" s="166">
        <v>74.348699999999994</v>
      </c>
      <c r="BR24" s="166">
        <v>-147.29920000000001</v>
      </c>
      <c r="BS24" s="167"/>
      <c r="BT24" s="167"/>
      <c r="BU24" s="167"/>
      <c r="BV24" s="166">
        <v>11.486499999999999</v>
      </c>
      <c r="BW24" s="166">
        <v>7.64</v>
      </c>
      <c r="BX24" s="166">
        <v>4.8899999999999997</v>
      </c>
      <c r="BY24" s="166">
        <v>-12.65</v>
      </c>
      <c r="BZ24" s="166">
        <v>2.27</v>
      </c>
      <c r="CA24" s="166">
        <v>-21.562899999999999</v>
      </c>
      <c r="CB24" s="166">
        <v>-21.428899999999999</v>
      </c>
      <c r="CC24" s="166">
        <v>27.768000000000001</v>
      </c>
      <c r="CD24" s="166">
        <v>26.581700000000001</v>
      </c>
      <c r="CE24" s="166">
        <v>-3.1265999999999998</v>
      </c>
      <c r="CF24" s="166">
        <v>-6.5285000000000002</v>
      </c>
      <c r="CG24" s="166">
        <v>-6.3936999999999999</v>
      </c>
      <c r="CH24" s="166">
        <v>0.8548</v>
      </c>
      <c r="CI24" s="166">
        <v>12.085800000000001</v>
      </c>
      <c r="CJ24" s="167"/>
      <c r="CK24" s="167"/>
      <c r="CL24" s="166">
        <v>58.5</v>
      </c>
      <c r="CM24" s="166">
        <v>-24</v>
      </c>
      <c r="CN24" s="166">
        <v>-2.42</v>
      </c>
      <c r="CO24" s="166">
        <v>36.772599999999997</v>
      </c>
      <c r="CP24" s="166">
        <v>36.075600000000001</v>
      </c>
      <c r="CQ24" s="166">
        <v>35.464399999999998</v>
      </c>
      <c r="CR24" s="166">
        <v>66.337100000000007</v>
      </c>
      <c r="CS24" s="166">
        <v>66.663499999999999</v>
      </c>
      <c r="CT24" s="166">
        <v>-29.1312</v>
      </c>
      <c r="CU24" s="166">
        <v>-39.982399999999998</v>
      </c>
      <c r="CV24" s="166">
        <v>-29.827200000000001</v>
      </c>
      <c r="CW24" s="166">
        <v>2.2555000000000001</v>
      </c>
      <c r="CX24" s="166">
        <v>25.08</v>
      </c>
      <c r="CY24" s="166">
        <v>12.97</v>
      </c>
      <c r="CZ24" s="166">
        <v>6.2549000000000001</v>
      </c>
      <c r="DA24" s="166">
        <v>6.4484000000000004</v>
      </c>
      <c r="DB24" s="166">
        <v>-6.95</v>
      </c>
      <c r="DC24" s="167"/>
      <c r="DD24" s="166">
        <v>-14.031000000000001</v>
      </c>
      <c r="DE24" s="166">
        <v>-13.561400000000001</v>
      </c>
      <c r="DF24" s="166">
        <v>34.090200000000003</v>
      </c>
      <c r="DG24" s="166">
        <v>1.4999999999999999E-2</v>
      </c>
      <c r="DH24" s="166">
        <v>-3.3967000000000001</v>
      </c>
      <c r="DI24" s="166">
        <v>13.8</v>
      </c>
      <c r="DJ24" s="166">
        <v>13.9</v>
      </c>
      <c r="DK24" s="166">
        <v>-2.6099000000000001</v>
      </c>
      <c r="DL24" s="166">
        <v>2.0629</v>
      </c>
      <c r="DM24" s="166">
        <v>37.383299999999998</v>
      </c>
      <c r="DN24" s="166">
        <v>9.4687000000000001</v>
      </c>
      <c r="DO24" s="166">
        <v>2.2999999999999998</v>
      </c>
      <c r="DP24" s="166">
        <v>-0.75</v>
      </c>
      <c r="DQ24" s="166">
        <v>4.5880000000000001</v>
      </c>
      <c r="DR24" s="166">
        <v>-33.056899999999999</v>
      </c>
      <c r="DS24" s="166">
        <v>-3.29</v>
      </c>
      <c r="DT24" s="166">
        <v>-3.31</v>
      </c>
      <c r="DU24" s="166">
        <v>14.86</v>
      </c>
      <c r="DV24" s="166">
        <v>17.86</v>
      </c>
      <c r="DW24" s="166">
        <v>-27.418199999999999</v>
      </c>
      <c r="DX24" s="166">
        <v>-13.809100000000001</v>
      </c>
      <c r="DY24" s="166">
        <v>-41.395899999999997</v>
      </c>
      <c r="DZ24" s="166">
        <v>-40.354500000000002</v>
      </c>
      <c r="EA24" s="166">
        <v>9.7584</v>
      </c>
      <c r="EB24" s="166">
        <v>-7.4565000000000001</v>
      </c>
      <c r="EC24" s="166">
        <v>-17.473800000000001</v>
      </c>
      <c r="ED24" s="166">
        <v>-17.4298</v>
      </c>
      <c r="EE24" s="166">
        <v>-24.305</v>
      </c>
      <c r="EF24" s="166">
        <v>-25.9605</v>
      </c>
      <c r="EG24" s="166">
        <v>-8.98</v>
      </c>
      <c r="EH24" s="166">
        <v>-151.0505</v>
      </c>
      <c r="EI24" s="166">
        <v>-56.6511</v>
      </c>
      <c r="EJ24" s="167"/>
      <c r="EK24" s="166">
        <v>-8.2522000000000002</v>
      </c>
      <c r="EL24" s="166">
        <v>-7.1696999999999997</v>
      </c>
      <c r="EM24" s="166">
        <v>17.214700000000001</v>
      </c>
      <c r="EN24" s="166">
        <v>-8.5044000000000004</v>
      </c>
      <c r="EO24" s="166">
        <v>-9.1036999999999999</v>
      </c>
      <c r="EP24" s="166">
        <v>-9.2200000000000006</v>
      </c>
      <c r="EQ24" s="166">
        <v>-22.806699999999999</v>
      </c>
      <c r="ER24" s="166">
        <v>-22.212900000000001</v>
      </c>
      <c r="ES24" s="166">
        <v>6.0072999999999999</v>
      </c>
      <c r="ET24" s="166">
        <v>13.43</v>
      </c>
      <c r="EU24" s="166">
        <v>-8.68</v>
      </c>
      <c r="EV24" s="166">
        <v>-1.2</v>
      </c>
      <c r="EW24" s="166">
        <v>2.3984999999999999</v>
      </c>
      <c r="EX24" s="166">
        <v>-7.2967000000000004</v>
      </c>
      <c r="EY24" s="166">
        <v>-5.7975000000000003</v>
      </c>
      <c r="EZ24" s="166">
        <v>5.5151000000000003</v>
      </c>
      <c r="FA24" s="166">
        <v>1.7786</v>
      </c>
      <c r="FB24" s="166">
        <v>10.684699999999999</v>
      </c>
      <c r="FC24" s="166">
        <v>-24.1648</v>
      </c>
      <c r="FD24" s="167"/>
      <c r="FE24" s="166">
        <v>1.3897999999999999</v>
      </c>
      <c r="FF24" s="166">
        <v>1.6552</v>
      </c>
      <c r="FG24" s="166">
        <v>0</v>
      </c>
      <c r="FH24" s="166">
        <v>0</v>
      </c>
      <c r="FI24" s="166">
        <v>0</v>
      </c>
      <c r="FJ24" s="166">
        <v>11.052099999999999</v>
      </c>
      <c r="FK24" s="166">
        <v>10.5497</v>
      </c>
      <c r="FL24" s="166">
        <v>-24.113700000000001</v>
      </c>
      <c r="FM24" s="166">
        <v>22.533999999999999</v>
      </c>
      <c r="FN24" s="166">
        <v>22.3658</v>
      </c>
      <c r="FO24" s="166">
        <v>-13.646100000000001</v>
      </c>
      <c r="FP24" s="167"/>
      <c r="FQ24" s="166">
        <v>17.828600000000002</v>
      </c>
      <c r="FR24" s="166">
        <v>-19.73</v>
      </c>
      <c r="FS24" s="166">
        <v>-2.7187000000000001</v>
      </c>
      <c r="FT24" s="166">
        <v>0.25469999999999998</v>
      </c>
      <c r="FU24" s="166">
        <v>0.86</v>
      </c>
      <c r="FV24" s="166">
        <v>2.63</v>
      </c>
      <c r="FW24" s="166">
        <v>-18.873699999999999</v>
      </c>
      <c r="FX24" s="167"/>
      <c r="FY24" s="166">
        <v>3.4180000000000001</v>
      </c>
      <c r="FZ24" s="166">
        <v>2.5000000000000001E-2</v>
      </c>
      <c r="GA24" s="167"/>
      <c r="GB24" s="166">
        <v>1.1299999999999999</v>
      </c>
      <c r="GC24" s="166">
        <v>-11.4428</v>
      </c>
      <c r="GD24" s="166">
        <v>-5.0537000000000001</v>
      </c>
      <c r="GE24" s="166">
        <v>-4.28</v>
      </c>
      <c r="GF24" s="166">
        <v>21.412500000000001</v>
      </c>
      <c r="GG24" s="167"/>
      <c r="GH24" s="166">
        <v>21.389099999999999</v>
      </c>
      <c r="GI24" s="166">
        <v>-3.2517999999999998</v>
      </c>
      <c r="GJ24" s="166">
        <v>-3.4226999999999999</v>
      </c>
      <c r="GK24" s="166">
        <v>2.0859999999999999</v>
      </c>
      <c r="GL24" s="167"/>
      <c r="GM24" s="167"/>
      <c r="GN24" s="167"/>
      <c r="GO24" s="166">
        <v>-10.690300000000001</v>
      </c>
      <c r="GP24" s="166">
        <v>2.5933000000000002</v>
      </c>
      <c r="GQ24" s="166">
        <v>-30.587599999999998</v>
      </c>
      <c r="GR24" s="166">
        <v>11.068099999999999</v>
      </c>
      <c r="GS24" s="166">
        <v>9.4563000000000006</v>
      </c>
      <c r="GT24" s="166">
        <v>140.80600000000001</v>
      </c>
      <c r="GU24" s="166">
        <v>-3.0581</v>
      </c>
      <c r="GV24" s="166">
        <v>-11.590400000000001</v>
      </c>
      <c r="GW24" s="166">
        <v>7.3952</v>
      </c>
      <c r="GX24" s="166">
        <v>2.6086</v>
      </c>
      <c r="GY24" s="166">
        <v>6.0582000000000003</v>
      </c>
      <c r="GZ24" s="166">
        <v>6.1078000000000001</v>
      </c>
      <c r="HA24" s="167"/>
      <c r="HB24" s="166">
        <v>9.4004999999999992</v>
      </c>
      <c r="HC24" s="166">
        <v>11.0372</v>
      </c>
      <c r="HD24" s="166">
        <v>-7.54</v>
      </c>
      <c r="HE24" s="166">
        <v>6.5228999999999999</v>
      </c>
      <c r="HF24" s="166">
        <v>46.945799999999998</v>
      </c>
      <c r="HG24" s="166">
        <v>-17.140999999999998</v>
      </c>
      <c r="HH24" s="166">
        <v>20.369399999999999</v>
      </c>
      <c r="HI24" s="166">
        <v>4.8476999999999997</v>
      </c>
      <c r="HJ24" s="166">
        <v>5.6007999999999996</v>
      </c>
      <c r="HK24" s="166">
        <v>0</v>
      </c>
      <c r="HL24" s="166">
        <v>0</v>
      </c>
      <c r="HM24" s="166">
        <v>0</v>
      </c>
      <c r="HN24" s="166">
        <v>0</v>
      </c>
      <c r="HO24" s="166">
        <v>24.180399999999999</v>
      </c>
      <c r="HP24" s="166">
        <v>22.119599999999998</v>
      </c>
      <c r="HQ24" s="166">
        <v>-20.142399999999999</v>
      </c>
      <c r="HR24" s="166">
        <v>-19.6754</v>
      </c>
      <c r="HS24" s="166">
        <v>-4.1755000000000004</v>
      </c>
      <c r="HT24" s="166">
        <v>-4.2074999999999996</v>
      </c>
      <c r="HU24" s="166">
        <v>24.7</v>
      </c>
      <c r="HV24" s="166">
        <v>24.83</v>
      </c>
      <c r="HW24" s="166">
        <v>-38.6</v>
      </c>
      <c r="HX24" s="166">
        <v>-38.6</v>
      </c>
      <c r="HY24" s="166">
        <v>0.35249999999999998</v>
      </c>
      <c r="HZ24" s="166">
        <v>-4.4800000000000004</v>
      </c>
      <c r="IA24" s="166">
        <v>77.775300000000001</v>
      </c>
      <c r="IB24" s="166">
        <v>15.131500000000001</v>
      </c>
      <c r="IC24" s="166">
        <v>15.0566</v>
      </c>
      <c r="ID24" s="166">
        <v>-18.7</v>
      </c>
      <c r="IE24" s="166">
        <v>-45.2</v>
      </c>
      <c r="IF24" s="166">
        <v>3.5</v>
      </c>
      <c r="IG24" s="166">
        <v>2.9</v>
      </c>
      <c r="IH24" s="167"/>
      <c r="II24" s="167"/>
      <c r="IJ24" s="166">
        <v>-87.466099999999997</v>
      </c>
      <c r="IK24" s="166">
        <v>-5.1980000000000004</v>
      </c>
      <c r="IL24" s="166">
        <v>-218.99279999999999</v>
      </c>
      <c r="IM24" s="166">
        <v>-3.8860000000000001</v>
      </c>
      <c r="IN24" s="166">
        <v>5.7519999999999998</v>
      </c>
      <c r="IO24" s="166">
        <v>56.684800000000003</v>
      </c>
      <c r="IP24" s="166">
        <v>114.4843</v>
      </c>
      <c r="IQ24" s="166">
        <v>111.8287</v>
      </c>
      <c r="IR24" s="166">
        <v>112.4297</v>
      </c>
      <c r="IS24" s="166">
        <v>-17.648499999999999</v>
      </c>
      <c r="IT24" s="166">
        <v>22.445399999999999</v>
      </c>
      <c r="IU24" s="166">
        <v>21.3918</v>
      </c>
      <c r="IV24" s="166">
        <v>-3.2658999999999998</v>
      </c>
      <c r="IW24" s="166">
        <v>102.1554</v>
      </c>
      <c r="IX24" s="166">
        <v>-230.05520000000001</v>
      </c>
      <c r="IY24" s="166">
        <v>21.315300000000001</v>
      </c>
      <c r="IZ24" s="166">
        <v>-15.1327</v>
      </c>
      <c r="JA24" s="166">
        <v>-0.23319999999999999</v>
      </c>
      <c r="JB24" s="167"/>
      <c r="JC24" s="166">
        <v>-11.92</v>
      </c>
      <c r="JD24" s="166">
        <v>-0.49</v>
      </c>
      <c r="JE24" s="166">
        <v>-0.495</v>
      </c>
      <c r="JF24" s="166">
        <v>7.52</v>
      </c>
      <c r="JG24" s="166">
        <v>-1.84</v>
      </c>
      <c r="JH24" s="166">
        <v>-6.4355000000000002</v>
      </c>
      <c r="JI24" s="166">
        <v>-4.3350999999999997</v>
      </c>
      <c r="JJ24" s="166">
        <v>7.7957999999999998</v>
      </c>
      <c r="JK24" s="166">
        <v>-10.310499999999999</v>
      </c>
      <c r="JL24" s="166">
        <v>1.6</v>
      </c>
      <c r="JM24" s="166">
        <v>-1.159</v>
      </c>
      <c r="JN24" s="166">
        <v>-1.353</v>
      </c>
      <c r="JO24" s="167"/>
      <c r="JP24" s="167"/>
      <c r="JQ24" s="166">
        <v>4.3601999999999999</v>
      </c>
      <c r="JR24" s="166">
        <v>3.6680999999999999</v>
      </c>
      <c r="JS24" s="166">
        <v>4.2404999999999999</v>
      </c>
      <c r="JT24" s="167"/>
      <c r="JU24" s="166">
        <v>30.3</v>
      </c>
      <c r="JV24" s="166">
        <v>1.2504999999999999</v>
      </c>
      <c r="JW24" s="166">
        <v>-0.05</v>
      </c>
      <c r="JX24" s="167"/>
      <c r="JY24" s="166">
        <v>-6.0911</v>
      </c>
      <c r="JZ24" s="166">
        <v>-3.3451</v>
      </c>
      <c r="KA24" s="166">
        <v>-26.589500000000001</v>
      </c>
      <c r="KB24" s="166">
        <v>-4.2759999999999998</v>
      </c>
      <c r="KC24" s="166">
        <v>0</v>
      </c>
      <c r="KD24" s="166">
        <v>-26.396899999999999</v>
      </c>
      <c r="KE24" s="166">
        <v>-2.8376999999999999</v>
      </c>
      <c r="KF24" s="166">
        <v>-32</v>
      </c>
      <c r="KG24" s="166">
        <v>14.2</v>
      </c>
      <c r="KH24" s="167"/>
      <c r="KI24" s="166">
        <v>-75.775499999999994</v>
      </c>
    </row>
    <row r="25" spans="1:295" ht="18" customHeight="1" x14ac:dyDescent="0.3">
      <c r="A25" s="161" t="s">
        <v>27</v>
      </c>
      <c r="B25" s="161" t="s">
        <v>705</v>
      </c>
      <c r="C25" s="162">
        <v>0</v>
      </c>
      <c r="D25" s="162">
        <v>3.3437999999999999</v>
      </c>
      <c r="E25" s="162">
        <v>-7.9977999999999998</v>
      </c>
      <c r="F25" s="162">
        <v>4.6843000000000004</v>
      </c>
      <c r="G25" s="162">
        <v>10.6432</v>
      </c>
      <c r="H25" s="163"/>
      <c r="I25" s="162">
        <v>16.7591</v>
      </c>
      <c r="J25" s="163"/>
      <c r="K25" s="162">
        <v>12.172499999999999</v>
      </c>
      <c r="L25" s="162">
        <v>4.7878999999999996</v>
      </c>
      <c r="M25" s="162">
        <v>8.3603000000000005</v>
      </c>
      <c r="N25" s="162">
        <v>-6.66</v>
      </c>
      <c r="O25" s="162">
        <v>-26.4</v>
      </c>
      <c r="P25" s="162">
        <v>4.4000000000000004</v>
      </c>
      <c r="Q25" s="162">
        <v>4.1399999999999997</v>
      </c>
      <c r="R25" s="162">
        <v>-19.8</v>
      </c>
      <c r="S25" s="162">
        <v>3.4851000000000001</v>
      </c>
      <c r="T25" s="162">
        <v>1.8352999999999999</v>
      </c>
      <c r="U25" s="162">
        <v>6.4081999999999999</v>
      </c>
      <c r="V25" s="162">
        <v>6.3903999999999996</v>
      </c>
      <c r="W25" s="162">
        <v>10.9716</v>
      </c>
      <c r="X25" s="162">
        <v>9.8383000000000003</v>
      </c>
      <c r="Y25" s="162">
        <v>-6.5987</v>
      </c>
      <c r="Z25" s="162">
        <v>1.37</v>
      </c>
      <c r="AA25" s="163"/>
      <c r="AB25" s="162">
        <v>-1.0944</v>
      </c>
      <c r="AC25" s="162">
        <v>-1.4</v>
      </c>
      <c r="AD25" s="162">
        <v>-1.4</v>
      </c>
      <c r="AE25" s="162">
        <v>3.8849999999999998</v>
      </c>
      <c r="AF25" s="162">
        <v>-13.32</v>
      </c>
      <c r="AG25" s="162">
        <v>-4.4000000000000004</v>
      </c>
      <c r="AH25" s="162">
        <v>0.36699999999999999</v>
      </c>
      <c r="AI25" s="162">
        <v>0.27200000000000002</v>
      </c>
      <c r="AJ25" s="162">
        <v>-15.09</v>
      </c>
      <c r="AK25" s="162">
        <v>-15</v>
      </c>
      <c r="AL25" s="163"/>
      <c r="AM25" s="162">
        <v>-9.93</v>
      </c>
      <c r="AN25" s="162">
        <v>-9.9499999999999993</v>
      </c>
      <c r="AO25" s="162">
        <v>3.3052000000000001</v>
      </c>
      <c r="AP25" s="162">
        <v>4.2996999999999996</v>
      </c>
      <c r="AQ25" s="162">
        <v>11.6769</v>
      </c>
      <c r="AR25" s="162">
        <v>13.568899999999999</v>
      </c>
      <c r="AS25" s="162">
        <v>-12.4297</v>
      </c>
      <c r="AT25" s="162">
        <v>-11.252599999999999</v>
      </c>
      <c r="AU25" s="162">
        <v>-11.4268</v>
      </c>
      <c r="AV25" s="162">
        <v>1.4185000000000001</v>
      </c>
      <c r="AW25" s="162">
        <v>1.6194999999999999</v>
      </c>
      <c r="AX25" s="162">
        <v>-14.333600000000001</v>
      </c>
      <c r="AY25" s="162">
        <v>-12.726100000000001</v>
      </c>
      <c r="AZ25" s="162">
        <v>1.5905</v>
      </c>
      <c r="BA25" s="162">
        <v>6.8735999999999997</v>
      </c>
      <c r="BB25" s="162">
        <v>43.964100000000002</v>
      </c>
      <c r="BC25" s="162">
        <v>9.6001999999999992</v>
      </c>
      <c r="BD25" s="162">
        <v>-4.4000000000000004</v>
      </c>
      <c r="BE25" s="162">
        <v>-4.7</v>
      </c>
      <c r="BF25" s="162">
        <v>-24.9389</v>
      </c>
      <c r="BG25" s="162">
        <v>-25.1313</v>
      </c>
      <c r="BH25" s="162">
        <v>-1.3249</v>
      </c>
      <c r="BI25" s="163"/>
      <c r="BJ25" s="162">
        <v>3.9727000000000001</v>
      </c>
      <c r="BK25" s="162">
        <v>2.4470000000000001</v>
      </c>
      <c r="BL25" s="163"/>
      <c r="BM25" s="162">
        <v>0.68910000000000005</v>
      </c>
      <c r="BN25" s="162">
        <v>-139.9273</v>
      </c>
      <c r="BO25" s="162">
        <v>33.051499999999997</v>
      </c>
      <c r="BP25" s="162">
        <v>33.143099999999997</v>
      </c>
      <c r="BQ25" s="162">
        <v>66.082400000000007</v>
      </c>
      <c r="BR25" s="162">
        <v>-165.70259999999999</v>
      </c>
      <c r="BS25" s="163"/>
      <c r="BT25" s="163"/>
      <c r="BU25" s="163"/>
      <c r="BV25" s="162">
        <v>16.566099999999999</v>
      </c>
      <c r="BW25" s="162">
        <v>8.17</v>
      </c>
      <c r="BX25" s="162">
        <v>5.74</v>
      </c>
      <c r="BY25" s="162">
        <v>-9.4600000000000009</v>
      </c>
      <c r="BZ25" s="162">
        <v>5.21</v>
      </c>
      <c r="CA25" s="162">
        <v>-21.428899999999999</v>
      </c>
      <c r="CB25" s="162">
        <v>-21.295000000000002</v>
      </c>
      <c r="CC25" s="162">
        <v>28.9511</v>
      </c>
      <c r="CD25" s="162">
        <v>26.397200000000002</v>
      </c>
      <c r="CE25" s="162">
        <v>-1.0783</v>
      </c>
      <c r="CF25" s="162">
        <v>-11.827400000000001</v>
      </c>
      <c r="CG25" s="162">
        <v>-11.7986</v>
      </c>
      <c r="CH25" s="162">
        <v>4.5381999999999998</v>
      </c>
      <c r="CI25" s="162">
        <v>9.7003000000000004</v>
      </c>
      <c r="CJ25" s="163"/>
      <c r="CK25" s="163"/>
      <c r="CL25" s="162">
        <v>58.9</v>
      </c>
      <c r="CM25" s="162">
        <v>-19.100000000000001</v>
      </c>
      <c r="CN25" s="162">
        <v>-2.9</v>
      </c>
      <c r="CO25" s="162">
        <v>36.674199999999999</v>
      </c>
      <c r="CP25" s="162">
        <v>36.350299999999997</v>
      </c>
      <c r="CQ25" s="162">
        <v>35.435600000000001</v>
      </c>
      <c r="CR25" s="162">
        <v>69.613799999999998</v>
      </c>
      <c r="CS25" s="162">
        <v>69.694500000000005</v>
      </c>
      <c r="CT25" s="162">
        <v>-30.751799999999999</v>
      </c>
      <c r="CU25" s="162">
        <v>0</v>
      </c>
      <c r="CV25" s="162">
        <v>-30.662500000000001</v>
      </c>
      <c r="CW25" s="162">
        <v>2.8028</v>
      </c>
      <c r="CX25" s="162">
        <v>24.89</v>
      </c>
      <c r="CY25" s="162">
        <v>14.64</v>
      </c>
      <c r="CZ25" s="162">
        <v>7.3486000000000002</v>
      </c>
      <c r="DA25" s="162">
        <v>7.5225999999999997</v>
      </c>
      <c r="DB25" s="162">
        <v>-8</v>
      </c>
      <c r="DC25" s="163"/>
      <c r="DD25" s="162">
        <v>-11.775700000000001</v>
      </c>
      <c r="DE25" s="162">
        <v>-11.3421</v>
      </c>
      <c r="DF25" s="162">
        <v>34.999400000000001</v>
      </c>
      <c r="DG25" s="162">
        <v>1.4800000000000001E-2</v>
      </c>
      <c r="DH25" s="162">
        <v>-4.0393999999999997</v>
      </c>
      <c r="DI25" s="162">
        <v>8.6</v>
      </c>
      <c r="DJ25" s="162">
        <v>8.8000000000000007</v>
      </c>
      <c r="DK25" s="162">
        <v>-4.2870999999999997</v>
      </c>
      <c r="DL25" s="162">
        <v>2.9980000000000002</v>
      </c>
      <c r="DM25" s="162">
        <v>35.333100000000002</v>
      </c>
      <c r="DN25" s="162">
        <v>11.324199999999999</v>
      </c>
      <c r="DO25" s="162">
        <v>3.52</v>
      </c>
      <c r="DP25" s="162">
        <v>-0.56999999999999995</v>
      </c>
      <c r="DQ25" s="162">
        <v>7.2229999999999999</v>
      </c>
      <c r="DR25" s="162">
        <v>-32.4818</v>
      </c>
      <c r="DS25" s="162">
        <v>-4.09</v>
      </c>
      <c r="DT25" s="162">
        <v>-4.18</v>
      </c>
      <c r="DU25" s="162">
        <v>14.08</v>
      </c>
      <c r="DV25" s="162">
        <v>20.09</v>
      </c>
      <c r="DW25" s="162">
        <v>-26.872699999999998</v>
      </c>
      <c r="DX25" s="162">
        <v>-13.818199999999999</v>
      </c>
      <c r="DY25" s="162">
        <v>-41.248699999999999</v>
      </c>
      <c r="DZ25" s="162">
        <v>-40.145499999999998</v>
      </c>
      <c r="EA25" s="162">
        <v>16.448</v>
      </c>
      <c r="EB25" s="162">
        <v>-1.8228</v>
      </c>
      <c r="EC25" s="162">
        <v>-12.4107</v>
      </c>
      <c r="ED25" s="162">
        <v>-12.4854</v>
      </c>
      <c r="EE25" s="162">
        <v>-21.001799999999999</v>
      </c>
      <c r="EF25" s="162">
        <v>-21.736699999999999</v>
      </c>
      <c r="EG25" s="162">
        <v>-8.5990000000000002</v>
      </c>
      <c r="EH25" s="162">
        <v>-143.03440000000001</v>
      </c>
      <c r="EI25" s="162">
        <v>-51.8262</v>
      </c>
      <c r="EJ25" s="163"/>
      <c r="EK25" s="162">
        <v>-7.8037000000000001</v>
      </c>
      <c r="EL25" s="162">
        <v>-7.5670000000000002</v>
      </c>
      <c r="EM25" s="162">
        <v>12.1205</v>
      </c>
      <c r="EN25" s="162">
        <v>-10.366300000000001</v>
      </c>
      <c r="EO25" s="162">
        <v>-10.837899999999999</v>
      </c>
      <c r="EP25" s="162">
        <v>8.7200000000000006</v>
      </c>
      <c r="EQ25" s="162">
        <v>-24.797899999999998</v>
      </c>
      <c r="ER25" s="162">
        <v>-24.9466</v>
      </c>
      <c r="ES25" s="162">
        <v>2.1126999999999998</v>
      </c>
      <c r="ET25" s="162">
        <v>0</v>
      </c>
      <c r="EU25" s="162">
        <v>-9.01</v>
      </c>
      <c r="EV25" s="162">
        <v>-4.5999999999999996</v>
      </c>
      <c r="EW25" s="162">
        <v>2.5305</v>
      </c>
      <c r="EX25" s="162">
        <v>-12.1069</v>
      </c>
      <c r="EY25" s="162">
        <v>-6.8144999999999998</v>
      </c>
      <c r="EZ25" s="162">
        <v>3.6452</v>
      </c>
      <c r="FA25" s="162">
        <v>2.0188000000000001</v>
      </c>
      <c r="FB25" s="162">
        <v>3.5548999999999999</v>
      </c>
      <c r="FC25" s="162">
        <v>-18.2226</v>
      </c>
      <c r="FD25" s="163"/>
      <c r="FE25" s="162">
        <v>2.7543000000000002</v>
      </c>
      <c r="FF25" s="162">
        <v>2.8212999999999999</v>
      </c>
      <c r="FG25" s="162">
        <v>2.9249999999999998</v>
      </c>
      <c r="FH25" s="162">
        <v>3.2040000000000002</v>
      </c>
      <c r="FI25" s="162">
        <v>0</v>
      </c>
      <c r="FJ25" s="162">
        <v>11.7219</v>
      </c>
      <c r="FK25" s="162">
        <v>11.052099999999999</v>
      </c>
      <c r="FL25" s="162">
        <v>-29.472300000000001</v>
      </c>
      <c r="FM25" s="162">
        <v>21.523</v>
      </c>
      <c r="FN25" s="162">
        <v>22.077400000000001</v>
      </c>
      <c r="FO25" s="162">
        <v>-15.890499999999999</v>
      </c>
      <c r="FP25" s="163"/>
      <c r="FQ25" s="162">
        <v>21.276</v>
      </c>
      <c r="FR25" s="162">
        <v>-19.28</v>
      </c>
      <c r="FS25" s="162">
        <v>-2.1198999999999999</v>
      </c>
      <c r="FT25" s="162">
        <v>0.27950000000000003</v>
      </c>
      <c r="FU25" s="162">
        <v>0.96</v>
      </c>
      <c r="FV25" s="162">
        <v>1.74</v>
      </c>
      <c r="FW25" s="162">
        <v>-21.668299999999999</v>
      </c>
      <c r="FX25" s="163"/>
      <c r="FY25" s="162">
        <v>3.4630000000000001</v>
      </c>
      <c r="FZ25" s="162">
        <v>2.5000000000000001E-2</v>
      </c>
      <c r="GA25" s="163"/>
      <c r="GB25" s="162">
        <v>0.98</v>
      </c>
      <c r="GC25" s="162">
        <v>-10.1157</v>
      </c>
      <c r="GD25" s="162">
        <v>-2.214</v>
      </c>
      <c r="GE25" s="163"/>
      <c r="GF25" s="162">
        <v>22.813300000000002</v>
      </c>
      <c r="GG25" s="163"/>
      <c r="GH25" s="162">
        <v>21.9618</v>
      </c>
      <c r="GI25" s="162">
        <v>-3.6381999999999999</v>
      </c>
      <c r="GJ25" s="162">
        <v>-3.8755000000000002</v>
      </c>
      <c r="GK25" s="162">
        <v>2.3067000000000002</v>
      </c>
      <c r="GL25" s="162">
        <v>3.9800000000000002E-2</v>
      </c>
      <c r="GM25" s="163"/>
      <c r="GN25" s="163"/>
      <c r="GO25" s="162">
        <v>-13.8698</v>
      </c>
      <c r="GP25" s="162">
        <v>2.52</v>
      </c>
      <c r="GQ25" s="162">
        <v>-30.335599999999999</v>
      </c>
      <c r="GR25" s="162">
        <v>10.4282</v>
      </c>
      <c r="GS25" s="162">
        <v>10.6188</v>
      </c>
      <c r="GT25" s="162">
        <v>145.9265</v>
      </c>
      <c r="GU25" s="162">
        <v>-1.9871000000000001</v>
      </c>
      <c r="GV25" s="162">
        <v>-11.2448</v>
      </c>
      <c r="GW25" s="162">
        <v>6.7146999999999997</v>
      </c>
      <c r="GX25" s="162">
        <v>2.4224000000000001</v>
      </c>
      <c r="GY25" s="162">
        <v>6.2999000000000001</v>
      </c>
      <c r="GZ25" s="162">
        <v>6.4084000000000003</v>
      </c>
      <c r="HA25" s="162">
        <v>1.6734</v>
      </c>
      <c r="HB25" s="162">
        <v>20.4589</v>
      </c>
      <c r="HC25" s="162">
        <v>22.313300000000002</v>
      </c>
      <c r="HD25" s="162">
        <v>-5.03</v>
      </c>
      <c r="HE25" s="162">
        <v>0</v>
      </c>
      <c r="HF25" s="162">
        <v>49.277799999999999</v>
      </c>
      <c r="HG25" s="162">
        <v>-15.781599999999999</v>
      </c>
      <c r="HH25" s="162">
        <v>21.3553</v>
      </c>
      <c r="HI25" s="162">
        <v>-6.9503000000000004</v>
      </c>
      <c r="HJ25" s="162">
        <v>-7.0839999999999996</v>
      </c>
      <c r="HK25" s="162">
        <v>-5.4649999999999999</v>
      </c>
      <c r="HL25" s="163"/>
      <c r="HM25" s="162">
        <v>0</v>
      </c>
      <c r="HN25" s="162">
        <v>0</v>
      </c>
      <c r="HO25" s="163"/>
      <c r="HP25" s="163"/>
      <c r="HQ25" s="162">
        <v>-18.516400000000001</v>
      </c>
      <c r="HR25" s="162">
        <v>-18.274699999999999</v>
      </c>
      <c r="HS25" s="162">
        <v>-7.3414999999999999</v>
      </c>
      <c r="HT25" s="162">
        <v>-6.2159000000000004</v>
      </c>
      <c r="HU25" s="162">
        <v>24.75</v>
      </c>
      <c r="HV25" s="162">
        <v>24.26</v>
      </c>
      <c r="HW25" s="162">
        <v>-37.4</v>
      </c>
      <c r="HX25" s="162">
        <v>-37.799999999999997</v>
      </c>
      <c r="HY25" s="162">
        <v>0.35249999999999998</v>
      </c>
      <c r="HZ25" s="162">
        <v>-4.08</v>
      </c>
      <c r="IA25" s="162">
        <v>73.1708</v>
      </c>
      <c r="IB25" s="162">
        <v>17.259699999999999</v>
      </c>
      <c r="IC25" s="162">
        <v>16.680399999999999</v>
      </c>
      <c r="ID25" s="162">
        <v>-18.2</v>
      </c>
      <c r="IE25" s="162">
        <v>-43.1</v>
      </c>
      <c r="IF25" s="162">
        <v>1.3</v>
      </c>
      <c r="IG25" s="162">
        <v>1.1000000000000001</v>
      </c>
      <c r="IH25" s="162">
        <v>-17.994499999999999</v>
      </c>
      <c r="II25" s="162">
        <v>-17.9298</v>
      </c>
      <c r="IJ25" s="162">
        <v>-86.158000000000001</v>
      </c>
      <c r="IK25" s="162">
        <v>-11.3932</v>
      </c>
      <c r="IL25" s="162">
        <v>-216.74260000000001</v>
      </c>
      <c r="IM25" s="162">
        <v>-2.2677</v>
      </c>
      <c r="IN25" s="162">
        <v>2.8370000000000002</v>
      </c>
      <c r="IO25" s="162">
        <v>55.730499999999999</v>
      </c>
      <c r="IP25" s="162">
        <v>112.045</v>
      </c>
      <c r="IQ25" s="162">
        <v>105.0155</v>
      </c>
      <c r="IR25" s="162">
        <v>111.21</v>
      </c>
      <c r="IS25" s="162">
        <v>-19.749700000000001</v>
      </c>
      <c r="IT25" s="162">
        <v>25.616399999999999</v>
      </c>
      <c r="IU25" s="162">
        <v>24.946400000000001</v>
      </c>
      <c r="IV25" s="162">
        <v>6.4935</v>
      </c>
      <c r="IW25" s="162">
        <v>99.467799999999997</v>
      </c>
      <c r="IX25" s="162">
        <v>-228.35040000000001</v>
      </c>
      <c r="IY25" s="162">
        <v>19.305499999999999</v>
      </c>
      <c r="IZ25" s="162">
        <v>-13.011200000000001</v>
      </c>
      <c r="JA25" s="162">
        <v>-0.98270000000000002</v>
      </c>
      <c r="JB25" s="163"/>
      <c r="JC25" s="162">
        <v>-10.8</v>
      </c>
      <c r="JD25" s="162">
        <v>-0.27400000000000002</v>
      </c>
      <c r="JE25" s="162">
        <v>-0.28299999999999997</v>
      </c>
      <c r="JF25" s="162">
        <v>5.84</v>
      </c>
      <c r="JG25" s="162">
        <v>-0.48</v>
      </c>
      <c r="JH25" s="162">
        <v>-6.2359999999999998</v>
      </c>
      <c r="JI25" s="162">
        <v>-5.3605</v>
      </c>
      <c r="JJ25" s="162">
        <v>7.0633999999999997</v>
      </c>
      <c r="JK25" s="162">
        <v>-7.8201999999999998</v>
      </c>
      <c r="JL25" s="162">
        <v>1</v>
      </c>
      <c r="JM25" s="162">
        <v>-1.5469999999999999</v>
      </c>
      <c r="JN25" s="162">
        <v>-0.85699999999999998</v>
      </c>
      <c r="JO25" s="162">
        <v>2.4382999999999999</v>
      </c>
      <c r="JP25" s="163"/>
      <c r="JQ25" s="162">
        <v>3.8157000000000001</v>
      </c>
      <c r="JR25" s="162">
        <v>3.7835000000000001</v>
      </c>
      <c r="JS25" s="162">
        <v>3.2869999999999999</v>
      </c>
      <c r="JT25" s="163"/>
      <c r="JU25" s="162">
        <v>27.9</v>
      </c>
      <c r="JV25" s="162">
        <v>0.56659999999999999</v>
      </c>
      <c r="JW25" s="162">
        <v>-0.03</v>
      </c>
      <c r="JX25" s="163"/>
      <c r="JY25" s="162">
        <v>-11.7476</v>
      </c>
      <c r="JZ25" s="162">
        <v>-1.1686000000000001</v>
      </c>
      <c r="KA25" s="162">
        <v>-22.633900000000001</v>
      </c>
      <c r="KB25" s="162">
        <v>-9.4641000000000002</v>
      </c>
      <c r="KC25" s="162">
        <v>-4.3609999999999998</v>
      </c>
      <c r="KD25" s="162">
        <v>-23.652799999999999</v>
      </c>
      <c r="KE25" s="162">
        <v>-3.0297999999999998</v>
      </c>
      <c r="KF25" s="162">
        <v>-29.7</v>
      </c>
      <c r="KG25" s="162">
        <v>11.9</v>
      </c>
      <c r="KH25" s="163"/>
      <c r="KI25" s="162">
        <v>-79.388000000000005</v>
      </c>
    </row>
    <row r="26" spans="1:295" ht="18" customHeight="1" x14ac:dyDescent="0.3">
      <c r="A26" s="161" t="s">
        <v>27</v>
      </c>
      <c r="B26" s="161" t="s">
        <v>706</v>
      </c>
      <c r="C26" s="164">
        <v>0</v>
      </c>
      <c r="D26" s="164">
        <v>3.6269</v>
      </c>
      <c r="E26" s="164">
        <v>-8.2824000000000009</v>
      </c>
      <c r="F26" s="164">
        <v>-2.1353</v>
      </c>
      <c r="G26" s="164">
        <v>10.4137</v>
      </c>
      <c r="H26" s="165"/>
      <c r="I26" s="164">
        <v>16.595099999999999</v>
      </c>
      <c r="J26" s="165"/>
      <c r="K26" s="164">
        <v>14.254799999999999</v>
      </c>
      <c r="L26" s="164">
        <v>5.8277999999999999</v>
      </c>
      <c r="M26" s="164">
        <v>9.0746000000000002</v>
      </c>
      <c r="N26" s="164">
        <v>-8.8800000000000008</v>
      </c>
      <c r="O26" s="164">
        <v>-26.4</v>
      </c>
      <c r="P26" s="164">
        <v>2.2000000000000002</v>
      </c>
      <c r="Q26" s="164">
        <v>4.968</v>
      </c>
      <c r="R26" s="164">
        <v>-17.600000000000001</v>
      </c>
      <c r="S26" s="164">
        <v>3.7509000000000001</v>
      </c>
      <c r="T26" s="164">
        <v>7.452</v>
      </c>
      <c r="U26" s="164">
        <v>6.6700999999999997</v>
      </c>
      <c r="V26" s="164">
        <v>6.7058999999999997</v>
      </c>
      <c r="W26" s="164">
        <v>11.5608</v>
      </c>
      <c r="X26" s="164">
        <v>9.7015999999999991</v>
      </c>
      <c r="Y26" s="164">
        <v>-6.5635000000000003</v>
      </c>
      <c r="Z26" s="164">
        <v>1.1406000000000001</v>
      </c>
      <c r="AA26" s="165"/>
      <c r="AB26" s="164">
        <v>-1.0538000000000001</v>
      </c>
      <c r="AC26" s="164">
        <v>-1.341</v>
      </c>
      <c r="AD26" s="164">
        <v>-1.341</v>
      </c>
      <c r="AE26" s="164">
        <v>3.5059999999999998</v>
      </c>
      <c r="AF26" s="164">
        <v>-8.8800000000000008</v>
      </c>
      <c r="AG26" s="164">
        <v>-4.4000000000000004</v>
      </c>
      <c r="AH26" s="164">
        <v>0.46100000000000002</v>
      </c>
      <c r="AI26" s="164">
        <v>0.248</v>
      </c>
      <c r="AJ26" s="164">
        <v>-14.39</v>
      </c>
      <c r="AK26" s="164">
        <v>-14.44</v>
      </c>
      <c r="AL26" s="165"/>
      <c r="AM26" s="164">
        <v>-9.7100000000000009</v>
      </c>
      <c r="AN26" s="164">
        <v>-9.6</v>
      </c>
      <c r="AO26" s="164">
        <v>4.3470000000000004</v>
      </c>
      <c r="AP26" s="164">
        <v>4.2385999999999999</v>
      </c>
      <c r="AQ26" s="164">
        <v>12.543799999999999</v>
      </c>
      <c r="AR26" s="164">
        <v>13.154199999999999</v>
      </c>
      <c r="AS26" s="164">
        <v>-6.56</v>
      </c>
      <c r="AT26" s="164">
        <v>-6.43</v>
      </c>
      <c r="AU26" s="164">
        <v>-8.1118000000000006</v>
      </c>
      <c r="AV26" s="164">
        <v>15.964499999999999</v>
      </c>
      <c r="AW26" s="164">
        <v>9.7352000000000007</v>
      </c>
      <c r="AX26" s="164">
        <v>-15.2713</v>
      </c>
      <c r="AY26" s="164">
        <v>-14.1997</v>
      </c>
      <c r="AZ26" s="164">
        <v>3.5632999999999999</v>
      </c>
      <c r="BA26" s="164">
        <v>14.3466</v>
      </c>
      <c r="BB26" s="164">
        <v>25.602499999999999</v>
      </c>
      <c r="BC26" s="164">
        <v>13.0692</v>
      </c>
      <c r="BD26" s="164">
        <v>-4.7</v>
      </c>
      <c r="BE26" s="164">
        <v>-5</v>
      </c>
      <c r="BF26" s="164">
        <v>-25.500699999999998</v>
      </c>
      <c r="BG26" s="164">
        <v>-25.2974</v>
      </c>
      <c r="BH26" s="164">
        <v>-2.0442</v>
      </c>
      <c r="BI26" s="165"/>
      <c r="BJ26" s="164">
        <v>5.4695</v>
      </c>
      <c r="BK26" s="164">
        <v>3.7599</v>
      </c>
      <c r="BL26" s="164">
        <v>0</v>
      </c>
      <c r="BM26" s="164">
        <v>1.3613999999999999</v>
      </c>
      <c r="BN26" s="164">
        <v>-96.285899999999998</v>
      </c>
      <c r="BO26" s="164">
        <v>69.673699999999997</v>
      </c>
      <c r="BP26" s="164">
        <v>69.8874</v>
      </c>
      <c r="BQ26" s="164">
        <v>22.9377</v>
      </c>
      <c r="BR26" s="164">
        <v>-85.4238</v>
      </c>
      <c r="BS26" s="165"/>
      <c r="BT26" s="165"/>
      <c r="BU26" s="165"/>
      <c r="BV26" s="164">
        <v>22.2943</v>
      </c>
      <c r="BW26" s="164">
        <v>8.2100000000000009</v>
      </c>
      <c r="BX26" s="164">
        <v>5.74</v>
      </c>
      <c r="BY26" s="164">
        <v>-7.56</v>
      </c>
      <c r="BZ26" s="164">
        <v>6.83</v>
      </c>
      <c r="CA26" s="164">
        <v>-20.6252</v>
      </c>
      <c r="CB26" s="164">
        <v>-19.6875</v>
      </c>
      <c r="CC26" s="164">
        <v>37.231900000000003</v>
      </c>
      <c r="CD26" s="164">
        <v>35.240499999999997</v>
      </c>
      <c r="CE26" s="164">
        <v>-1.7056</v>
      </c>
      <c r="CF26" s="164">
        <v>-3.2263999999999999</v>
      </c>
      <c r="CG26" s="164">
        <v>-3.2098</v>
      </c>
      <c r="CH26" s="164">
        <v>4.1714000000000002</v>
      </c>
      <c r="CI26" s="164">
        <v>13.5863</v>
      </c>
      <c r="CJ26" s="165"/>
      <c r="CK26" s="165"/>
      <c r="CL26" s="164">
        <v>68.3</v>
      </c>
      <c r="CM26" s="164">
        <v>-26.2</v>
      </c>
      <c r="CN26" s="164">
        <v>-3.32</v>
      </c>
      <c r="CO26" s="164">
        <v>44.857100000000003</v>
      </c>
      <c r="CP26" s="164">
        <v>45.000900000000001</v>
      </c>
      <c r="CQ26" s="164">
        <v>44.144500000000001</v>
      </c>
      <c r="CR26" s="164">
        <v>89.3416</v>
      </c>
      <c r="CS26" s="164">
        <v>88.7898</v>
      </c>
      <c r="CT26" s="164">
        <v>-26.419699999999999</v>
      </c>
      <c r="CU26" s="165"/>
      <c r="CV26" s="164">
        <v>-24.5246</v>
      </c>
      <c r="CW26" s="164">
        <v>2.8241999999999998</v>
      </c>
      <c r="CX26" s="164">
        <v>28.41</v>
      </c>
      <c r="CY26" s="164">
        <v>12.39</v>
      </c>
      <c r="CZ26" s="164">
        <v>9.2235999999999994</v>
      </c>
      <c r="DA26" s="164">
        <v>9.2804000000000002</v>
      </c>
      <c r="DB26" s="164">
        <v>-9.61</v>
      </c>
      <c r="DC26" s="165"/>
      <c r="DD26" s="164">
        <v>-14.648899999999999</v>
      </c>
      <c r="DE26" s="164">
        <v>-15.023</v>
      </c>
      <c r="DF26" s="164">
        <v>33.264699999999998</v>
      </c>
      <c r="DG26" s="164">
        <v>1.4500000000000001E-2</v>
      </c>
      <c r="DH26" s="164">
        <v>-4.9875999999999996</v>
      </c>
      <c r="DI26" s="164">
        <v>3.7</v>
      </c>
      <c r="DJ26" s="164">
        <v>3.5</v>
      </c>
      <c r="DK26" s="164">
        <v>-2.9796999999999998</v>
      </c>
      <c r="DL26" s="164">
        <v>3.9329999999999998</v>
      </c>
      <c r="DM26" s="164">
        <v>35.963900000000002</v>
      </c>
      <c r="DN26" s="164">
        <v>12.4374</v>
      </c>
      <c r="DO26" s="164">
        <v>4.67</v>
      </c>
      <c r="DP26" s="164">
        <v>-0.6</v>
      </c>
      <c r="DQ26" s="164">
        <v>8.1065000000000005</v>
      </c>
      <c r="DR26" s="164">
        <v>-32.346800000000002</v>
      </c>
      <c r="DS26" s="164">
        <v>-3.37</v>
      </c>
      <c r="DT26" s="164">
        <v>-3.49</v>
      </c>
      <c r="DU26" s="164">
        <v>14.99</v>
      </c>
      <c r="DV26" s="164">
        <v>21.82</v>
      </c>
      <c r="DW26" s="164">
        <v>-24.163599999999999</v>
      </c>
      <c r="DX26" s="164">
        <v>-13.6455</v>
      </c>
      <c r="DY26" s="164">
        <v>-42.420400000000001</v>
      </c>
      <c r="DZ26" s="164">
        <v>-41.0182</v>
      </c>
      <c r="EA26" s="164">
        <v>23.106200000000001</v>
      </c>
      <c r="EB26" s="164">
        <v>2.9323999999999999</v>
      </c>
      <c r="EC26" s="164">
        <v>-9.0225000000000009</v>
      </c>
      <c r="ED26" s="164">
        <v>-8.9453999999999994</v>
      </c>
      <c r="EE26" s="164">
        <v>-25.296399999999998</v>
      </c>
      <c r="EF26" s="164">
        <v>-25.549099999999999</v>
      </c>
      <c r="EG26" s="164">
        <v>-9.0969999999999995</v>
      </c>
      <c r="EH26" s="164">
        <v>-96.326800000000006</v>
      </c>
      <c r="EI26" s="164">
        <v>-62.130899999999997</v>
      </c>
      <c r="EJ26" s="165"/>
      <c r="EK26" s="164">
        <v>-8.6443999999999992</v>
      </c>
      <c r="EL26" s="164">
        <v>-7.1158000000000001</v>
      </c>
      <c r="EM26" s="164">
        <v>16.997900000000001</v>
      </c>
      <c r="EN26" s="164">
        <v>-10.4894</v>
      </c>
      <c r="EO26" s="164">
        <v>-8.4969000000000001</v>
      </c>
      <c r="EP26" s="164">
        <v>45.076000000000001</v>
      </c>
      <c r="EQ26" s="164">
        <v>-23.9331</v>
      </c>
      <c r="ER26" s="164">
        <v>-24.233499999999999</v>
      </c>
      <c r="ES26" s="164">
        <v>5.0227000000000004</v>
      </c>
      <c r="ET26" s="164">
        <v>0</v>
      </c>
      <c r="EU26" s="164">
        <v>-10.029999999999999</v>
      </c>
      <c r="EV26" s="164">
        <v>2.8</v>
      </c>
      <c r="EW26" s="164">
        <v>2.7591000000000001</v>
      </c>
      <c r="EX26" s="164">
        <v>-10.4864</v>
      </c>
      <c r="EY26" s="164">
        <v>-7.1116999999999999</v>
      </c>
      <c r="EZ26" s="164">
        <v>4.0399000000000003</v>
      </c>
      <c r="FA26" s="164">
        <v>2.3721000000000001</v>
      </c>
      <c r="FB26" s="164">
        <v>10.962400000000001</v>
      </c>
      <c r="FC26" s="164">
        <v>-25.480399999999999</v>
      </c>
      <c r="FD26" s="165"/>
      <c r="FE26" s="164">
        <v>1.8378000000000001</v>
      </c>
      <c r="FF26" s="164">
        <v>2.036</v>
      </c>
      <c r="FG26" s="164">
        <v>3.1951000000000001</v>
      </c>
      <c r="FH26" s="164">
        <v>0</v>
      </c>
      <c r="FI26" s="164">
        <v>0</v>
      </c>
      <c r="FJ26" s="164">
        <v>10.5497</v>
      </c>
      <c r="FK26" s="164">
        <v>9.8798999999999992</v>
      </c>
      <c r="FL26" s="164">
        <v>-32.486499999999999</v>
      </c>
      <c r="FM26" s="164">
        <v>23.715699999999998</v>
      </c>
      <c r="FN26" s="164">
        <v>23.755299999999998</v>
      </c>
      <c r="FO26" s="164">
        <v>-17.200399999999998</v>
      </c>
      <c r="FP26" s="165"/>
      <c r="FQ26" s="164">
        <v>21.881399999999999</v>
      </c>
      <c r="FR26" s="164">
        <v>-19.21</v>
      </c>
      <c r="FS26" s="164">
        <v>-2.1254</v>
      </c>
      <c r="FT26" s="164">
        <v>0.2969</v>
      </c>
      <c r="FU26" s="164">
        <v>1.06</v>
      </c>
      <c r="FV26" s="164">
        <v>1.39</v>
      </c>
      <c r="FW26" s="164">
        <v>-21.167899999999999</v>
      </c>
      <c r="FX26" s="164">
        <v>1.4752000000000001</v>
      </c>
      <c r="FY26" s="164">
        <v>3.6280000000000001</v>
      </c>
      <c r="FZ26" s="164">
        <v>2.5000000000000001E-2</v>
      </c>
      <c r="GA26" s="165"/>
      <c r="GB26" s="164">
        <v>1.45</v>
      </c>
      <c r="GC26" s="164">
        <v>-8.0388000000000002</v>
      </c>
      <c r="GD26" s="164">
        <v>-0.89029999999999998</v>
      </c>
      <c r="GE26" s="164">
        <v>-3.95</v>
      </c>
      <c r="GF26" s="164">
        <v>23.0871</v>
      </c>
      <c r="GG26" s="165"/>
      <c r="GH26" s="164">
        <v>27.723700000000001</v>
      </c>
      <c r="GI26" s="164">
        <v>-7.5933999999999999</v>
      </c>
      <c r="GJ26" s="164">
        <v>-8.1548999999999996</v>
      </c>
      <c r="GK26" s="164">
        <v>2.4752000000000001</v>
      </c>
      <c r="GL26" s="164">
        <v>7.0499999999999993E-2</v>
      </c>
      <c r="GM26" s="165"/>
      <c r="GN26" s="164">
        <v>-13.0692</v>
      </c>
      <c r="GO26" s="164">
        <v>-12.371</v>
      </c>
      <c r="GP26" s="164">
        <v>3.0190000000000001</v>
      </c>
      <c r="GQ26" s="164">
        <v>-35.125399999999999</v>
      </c>
      <c r="GR26" s="164">
        <v>10.121</v>
      </c>
      <c r="GS26" s="164">
        <v>10.2027</v>
      </c>
      <c r="GT26" s="164">
        <v>149.68270000000001</v>
      </c>
      <c r="GU26" s="164">
        <v>-5.0004999999999997</v>
      </c>
      <c r="GV26" s="164">
        <v>-9.5686999999999998</v>
      </c>
      <c r="GW26" s="164">
        <v>-7.6242000000000001</v>
      </c>
      <c r="GX26" s="164">
        <v>2.2646999999999999</v>
      </c>
      <c r="GY26" s="164">
        <v>6.8418999999999999</v>
      </c>
      <c r="GZ26" s="164">
        <v>6.9621000000000004</v>
      </c>
      <c r="HA26" s="164">
        <v>2</v>
      </c>
      <c r="HB26" s="164">
        <v>21.3139</v>
      </c>
      <c r="HC26" s="164">
        <v>22.241599999999998</v>
      </c>
      <c r="HD26" s="164">
        <v>-3.35</v>
      </c>
      <c r="HE26" s="164">
        <v>0</v>
      </c>
      <c r="HF26" s="164">
        <v>43.524099999999997</v>
      </c>
      <c r="HG26" s="164">
        <v>-10.838100000000001</v>
      </c>
      <c r="HH26" s="164">
        <v>25.527000000000001</v>
      </c>
      <c r="HI26" s="164">
        <v>-6.8403</v>
      </c>
      <c r="HJ26" s="164">
        <v>-6.5532000000000004</v>
      </c>
      <c r="HK26" s="164">
        <v>-6.05</v>
      </c>
      <c r="HL26" s="165"/>
      <c r="HM26" s="164">
        <v>-10.086399999999999</v>
      </c>
      <c r="HN26" s="164">
        <v>-10.684699999999999</v>
      </c>
      <c r="HO26" s="164">
        <v>28.674800000000001</v>
      </c>
      <c r="HP26" s="164">
        <v>29.9072</v>
      </c>
      <c r="HQ26" s="164">
        <v>-13.847099999999999</v>
      </c>
      <c r="HR26" s="164">
        <v>-13.978899999999999</v>
      </c>
      <c r="HS26" s="164">
        <v>-9.5611999999999995</v>
      </c>
      <c r="HT26" s="164">
        <v>-9.2315000000000005</v>
      </c>
      <c r="HU26" s="164">
        <v>22.3</v>
      </c>
      <c r="HV26" s="164">
        <v>22.03</v>
      </c>
      <c r="HW26" s="164">
        <v>-32.700000000000003</v>
      </c>
      <c r="HX26" s="164">
        <v>-32.4</v>
      </c>
      <c r="HY26" s="164">
        <v>-0.4733</v>
      </c>
      <c r="HZ26" s="164">
        <v>0.56000000000000005</v>
      </c>
      <c r="IA26" s="164">
        <v>61.214700000000001</v>
      </c>
      <c r="IB26" s="164">
        <v>29.135999999999999</v>
      </c>
      <c r="IC26" s="164">
        <v>29.6431</v>
      </c>
      <c r="ID26" s="164">
        <v>-17.399999999999999</v>
      </c>
      <c r="IE26" s="164">
        <v>-41.4</v>
      </c>
      <c r="IF26" s="164">
        <v>-2.5</v>
      </c>
      <c r="IG26" s="164">
        <v>-3</v>
      </c>
      <c r="IH26" s="164">
        <v>-17.733499999999999</v>
      </c>
      <c r="II26" s="164">
        <v>-17.7178</v>
      </c>
      <c r="IJ26" s="164">
        <v>-86.840699999999998</v>
      </c>
      <c r="IK26" s="164">
        <v>-0.33439999999999998</v>
      </c>
      <c r="IL26" s="164">
        <v>-214.54429999999999</v>
      </c>
      <c r="IM26" s="164">
        <v>-4.5468999999999999</v>
      </c>
      <c r="IN26" s="164">
        <v>9.5855999999999995</v>
      </c>
      <c r="IO26" s="164">
        <v>56.777299999999997</v>
      </c>
      <c r="IP26" s="164">
        <v>111.50660000000001</v>
      </c>
      <c r="IQ26" s="164">
        <v>93.139300000000006</v>
      </c>
      <c r="IR26" s="164">
        <v>107.65940000000001</v>
      </c>
      <c r="IS26" s="164">
        <v>-16.864999999999998</v>
      </c>
      <c r="IT26" s="164">
        <v>28.920200000000001</v>
      </c>
      <c r="IU26" s="164">
        <v>29.120799999999999</v>
      </c>
      <c r="IV26" s="164">
        <v>18.3614</v>
      </c>
      <c r="IW26" s="164">
        <v>100.718</v>
      </c>
      <c r="IX26" s="164">
        <v>-223.5634</v>
      </c>
      <c r="IY26" s="164">
        <v>23.634899999999998</v>
      </c>
      <c r="IZ26" s="164">
        <v>-17.473800000000001</v>
      </c>
      <c r="JA26" s="164">
        <v>-0.60909999999999997</v>
      </c>
      <c r="JB26" s="165"/>
      <c r="JC26" s="164">
        <v>-9.2799999999999994</v>
      </c>
      <c r="JD26" s="164">
        <v>0</v>
      </c>
      <c r="JE26" s="164">
        <v>-0.02</v>
      </c>
      <c r="JF26" s="164">
        <v>4.88</v>
      </c>
      <c r="JG26" s="164">
        <v>-0.24</v>
      </c>
      <c r="JH26" s="164">
        <v>-5.8417000000000003</v>
      </c>
      <c r="JI26" s="164">
        <v>-5.5343999999999998</v>
      </c>
      <c r="JJ26" s="164">
        <v>6.2424999999999997</v>
      </c>
      <c r="JK26" s="164">
        <v>-8.5526999999999997</v>
      </c>
      <c r="JL26" s="164">
        <v>3.2</v>
      </c>
      <c r="JM26" s="164">
        <v>6.9130000000000003</v>
      </c>
      <c r="JN26" s="164">
        <v>7.5149999999999997</v>
      </c>
      <c r="JO26" s="165"/>
      <c r="JP26" s="164">
        <v>2.9186000000000001</v>
      </c>
      <c r="JQ26" s="164">
        <v>3.4192</v>
      </c>
      <c r="JR26" s="164">
        <v>3.2911000000000001</v>
      </c>
      <c r="JS26" s="164">
        <v>2.8443999999999998</v>
      </c>
      <c r="JT26" s="165"/>
      <c r="JU26" s="164">
        <v>26.7</v>
      </c>
      <c r="JV26" s="164">
        <v>1.7837000000000001</v>
      </c>
      <c r="JW26" s="164">
        <v>0.13</v>
      </c>
      <c r="JX26" s="165"/>
      <c r="JY26" s="164">
        <v>-11.882199999999999</v>
      </c>
      <c r="JZ26" s="164">
        <v>-0.22559999999999999</v>
      </c>
      <c r="KA26" s="164">
        <v>-22.833300000000001</v>
      </c>
      <c r="KB26" s="164">
        <v>-10.491400000000001</v>
      </c>
      <c r="KC26" s="164">
        <v>-4.6345999999999998</v>
      </c>
      <c r="KD26" s="164">
        <v>-23.979500000000002</v>
      </c>
      <c r="KE26" s="164">
        <v>-1.7542</v>
      </c>
      <c r="KF26" s="164">
        <v>-28.8</v>
      </c>
      <c r="KG26" s="164">
        <v>11.2</v>
      </c>
      <c r="KH26" s="165"/>
      <c r="KI26" s="164">
        <v>-74.949600000000004</v>
      </c>
    </row>
    <row r="27" spans="1:295" ht="18" customHeight="1" x14ac:dyDescent="0.3">
      <c r="A27" s="161" t="s">
        <v>27</v>
      </c>
      <c r="B27" s="161" t="s">
        <v>707</v>
      </c>
      <c r="C27" s="164">
        <v>0</v>
      </c>
      <c r="D27" s="164">
        <v>3.7082999999999999</v>
      </c>
      <c r="E27" s="164">
        <v>-8.4728999999999992</v>
      </c>
      <c r="F27" s="164">
        <v>2.0385</v>
      </c>
      <c r="G27" s="164">
        <v>10.875</v>
      </c>
      <c r="H27" s="165"/>
      <c r="I27" s="164">
        <v>16.058</v>
      </c>
      <c r="J27" s="165"/>
      <c r="K27" s="164">
        <v>18.699000000000002</v>
      </c>
      <c r="L27" s="164">
        <v>7.8708</v>
      </c>
      <c r="M27" s="164">
        <v>7.5171999999999999</v>
      </c>
      <c r="N27" s="164">
        <v>-6.66</v>
      </c>
      <c r="O27" s="164">
        <v>-28.6</v>
      </c>
      <c r="P27" s="164">
        <v>6.6</v>
      </c>
      <c r="Q27" s="164">
        <v>4.968</v>
      </c>
      <c r="R27" s="164">
        <v>-19.8</v>
      </c>
      <c r="S27" s="164">
        <v>3.6831</v>
      </c>
      <c r="T27" s="164">
        <v>4.3948999999999998</v>
      </c>
      <c r="U27" s="164">
        <v>7.1681999999999997</v>
      </c>
      <c r="V27" s="164">
        <v>7.1444999999999999</v>
      </c>
      <c r="W27" s="164">
        <v>12.2728</v>
      </c>
      <c r="X27" s="164">
        <v>9.9682999999999993</v>
      </c>
      <c r="Y27" s="164">
        <v>-6.577</v>
      </c>
      <c r="Z27" s="164">
        <v>1.1867000000000001</v>
      </c>
      <c r="AA27" s="165"/>
      <c r="AB27" s="164">
        <v>-1.0587</v>
      </c>
      <c r="AC27" s="164">
        <v>-1.339</v>
      </c>
      <c r="AD27" s="164">
        <v>-1.3240000000000001</v>
      </c>
      <c r="AE27" s="164">
        <v>3.4079999999999999</v>
      </c>
      <c r="AF27" s="164">
        <v>-11.1</v>
      </c>
      <c r="AG27" s="164">
        <v>-2.2000000000000002</v>
      </c>
      <c r="AH27" s="164">
        <v>0.442</v>
      </c>
      <c r="AI27" s="164">
        <v>0.254</v>
      </c>
      <c r="AJ27" s="164">
        <v>-13.95</v>
      </c>
      <c r="AK27" s="164">
        <v>-13.87</v>
      </c>
      <c r="AL27" s="164">
        <v>-10</v>
      </c>
      <c r="AM27" s="164">
        <v>-10.11</v>
      </c>
      <c r="AN27" s="164">
        <v>-10.130000000000001</v>
      </c>
      <c r="AO27" s="164">
        <v>4.2045000000000003</v>
      </c>
      <c r="AP27" s="164">
        <v>4.2465999999999999</v>
      </c>
      <c r="AQ27" s="164">
        <v>15.3171</v>
      </c>
      <c r="AR27" s="164">
        <v>17.089600000000001</v>
      </c>
      <c r="AS27" s="164">
        <v>-11.775</v>
      </c>
      <c r="AT27" s="164">
        <v>-7.5016999999999996</v>
      </c>
      <c r="AU27" s="164">
        <v>-7.8167999999999997</v>
      </c>
      <c r="AV27" s="164">
        <v>-0.36130000000000001</v>
      </c>
      <c r="AW27" s="164">
        <v>-0.29389999999999999</v>
      </c>
      <c r="AX27" s="164">
        <v>-15.2713</v>
      </c>
      <c r="AY27" s="164">
        <v>-12.726100000000001</v>
      </c>
      <c r="AZ27" s="164">
        <v>1.5905</v>
      </c>
      <c r="BA27" s="164">
        <v>7.5218999999999996</v>
      </c>
      <c r="BB27" s="164">
        <v>45.748600000000003</v>
      </c>
      <c r="BC27" s="164">
        <v>12.904500000000001</v>
      </c>
      <c r="BD27" s="164">
        <v>-5</v>
      </c>
      <c r="BE27" s="164">
        <v>-5.2</v>
      </c>
      <c r="BF27" s="164">
        <v>-27.636500000000002</v>
      </c>
      <c r="BG27" s="164">
        <v>-27.4937</v>
      </c>
      <c r="BH27" s="164">
        <v>-2.0741999999999998</v>
      </c>
      <c r="BI27" s="165"/>
      <c r="BJ27" s="164">
        <v>5.4867999999999997</v>
      </c>
      <c r="BK27" s="164">
        <v>3.9569999999999999</v>
      </c>
      <c r="BL27" s="164">
        <v>0</v>
      </c>
      <c r="BM27" s="164">
        <v>1.4636</v>
      </c>
      <c r="BN27" s="164">
        <v>-112.1555</v>
      </c>
      <c r="BO27" s="164">
        <v>61.494799999999998</v>
      </c>
      <c r="BP27" s="164">
        <v>61.738900000000001</v>
      </c>
      <c r="BQ27" s="164">
        <v>7.4568000000000003</v>
      </c>
      <c r="BR27" s="164">
        <v>-114.0408</v>
      </c>
      <c r="BS27" s="165"/>
      <c r="BT27" s="165"/>
      <c r="BU27" s="165"/>
      <c r="BV27" s="164">
        <v>22.503900000000002</v>
      </c>
      <c r="BW27" s="164">
        <v>8.8800000000000008</v>
      </c>
      <c r="BX27" s="164">
        <v>6.31</v>
      </c>
      <c r="BY27" s="164">
        <v>-7.07</v>
      </c>
      <c r="BZ27" s="164">
        <v>7.69</v>
      </c>
      <c r="CA27" s="164">
        <v>-15.668799999999999</v>
      </c>
      <c r="CB27" s="164">
        <v>-15.668799999999999</v>
      </c>
      <c r="CC27" s="164">
        <v>32.221400000000003</v>
      </c>
      <c r="CD27" s="164">
        <v>30.623100000000001</v>
      </c>
      <c r="CE27" s="164">
        <v>-4.0111999999999997</v>
      </c>
      <c r="CF27" s="164">
        <v>-14.1942</v>
      </c>
      <c r="CG27" s="164">
        <v>-14.3856</v>
      </c>
      <c r="CH27" s="164">
        <v>5.5339</v>
      </c>
      <c r="CI27" s="164">
        <v>9.7824000000000009</v>
      </c>
      <c r="CJ27" s="164">
        <v>2.88</v>
      </c>
      <c r="CK27" s="164">
        <v>6.4119999999999999</v>
      </c>
      <c r="CL27" s="164">
        <v>63.7</v>
      </c>
      <c r="CM27" s="164">
        <v>-19.3</v>
      </c>
      <c r="CN27" s="164">
        <v>-3.49</v>
      </c>
      <c r="CO27" s="164">
        <v>38.721499999999999</v>
      </c>
      <c r="CP27" s="164">
        <v>39.134</v>
      </c>
      <c r="CQ27" s="164">
        <v>38.2883</v>
      </c>
      <c r="CR27" s="164">
        <v>78.550799999999995</v>
      </c>
      <c r="CS27" s="164">
        <v>78.381799999999998</v>
      </c>
      <c r="CT27" s="164">
        <v>-30.930599999999998</v>
      </c>
      <c r="CU27" s="165"/>
      <c r="CV27" s="164">
        <v>-29.3293</v>
      </c>
      <c r="CW27" s="164">
        <v>3.0594999999999999</v>
      </c>
      <c r="CX27" s="164">
        <v>29.8</v>
      </c>
      <c r="CY27" s="164">
        <v>16.170000000000002</v>
      </c>
      <c r="CZ27" s="164">
        <v>10.317399999999999</v>
      </c>
      <c r="DA27" s="164">
        <v>10.452299999999999</v>
      </c>
      <c r="DB27" s="164">
        <v>-10.39</v>
      </c>
      <c r="DC27" s="165"/>
      <c r="DD27" s="164">
        <v>-11.2827</v>
      </c>
      <c r="DE27" s="164">
        <v>-10.585699999999999</v>
      </c>
      <c r="DF27" s="164">
        <v>32.801200000000001</v>
      </c>
      <c r="DG27" s="164">
        <v>1.46E-2</v>
      </c>
      <c r="DH27" s="164">
        <v>-5.3608000000000002</v>
      </c>
      <c r="DI27" s="164">
        <v>2.2999999999999998</v>
      </c>
      <c r="DJ27" s="164">
        <v>0</v>
      </c>
      <c r="DK27" s="164">
        <v>-3.5083000000000002</v>
      </c>
      <c r="DL27" s="164">
        <v>4.681</v>
      </c>
      <c r="DM27" s="164">
        <v>37.856499999999997</v>
      </c>
      <c r="DN27" s="164">
        <v>13.550700000000001</v>
      </c>
      <c r="DO27" s="164">
        <v>5.22</v>
      </c>
      <c r="DP27" s="164">
        <v>-1.23</v>
      </c>
      <c r="DQ27" s="164">
        <v>8.7110000000000003</v>
      </c>
      <c r="DR27" s="164">
        <v>-31.9968</v>
      </c>
      <c r="DS27" s="164">
        <v>-2.62</v>
      </c>
      <c r="DT27" s="164">
        <v>-2.64</v>
      </c>
      <c r="DU27" s="164">
        <v>12.31</v>
      </c>
      <c r="DV27" s="164">
        <v>22.9</v>
      </c>
      <c r="DW27" s="164">
        <v>-26.181799999999999</v>
      </c>
      <c r="DX27" s="164">
        <v>-12.7818</v>
      </c>
      <c r="DY27" s="164">
        <v>-38.974499999999999</v>
      </c>
      <c r="DZ27" s="164">
        <v>-38.299999999999997</v>
      </c>
      <c r="EA27" s="164">
        <v>23.2057</v>
      </c>
      <c r="EB27" s="164">
        <v>3.2599</v>
      </c>
      <c r="EC27" s="164">
        <v>-8.1293000000000006</v>
      </c>
      <c r="ED27" s="164">
        <v>-7.4161999999999999</v>
      </c>
      <c r="EE27" s="164">
        <v>-23.249500000000001</v>
      </c>
      <c r="EF27" s="164">
        <v>-26.493600000000001</v>
      </c>
      <c r="EG27" s="164">
        <v>-10.967000000000001</v>
      </c>
      <c r="EH27" s="164">
        <v>-74.173000000000002</v>
      </c>
      <c r="EI27" s="164">
        <v>-64.685100000000006</v>
      </c>
      <c r="EJ27" s="165"/>
      <c r="EK27" s="164">
        <v>-8.0609999999999999</v>
      </c>
      <c r="EL27" s="164">
        <v>-7.0914999999999999</v>
      </c>
      <c r="EM27" s="164">
        <v>23.645700000000001</v>
      </c>
      <c r="EN27" s="164">
        <v>-6.9439000000000002</v>
      </c>
      <c r="EO27" s="164">
        <v>-7.7808000000000002</v>
      </c>
      <c r="EP27" s="164">
        <v>-8.1959999999999997</v>
      </c>
      <c r="EQ27" s="164">
        <v>-18.7348</v>
      </c>
      <c r="ER27" s="164">
        <v>-18.449400000000001</v>
      </c>
      <c r="ES27" s="164">
        <v>8.3925000000000001</v>
      </c>
      <c r="ET27" s="164">
        <v>13.49</v>
      </c>
      <c r="EU27" s="164">
        <v>-10.07</v>
      </c>
      <c r="EV27" s="164">
        <v>6.4</v>
      </c>
      <c r="EW27" s="164">
        <v>3.1423000000000001</v>
      </c>
      <c r="EX27" s="164">
        <v>-6.6212</v>
      </c>
      <c r="EY27" s="164">
        <v>-7.1759000000000004</v>
      </c>
      <c r="EZ27" s="164">
        <v>4.0696000000000003</v>
      </c>
      <c r="FA27" s="164">
        <v>2.5003000000000002</v>
      </c>
      <c r="FB27" s="164">
        <v>9.1954999999999991</v>
      </c>
      <c r="FC27" s="164">
        <v>-25.5518</v>
      </c>
      <c r="FD27" s="165"/>
      <c r="FE27" s="164">
        <v>1.8150999999999999</v>
      </c>
      <c r="FF27" s="164">
        <v>1.9458</v>
      </c>
      <c r="FG27" s="164">
        <v>3.5853999999999999</v>
      </c>
      <c r="FH27" s="164">
        <v>2.8853</v>
      </c>
      <c r="FI27" s="164">
        <v>0</v>
      </c>
      <c r="FJ27" s="164">
        <v>5.1910999999999996</v>
      </c>
      <c r="FK27" s="164">
        <v>5.0236999999999998</v>
      </c>
      <c r="FL27" s="164">
        <v>-32.988900000000001</v>
      </c>
      <c r="FM27" s="164">
        <v>20.688199999999998</v>
      </c>
      <c r="FN27" s="164">
        <v>20.7331</v>
      </c>
      <c r="FO27" s="164">
        <v>-17.841699999999999</v>
      </c>
      <c r="FP27" s="165"/>
      <c r="FQ27" s="164">
        <v>22.809200000000001</v>
      </c>
      <c r="FR27" s="164">
        <v>-19.14</v>
      </c>
      <c r="FS27" s="164">
        <v>-1.9075</v>
      </c>
      <c r="FT27" s="164">
        <v>0.30599999999999999</v>
      </c>
      <c r="FU27" s="164">
        <v>1.33</v>
      </c>
      <c r="FV27" s="164">
        <v>1.19</v>
      </c>
      <c r="FW27" s="164">
        <v>-23.128</v>
      </c>
      <c r="FX27" s="164">
        <v>0</v>
      </c>
      <c r="FY27" s="164">
        <v>3.4470000000000001</v>
      </c>
      <c r="FZ27" s="164">
        <v>0.156</v>
      </c>
      <c r="GA27" s="165"/>
      <c r="GB27" s="164">
        <v>2.15</v>
      </c>
      <c r="GC27" s="164">
        <v>-7.6691000000000003</v>
      </c>
      <c r="GD27" s="164">
        <v>0.57340000000000002</v>
      </c>
      <c r="GE27" s="164">
        <v>-3.83</v>
      </c>
      <c r="GF27" s="164">
        <v>25.071899999999999</v>
      </c>
      <c r="GG27" s="165"/>
      <c r="GH27" s="164">
        <v>27.825299999999999</v>
      </c>
      <c r="GI27" s="164">
        <v>-8.1727000000000007</v>
      </c>
      <c r="GJ27" s="164">
        <v>-8.8446999999999996</v>
      </c>
      <c r="GK27" s="164">
        <v>2.5771000000000002</v>
      </c>
      <c r="GL27" s="164">
        <v>3.8300000000000001E-2</v>
      </c>
      <c r="GM27" s="165"/>
      <c r="GN27" s="164">
        <v>-12.178100000000001</v>
      </c>
      <c r="GO27" s="164">
        <v>-13.1419</v>
      </c>
      <c r="GP27" s="164">
        <v>7.6623000000000001</v>
      </c>
      <c r="GQ27" s="164">
        <v>-34.201000000000001</v>
      </c>
      <c r="GR27" s="164">
        <v>11.166499999999999</v>
      </c>
      <c r="GS27" s="164">
        <v>11.2517</v>
      </c>
      <c r="GT27" s="164">
        <v>154.7148</v>
      </c>
      <c r="GU27" s="164">
        <v>-4.0967000000000002</v>
      </c>
      <c r="GV27" s="164">
        <v>-8.2586999999999993</v>
      </c>
      <c r="GW27" s="164">
        <v>-8.5723000000000003</v>
      </c>
      <c r="GX27" s="164">
        <v>2.4601000000000002</v>
      </c>
      <c r="GY27" s="164">
        <v>6.9884000000000004</v>
      </c>
      <c r="GZ27" s="164">
        <v>7.1520000000000001</v>
      </c>
      <c r="HA27" s="164">
        <v>1.8632</v>
      </c>
      <c r="HB27" s="164">
        <v>22.328499999999998</v>
      </c>
      <c r="HC27" s="164">
        <v>23.061299999999999</v>
      </c>
      <c r="HD27" s="164">
        <v>0.84</v>
      </c>
      <c r="HE27" s="164">
        <v>0</v>
      </c>
      <c r="HF27" s="164">
        <v>45.725099999999998</v>
      </c>
      <c r="HG27" s="164">
        <v>-7.2521000000000004</v>
      </c>
      <c r="HH27" s="164">
        <v>21.026399999999999</v>
      </c>
      <c r="HI27" s="164">
        <v>-9.7155000000000005</v>
      </c>
      <c r="HJ27" s="164">
        <v>-8.2631999999999994</v>
      </c>
      <c r="HK27" s="164">
        <v>0</v>
      </c>
      <c r="HL27" s="165"/>
      <c r="HM27" s="164">
        <v>0</v>
      </c>
      <c r="HN27" s="164">
        <v>-12.1031</v>
      </c>
      <c r="HO27" s="165"/>
      <c r="HP27" s="165"/>
      <c r="HQ27" s="164">
        <v>-13.8416</v>
      </c>
      <c r="HR27" s="164">
        <v>-13.5999</v>
      </c>
      <c r="HS27" s="164">
        <v>-10.5045</v>
      </c>
      <c r="HT27" s="164">
        <v>-10.419700000000001</v>
      </c>
      <c r="HU27" s="164">
        <v>20.37</v>
      </c>
      <c r="HV27" s="164">
        <v>20.28</v>
      </c>
      <c r="HW27" s="164">
        <v>-27.2</v>
      </c>
      <c r="HX27" s="164">
        <v>-27.5</v>
      </c>
      <c r="HY27" s="164">
        <v>0.65100000000000002</v>
      </c>
      <c r="HZ27" s="164">
        <v>2.48</v>
      </c>
      <c r="IA27" s="164">
        <v>60.022100000000002</v>
      </c>
      <c r="IB27" s="164">
        <v>27.616</v>
      </c>
      <c r="IC27" s="164">
        <v>27.5108</v>
      </c>
      <c r="ID27" s="164">
        <v>-16.899999999999999</v>
      </c>
      <c r="IE27" s="164">
        <v>-39.700000000000003</v>
      </c>
      <c r="IF27" s="164">
        <v>-3.7</v>
      </c>
      <c r="IG27" s="164">
        <v>-3.8</v>
      </c>
      <c r="IH27" s="165"/>
      <c r="II27" s="164">
        <v>-17.685600000000001</v>
      </c>
      <c r="IJ27" s="164">
        <v>-76.5672</v>
      </c>
      <c r="IK27" s="164">
        <v>5.7897999999999996</v>
      </c>
      <c r="IL27" s="164">
        <v>-218.94479999999999</v>
      </c>
      <c r="IM27" s="164">
        <v>-7.5198999999999998</v>
      </c>
      <c r="IN27" s="164">
        <v>15.626099999999999</v>
      </c>
      <c r="IO27" s="164">
        <v>58.926699999999997</v>
      </c>
      <c r="IP27" s="164">
        <v>110.2266</v>
      </c>
      <c r="IQ27" s="164">
        <v>91.496300000000005</v>
      </c>
      <c r="IR27" s="164">
        <v>108.7985</v>
      </c>
      <c r="IS27" s="164">
        <v>-13.465999999999999</v>
      </c>
      <c r="IT27" s="164">
        <v>29.1477</v>
      </c>
      <c r="IU27" s="164">
        <v>31.1798</v>
      </c>
      <c r="IV27" s="164">
        <v>17.891400000000001</v>
      </c>
      <c r="IW27" s="164">
        <v>101.1041</v>
      </c>
      <c r="IX27" s="164">
        <v>-225.37790000000001</v>
      </c>
      <c r="IY27" s="164">
        <v>22.641200000000001</v>
      </c>
      <c r="IZ27" s="164">
        <v>-17.6646</v>
      </c>
      <c r="JA27" s="164">
        <v>-1.8273999999999999</v>
      </c>
      <c r="JB27" s="165"/>
      <c r="JC27" s="164">
        <v>-7.52</v>
      </c>
      <c r="JD27" s="164">
        <v>-0.51100000000000001</v>
      </c>
      <c r="JE27" s="164">
        <v>-0.52100000000000002</v>
      </c>
      <c r="JF27" s="164">
        <v>3.76</v>
      </c>
      <c r="JG27" s="164">
        <v>0.16</v>
      </c>
      <c r="JH27" s="164">
        <v>-5.3339999999999996</v>
      </c>
      <c r="JI27" s="164">
        <v>-6.5903999999999998</v>
      </c>
      <c r="JJ27" s="164">
        <v>5.8609999999999998</v>
      </c>
      <c r="JK27" s="164">
        <v>-9.4040999999999997</v>
      </c>
      <c r="JL27" s="164">
        <v>5.6</v>
      </c>
      <c r="JM27" s="164">
        <v>7.234</v>
      </c>
      <c r="JN27" s="164">
        <v>8.4600000000000009</v>
      </c>
      <c r="JO27" s="165"/>
      <c r="JP27" s="165"/>
      <c r="JQ27" s="164">
        <v>4.0172999999999996</v>
      </c>
      <c r="JR27" s="164">
        <v>3.3134000000000001</v>
      </c>
      <c r="JS27" s="164">
        <v>3.5916000000000001</v>
      </c>
      <c r="JT27" s="165"/>
      <c r="JU27" s="164">
        <v>24.7</v>
      </c>
      <c r="JV27" s="164">
        <v>3.1556000000000002</v>
      </c>
      <c r="JW27" s="164">
        <v>0.23</v>
      </c>
      <c r="JX27" s="165"/>
      <c r="JY27" s="164">
        <v>-12.676</v>
      </c>
      <c r="JZ27" s="164">
        <v>-0.33939999999999998</v>
      </c>
      <c r="KA27" s="164">
        <v>-23.3443</v>
      </c>
      <c r="KB27" s="164">
        <v>-9.6446000000000005</v>
      </c>
      <c r="KC27" s="164">
        <v>-4.2103999999999999</v>
      </c>
      <c r="KD27" s="164">
        <v>-24.984400000000001</v>
      </c>
      <c r="KE27" s="164">
        <v>0</v>
      </c>
      <c r="KF27" s="164">
        <v>-26.5</v>
      </c>
      <c r="KG27" s="164">
        <v>8.8000000000000007</v>
      </c>
      <c r="KH27" s="165"/>
      <c r="KI27" s="164">
        <v>-65.831999999999994</v>
      </c>
    </row>
    <row r="28" spans="1:295" ht="18" customHeight="1" x14ac:dyDescent="0.3">
      <c r="A28" s="161" t="s">
        <v>27</v>
      </c>
      <c r="B28" s="161" t="s">
        <v>708</v>
      </c>
      <c r="C28" s="164">
        <v>0</v>
      </c>
      <c r="D28" s="164">
        <v>3.5760999999999998</v>
      </c>
      <c r="E28" s="164">
        <v>-8.298</v>
      </c>
      <c r="F28" s="164">
        <v>-1.9459</v>
      </c>
      <c r="G28" s="164">
        <v>11.1191</v>
      </c>
      <c r="H28" s="165"/>
      <c r="I28" s="164">
        <v>16.262899999999998</v>
      </c>
      <c r="J28" s="165"/>
      <c r="K28" s="164">
        <v>19.542300000000001</v>
      </c>
      <c r="L28" s="164">
        <v>8.3687000000000005</v>
      </c>
      <c r="M28" s="164">
        <v>8.0698000000000008</v>
      </c>
      <c r="N28" s="164">
        <v>-11.1</v>
      </c>
      <c r="O28" s="164">
        <v>-30.8</v>
      </c>
      <c r="P28" s="164">
        <v>8.8000000000000007</v>
      </c>
      <c r="Q28" s="164">
        <v>5.7960000000000003</v>
      </c>
      <c r="R28" s="164">
        <v>-22</v>
      </c>
      <c r="S28" s="164">
        <v>3.7484999999999999</v>
      </c>
      <c r="T28" s="164">
        <v>3.9666000000000001</v>
      </c>
      <c r="U28" s="164">
        <v>6.4292999999999996</v>
      </c>
      <c r="V28" s="164">
        <v>6.5190999999999999</v>
      </c>
      <c r="W28" s="164">
        <v>10.6693</v>
      </c>
      <c r="X28" s="164">
        <v>9.9133999999999993</v>
      </c>
      <c r="Y28" s="164">
        <v>-6.7462999999999997</v>
      </c>
      <c r="Z28" s="164">
        <v>1.1717</v>
      </c>
      <c r="AA28" s="165"/>
      <c r="AB28" s="164">
        <v>-0.90669999999999995</v>
      </c>
      <c r="AC28" s="164">
        <v>-1.175</v>
      </c>
      <c r="AD28" s="164">
        <v>-1.1599999999999999</v>
      </c>
      <c r="AE28" s="164">
        <v>2.7970000000000002</v>
      </c>
      <c r="AF28" s="164">
        <v>-8.8800000000000008</v>
      </c>
      <c r="AG28" s="164">
        <v>-2.2000000000000002</v>
      </c>
      <c r="AH28" s="164">
        <v>-6.2E-2</v>
      </c>
      <c r="AI28" s="164">
        <v>0.246</v>
      </c>
      <c r="AJ28" s="164">
        <v>-13.11</v>
      </c>
      <c r="AK28" s="164">
        <v>-13.11</v>
      </c>
      <c r="AL28" s="165"/>
      <c r="AM28" s="164">
        <v>-10.02</v>
      </c>
      <c r="AN28" s="164">
        <v>-10.039999999999999</v>
      </c>
      <c r="AO28" s="164">
        <v>4.7039999999999997</v>
      </c>
      <c r="AP28" s="164">
        <v>3.9826999999999999</v>
      </c>
      <c r="AQ28" s="164">
        <v>12.364699999999999</v>
      </c>
      <c r="AR28" s="164">
        <v>13.0755</v>
      </c>
      <c r="AS28" s="164">
        <v>-12.584</v>
      </c>
      <c r="AT28" s="164">
        <v>-8.9753000000000007</v>
      </c>
      <c r="AU28" s="164">
        <v>-8.4240999999999993</v>
      </c>
      <c r="AV28" s="164">
        <v>20.099699999999999</v>
      </c>
      <c r="AW28" s="164">
        <v>13.049300000000001</v>
      </c>
      <c r="AX28" s="164">
        <v>-18.6203</v>
      </c>
      <c r="AY28" s="164">
        <v>-16.477</v>
      </c>
      <c r="AZ28" s="164">
        <v>3.9578000000000002</v>
      </c>
      <c r="BA28" s="164">
        <v>17.747499999999999</v>
      </c>
      <c r="BB28" s="164">
        <v>43.161999999999999</v>
      </c>
      <c r="BC28" s="164">
        <v>11.643700000000001</v>
      </c>
      <c r="BD28" s="164">
        <v>-4.8</v>
      </c>
      <c r="BE28" s="164">
        <v>-5.2</v>
      </c>
      <c r="BF28" s="164">
        <v>-22.061499999999999</v>
      </c>
      <c r="BG28" s="164">
        <v>-23.3645</v>
      </c>
      <c r="BH28" s="164">
        <v>-1.85</v>
      </c>
      <c r="BI28" s="165"/>
      <c r="BJ28" s="164">
        <v>6.3028000000000004</v>
      </c>
      <c r="BK28" s="164">
        <v>5.3853</v>
      </c>
      <c r="BL28" s="164">
        <v>2.6827000000000001</v>
      </c>
      <c r="BM28" s="164">
        <v>1.9804999999999999</v>
      </c>
      <c r="BN28" s="164">
        <v>-84.627799999999993</v>
      </c>
      <c r="BO28" s="164">
        <v>62.349299999999999</v>
      </c>
      <c r="BP28" s="164">
        <v>62.593400000000003</v>
      </c>
      <c r="BQ28" s="164">
        <v>-10.478899999999999</v>
      </c>
      <c r="BR28" s="164">
        <v>-95.154399999999995</v>
      </c>
      <c r="BS28" s="165"/>
      <c r="BT28" s="165"/>
      <c r="BU28" s="165"/>
      <c r="BV28" s="164">
        <v>23.521799999999999</v>
      </c>
      <c r="BW28" s="164">
        <v>8.66</v>
      </c>
      <c r="BX28" s="164">
        <v>6.35</v>
      </c>
      <c r="BY28" s="164">
        <v>-6.57</v>
      </c>
      <c r="BZ28" s="164">
        <v>7.77</v>
      </c>
      <c r="CA28" s="164">
        <v>-19.419599999999999</v>
      </c>
      <c r="CB28" s="164">
        <v>-19.285599999999999</v>
      </c>
      <c r="CC28" s="164">
        <v>34.988</v>
      </c>
      <c r="CD28" s="164">
        <v>33.3249</v>
      </c>
      <c r="CE28" s="164">
        <v>-4.5919999999999996</v>
      </c>
      <c r="CF28" s="164">
        <v>-15.891500000000001</v>
      </c>
      <c r="CG28" s="164">
        <v>-15.502000000000001</v>
      </c>
      <c r="CH28" s="164">
        <v>5.7934999999999999</v>
      </c>
      <c r="CI28" s="164">
        <v>8.9210999999999991</v>
      </c>
      <c r="CJ28" s="165"/>
      <c r="CK28" s="165"/>
      <c r="CL28" s="164">
        <v>62.6</v>
      </c>
      <c r="CM28" s="164">
        <v>-17.399999999999999</v>
      </c>
      <c r="CN28" s="164">
        <v>-3.41</v>
      </c>
      <c r="CO28" s="164">
        <v>37.697600000000001</v>
      </c>
      <c r="CP28" s="164">
        <v>38.386699999999998</v>
      </c>
      <c r="CQ28" s="164">
        <v>36.930999999999997</v>
      </c>
      <c r="CR28" s="164">
        <v>77.582999999999998</v>
      </c>
      <c r="CS28" s="164">
        <v>77.351200000000006</v>
      </c>
      <c r="CT28" s="164">
        <v>-28.8461</v>
      </c>
      <c r="CU28" s="165"/>
      <c r="CV28" s="164">
        <v>-25.0364</v>
      </c>
      <c r="CW28" s="164">
        <v>3.2038000000000002</v>
      </c>
      <c r="CX28" s="164">
        <v>31.29</v>
      </c>
      <c r="CY28" s="164">
        <v>16.5</v>
      </c>
      <c r="CZ28" s="164">
        <v>10.473599999999999</v>
      </c>
      <c r="DA28" s="164">
        <v>10.647600000000001</v>
      </c>
      <c r="DB28" s="164">
        <v>-10.46</v>
      </c>
      <c r="DC28" s="165"/>
      <c r="DD28" s="164">
        <v>-9.9603000000000002</v>
      </c>
      <c r="DE28" s="164">
        <v>-10.037599999999999</v>
      </c>
      <c r="DF28" s="164">
        <v>30.6098</v>
      </c>
      <c r="DG28" s="164">
        <v>1.43E-2</v>
      </c>
      <c r="DH28" s="164">
        <v>-5.5019</v>
      </c>
      <c r="DI28" s="164">
        <v>0</v>
      </c>
      <c r="DJ28" s="164">
        <v>0</v>
      </c>
      <c r="DK28" s="164">
        <v>-3.23</v>
      </c>
      <c r="DL28" s="164">
        <v>5.2420999999999998</v>
      </c>
      <c r="DM28" s="164">
        <v>38.487400000000001</v>
      </c>
      <c r="DN28" s="164">
        <v>13.921799999999999</v>
      </c>
      <c r="DO28" s="164">
        <v>5.72</v>
      </c>
      <c r="DP28" s="164">
        <v>-1.48</v>
      </c>
      <c r="DQ28" s="164">
        <v>10.602</v>
      </c>
      <c r="DR28" s="164">
        <v>-29.491700000000002</v>
      </c>
      <c r="DS28" s="164">
        <v>-2.71</v>
      </c>
      <c r="DT28" s="164">
        <v>-2.76</v>
      </c>
      <c r="DU28" s="164">
        <v>13.66</v>
      </c>
      <c r="DV28" s="164">
        <v>24.25</v>
      </c>
      <c r="DW28" s="164">
        <v>-22.181799999999999</v>
      </c>
      <c r="DX28" s="164">
        <v>-11.172700000000001</v>
      </c>
      <c r="DY28" s="164">
        <v>-42.363700000000001</v>
      </c>
      <c r="DZ28" s="164">
        <v>-40.845500000000001</v>
      </c>
      <c r="EA28" s="164">
        <v>30.625900000000001</v>
      </c>
      <c r="EB28" s="164">
        <v>8.9442000000000004</v>
      </c>
      <c r="EC28" s="164">
        <v>-4.0251999999999999</v>
      </c>
      <c r="ED28" s="164">
        <v>-3.4032</v>
      </c>
      <c r="EE28" s="164">
        <v>-23.456199999999999</v>
      </c>
      <c r="EF28" s="164">
        <v>-25.4741</v>
      </c>
      <c r="EG28" s="164">
        <v>-11.551</v>
      </c>
      <c r="EH28" s="164">
        <v>-52.104399999999998</v>
      </c>
      <c r="EI28" s="164">
        <v>-76.682599999999994</v>
      </c>
      <c r="EJ28" s="165"/>
      <c r="EK28" s="164">
        <v>-8.1359999999999992</v>
      </c>
      <c r="EL28" s="164">
        <v>-6.9957000000000003</v>
      </c>
      <c r="EM28" s="164">
        <v>23.3965</v>
      </c>
      <c r="EN28" s="164">
        <v>-7.7145000000000001</v>
      </c>
      <c r="EO28" s="164">
        <v>-8.4533000000000005</v>
      </c>
      <c r="EP28" s="164">
        <v>3.0880000000000001</v>
      </c>
      <c r="EQ28" s="164">
        <v>-21.571300000000001</v>
      </c>
      <c r="ER28" s="164">
        <v>-21.192900000000002</v>
      </c>
      <c r="ES28" s="164">
        <v>10.0146</v>
      </c>
      <c r="ET28" s="164">
        <v>0</v>
      </c>
      <c r="EU28" s="164">
        <v>-9.83</v>
      </c>
      <c r="EV28" s="164">
        <v>1.9</v>
      </c>
      <c r="EW28" s="164">
        <v>3.194</v>
      </c>
      <c r="EX28" s="164">
        <v>-8.6460000000000008</v>
      </c>
      <c r="EY28" s="164">
        <v>-7.1863999999999999</v>
      </c>
      <c r="EZ28" s="164">
        <v>3.9956999999999998</v>
      </c>
      <c r="FA28" s="164">
        <v>2.6322000000000001</v>
      </c>
      <c r="FB28" s="164">
        <v>9.3567</v>
      </c>
      <c r="FC28" s="164">
        <v>-26.796700000000001</v>
      </c>
      <c r="FD28" s="165"/>
      <c r="FE28" s="164">
        <v>1.7565</v>
      </c>
      <c r="FF28" s="164">
        <v>2.0221</v>
      </c>
      <c r="FG28" s="164">
        <v>0</v>
      </c>
      <c r="FH28" s="164">
        <v>2.4068000000000001</v>
      </c>
      <c r="FI28" s="164">
        <v>0</v>
      </c>
      <c r="FJ28" s="164">
        <v>9.0426000000000002</v>
      </c>
      <c r="FK28" s="164">
        <v>9.2101000000000006</v>
      </c>
      <c r="FL28" s="164">
        <v>-34.663499999999999</v>
      </c>
      <c r="FM28" s="164">
        <v>23.762499999999999</v>
      </c>
      <c r="FN28" s="164">
        <v>23.781400000000001</v>
      </c>
      <c r="FO28" s="164">
        <v>-19.564299999999999</v>
      </c>
      <c r="FP28" s="165"/>
      <c r="FQ28" s="164">
        <v>23.780899999999999</v>
      </c>
      <c r="FR28" s="164">
        <v>-19.829999999999998</v>
      </c>
      <c r="FS28" s="164">
        <v>-1.5193000000000001</v>
      </c>
      <c r="FT28" s="164">
        <v>0.30599999999999999</v>
      </c>
      <c r="FU28" s="164">
        <v>1.21</v>
      </c>
      <c r="FV28" s="164">
        <v>2.0299999999999998</v>
      </c>
      <c r="FW28" s="164">
        <v>-24.532</v>
      </c>
      <c r="FX28" s="165"/>
      <c r="FY28" s="164">
        <v>3.45</v>
      </c>
      <c r="FZ28" s="164">
        <v>0.24</v>
      </c>
      <c r="GA28" s="165"/>
      <c r="GB28" s="164">
        <v>1.75</v>
      </c>
      <c r="GC28" s="164">
        <v>-5.7793999999999999</v>
      </c>
      <c r="GD28" s="164">
        <v>2.0059</v>
      </c>
      <c r="GE28" s="165"/>
      <c r="GF28" s="164">
        <v>25.235800000000001</v>
      </c>
      <c r="GG28" s="165"/>
      <c r="GH28" s="164">
        <v>30.370699999999999</v>
      </c>
      <c r="GI28" s="164">
        <v>-9.2579999999999991</v>
      </c>
      <c r="GJ28" s="164">
        <v>-10.071400000000001</v>
      </c>
      <c r="GK28" s="164">
        <v>2.7412999999999998</v>
      </c>
      <c r="GL28" s="165"/>
      <c r="GM28" s="165"/>
      <c r="GN28" s="164">
        <v>-12.2966</v>
      </c>
      <c r="GO28" s="164">
        <v>-13.0457</v>
      </c>
      <c r="GP28" s="164">
        <v>8.3947000000000003</v>
      </c>
      <c r="GQ28" s="164">
        <v>-36.049700000000001</v>
      </c>
      <c r="GR28" s="164">
        <v>11.3889</v>
      </c>
      <c r="GS28" s="164">
        <v>11.553599999999999</v>
      </c>
      <c r="GT28" s="164">
        <v>157.7088</v>
      </c>
      <c r="GU28" s="164">
        <v>-2.9567000000000001</v>
      </c>
      <c r="GV28" s="164">
        <v>-8.4524000000000008</v>
      </c>
      <c r="GW28" s="164">
        <v>-9.9481000000000002</v>
      </c>
      <c r="GX28" s="164">
        <v>2.7206999999999999</v>
      </c>
      <c r="GY28" s="164">
        <v>7.2887000000000004</v>
      </c>
      <c r="GZ28" s="164">
        <v>7.3655999999999997</v>
      </c>
      <c r="HA28" s="164">
        <v>2.3307000000000002</v>
      </c>
      <c r="HB28" s="164">
        <v>22.227499999999999</v>
      </c>
      <c r="HC28" s="164">
        <v>24.2195</v>
      </c>
      <c r="HD28" s="164">
        <v>1.68</v>
      </c>
      <c r="HE28" s="164">
        <v>0</v>
      </c>
      <c r="HF28" s="164">
        <v>40.287700000000001</v>
      </c>
      <c r="HG28" s="164">
        <v>-7.4241000000000001</v>
      </c>
      <c r="HH28" s="164">
        <v>29.108799999999999</v>
      </c>
      <c r="HI28" s="164">
        <v>-9.5065000000000008</v>
      </c>
      <c r="HJ28" s="164">
        <v>-9.4603999999999999</v>
      </c>
      <c r="HK28" s="164">
        <v>-5.01</v>
      </c>
      <c r="HL28" s="165"/>
      <c r="HM28" s="164">
        <v>0</v>
      </c>
      <c r="HN28" s="164">
        <v>0</v>
      </c>
      <c r="HO28" s="165"/>
      <c r="HP28" s="165"/>
      <c r="HQ28" s="164">
        <v>-13.4076</v>
      </c>
      <c r="HR28" s="164">
        <v>-13.2483</v>
      </c>
      <c r="HS28" s="164">
        <v>-13.2631</v>
      </c>
      <c r="HT28" s="164">
        <v>-12.9617</v>
      </c>
      <c r="HU28" s="164">
        <v>19.54</v>
      </c>
      <c r="HV28" s="164">
        <v>19.79</v>
      </c>
      <c r="HW28" s="164">
        <v>-26.1</v>
      </c>
      <c r="HX28" s="164">
        <v>-26.2</v>
      </c>
      <c r="HY28" s="164">
        <v>0.5978</v>
      </c>
      <c r="HZ28" s="164">
        <v>3.76</v>
      </c>
      <c r="IA28" s="164">
        <v>59.694099999999999</v>
      </c>
      <c r="IB28" s="164">
        <v>28.6937</v>
      </c>
      <c r="IC28" s="164">
        <v>28.589600000000001</v>
      </c>
      <c r="ID28" s="164">
        <v>-16.600000000000001</v>
      </c>
      <c r="IE28" s="164">
        <v>-38.799999999999997</v>
      </c>
      <c r="IF28" s="164">
        <v>-3.3</v>
      </c>
      <c r="IG28" s="164">
        <v>-3.8</v>
      </c>
      <c r="IH28" s="165"/>
      <c r="II28" s="164">
        <v>-17.495799999999999</v>
      </c>
      <c r="IJ28" s="164">
        <v>-93.866600000000005</v>
      </c>
      <c r="IK28" s="164">
        <v>15.6731</v>
      </c>
      <c r="IL28" s="164">
        <v>-218.5085</v>
      </c>
      <c r="IM28" s="164">
        <v>-6.2718999999999996</v>
      </c>
      <c r="IN28" s="164">
        <v>12.1014</v>
      </c>
      <c r="IO28" s="164">
        <v>59.993899999999996</v>
      </c>
      <c r="IP28" s="164">
        <v>107.82129999999999</v>
      </c>
      <c r="IQ28" s="164">
        <v>91.391599999999997</v>
      </c>
      <c r="IR28" s="164">
        <v>110.0234</v>
      </c>
      <c r="IS28" s="164">
        <v>-13.974299999999999</v>
      </c>
      <c r="IT28" s="164">
        <v>30.9054</v>
      </c>
      <c r="IU28" s="164">
        <v>30.617699999999999</v>
      </c>
      <c r="IV28" s="164">
        <v>20.124500000000001</v>
      </c>
      <c r="IW28" s="164">
        <v>101.6056</v>
      </c>
      <c r="IX28" s="164">
        <v>-225.8203</v>
      </c>
      <c r="IY28" s="164">
        <v>23.412700000000001</v>
      </c>
      <c r="IZ28" s="164">
        <v>-17.343800000000002</v>
      </c>
      <c r="JA28" s="164">
        <v>-1.7322</v>
      </c>
      <c r="JB28" s="165"/>
      <c r="JC28" s="164">
        <v>-7.76</v>
      </c>
      <c r="JD28" s="164">
        <v>-0.34499999999999997</v>
      </c>
      <c r="JE28" s="164">
        <v>-0.35199999999999998</v>
      </c>
      <c r="JF28" s="164">
        <v>3.76</v>
      </c>
      <c r="JG28" s="164">
        <v>0.24</v>
      </c>
      <c r="JH28" s="164">
        <v>-4.8295000000000003</v>
      </c>
      <c r="JI28" s="164">
        <v>-6.3278999999999996</v>
      </c>
      <c r="JJ28" s="164">
        <v>4.9516</v>
      </c>
      <c r="JK28" s="164">
        <v>-9.4315999999999995</v>
      </c>
      <c r="JL28" s="164">
        <v>6.2</v>
      </c>
      <c r="JM28" s="164">
        <v>8.8539999999999992</v>
      </c>
      <c r="JN28" s="164">
        <v>7.72</v>
      </c>
      <c r="JO28" s="165"/>
      <c r="JP28" s="165"/>
      <c r="JQ28" s="164">
        <v>3.9889000000000001</v>
      </c>
      <c r="JR28" s="164">
        <v>3.298</v>
      </c>
      <c r="JS28" s="164">
        <v>4.1905000000000001</v>
      </c>
      <c r="JT28" s="165"/>
      <c r="JU28" s="164">
        <v>23.9</v>
      </c>
      <c r="JV28" s="164">
        <v>2.6625999999999999</v>
      </c>
      <c r="JW28" s="164">
        <v>0.3</v>
      </c>
      <c r="JX28" s="165"/>
      <c r="JY28" s="164">
        <v>-13.5023</v>
      </c>
      <c r="JZ28" s="164">
        <v>-0.30649999999999999</v>
      </c>
      <c r="KA28" s="164">
        <v>-22.572800000000001</v>
      </c>
      <c r="KB28" s="164">
        <v>-10.9046</v>
      </c>
      <c r="KC28" s="164">
        <v>-4.9729999999999999</v>
      </c>
      <c r="KD28" s="164">
        <v>-24.5547</v>
      </c>
      <c r="KE28" s="164">
        <v>-1.3755999999999999</v>
      </c>
      <c r="KF28" s="164">
        <v>-25.6</v>
      </c>
      <c r="KG28" s="164">
        <v>8.3000000000000007</v>
      </c>
      <c r="KH28" s="165"/>
      <c r="KI28" s="164">
        <v>-63.366700000000002</v>
      </c>
    </row>
    <row r="29" spans="1:295" ht="18" customHeight="1" x14ac:dyDescent="0.3">
      <c r="A29" s="161" t="s">
        <v>27</v>
      </c>
      <c r="B29" s="161" t="s">
        <v>709</v>
      </c>
      <c r="C29" s="164">
        <v>0</v>
      </c>
      <c r="D29" s="164">
        <v>3.8837000000000002</v>
      </c>
      <c r="E29" s="164">
        <v>-8.6388999999999996</v>
      </c>
      <c r="F29" s="164">
        <v>0.41549999999999998</v>
      </c>
      <c r="G29" s="164">
        <v>11.346399999999999</v>
      </c>
      <c r="H29" s="165"/>
      <c r="I29" s="164">
        <v>16.642600000000002</v>
      </c>
      <c r="J29" s="165"/>
      <c r="K29" s="164">
        <v>21.299499999999998</v>
      </c>
      <c r="L29" s="164">
        <v>9.0737000000000005</v>
      </c>
      <c r="M29" s="164">
        <v>8.7568999999999999</v>
      </c>
      <c r="N29" s="164">
        <v>-13.32</v>
      </c>
      <c r="O29" s="172">
        <v>-31.9</v>
      </c>
      <c r="P29" s="165"/>
      <c r="Q29" s="164">
        <v>6.6239999999999997</v>
      </c>
      <c r="R29" s="164">
        <v>-22</v>
      </c>
      <c r="S29" s="164">
        <v>3.2033</v>
      </c>
      <c r="T29" s="164">
        <v>3.2248000000000001</v>
      </c>
      <c r="U29" s="164">
        <v>6.7245999999999997</v>
      </c>
      <c r="V29" s="164">
        <v>6.7089999999999996</v>
      </c>
      <c r="W29" s="164">
        <v>11.540800000000001</v>
      </c>
      <c r="X29" s="164">
        <v>9.7812999999999999</v>
      </c>
      <c r="Y29" s="164">
        <v>-6.5231000000000003</v>
      </c>
      <c r="Z29" s="164">
        <v>1.1695</v>
      </c>
      <c r="AA29" s="165"/>
      <c r="AB29" s="164">
        <v>-0.99239999999999995</v>
      </c>
      <c r="AC29" s="164">
        <v>-1.179</v>
      </c>
      <c r="AD29" s="164">
        <v>-1.143</v>
      </c>
      <c r="AE29" s="164">
        <v>3.089</v>
      </c>
      <c r="AF29" s="164">
        <v>-6.66</v>
      </c>
      <c r="AG29" s="164">
        <v>0</v>
      </c>
      <c r="AH29" s="164">
        <v>3.0000000000000001E-3</v>
      </c>
      <c r="AI29" s="164">
        <v>0.24399999999999999</v>
      </c>
      <c r="AJ29" s="164">
        <v>-13.53</v>
      </c>
      <c r="AK29" s="164">
        <v>-13.58</v>
      </c>
      <c r="AL29" s="165"/>
      <c r="AM29" s="164">
        <v>-10.029999999999999</v>
      </c>
      <c r="AN29" s="164">
        <v>-10.02</v>
      </c>
      <c r="AO29" s="164">
        <v>5.2123999999999997</v>
      </c>
      <c r="AP29" s="164">
        <v>3.7427000000000001</v>
      </c>
      <c r="AQ29" s="164">
        <v>14.066599999999999</v>
      </c>
      <c r="AR29" s="164">
        <v>15.298299999999999</v>
      </c>
      <c r="AS29" s="164">
        <v>-14.9725</v>
      </c>
      <c r="AT29" s="164">
        <v>-10.046900000000001</v>
      </c>
      <c r="AU29" s="164">
        <v>-10.235300000000001</v>
      </c>
      <c r="AV29" s="164">
        <v>0.69950000000000001</v>
      </c>
      <c r="AW29" s="164">
        <v>1.6752</v>
      </c>
      <c r="AX29" s="164">
        <v>-13.931699999999999</v>
      </c>
      <c r="AY29" s="164">
        <v>-11.9224</v>
      </c>
      <c r="AZ29" s="164">
        <v>0.8014</v>
      </c>
      <c r="BA29" s="164">
        <v>4.2972000000000001</v>
      </c>
      <c r="BB29" s="164">
        <v>43.8489</v>
      </c>
      <c r="BC29" s="164">
        <v>12.9261</v>
      </c>
      <c r="BD29" s="164">
        <v>-5</v>
      </c>
      <c r="BE29" s="164">
        <v>-5.4</v>
      </c>
      <c r="BF29" s="164">
        <v>-23.1524</v>
      </c>
      <c r="BG29" s="164">
        <v>-23.665900000000001</v>
      </c>
      <c r="BH29" s="164">
        <v>-2.7504</v>
      </c>
      <c r="BI29" s="165"/>
      <c r="BJ29" s="164">
        <v>4.1349999999999998</v>
      </c>
      <c r="BK29" s="164">
        <v>6.3526999999999996</v>
      </c>
      <c r="BL29" s="164">
        <v>3.8965999999999998</v>
      </c>
      <c r="BM29" s="164">
        <v>2.56</v>
      </c>
      <c r="BN29" s="164">
        <v>-91.402900000000002</v>
      </c>
      <c r="BO29" s="164">
        <v>79.287099999999995</v>
      </c>
      <c r="BP29" s="164">
        <v>79.592200000000005</v>
      </c>
      <c r="BQ29" s="164">
        <v>-38.889400000000002</v>
      </c>
      <c r="BR29" s="164">
        <v>-83.242999999999995</v>
      </c>
      <c r="BS29" s="165"/>
      <c r="BT29" s="165"/>
      <c r="BU29" s="165"/>
      <c r="BV29" s="164">
        <v>25.6874</v>
      </c>
      <c r="BW29" s="164">
        <v>8.7799999999999994</v>
      </c>
      <c r="BX29" s="164">
        <v>6.95</v>
      </c>
      <c r="BY29" s="164">
        <v>-5.69</v>
      </c>
      <c r="BZ29" s="164">
        <v>8.5</v>
      </c>
      <c r="CA29" s="164">
        <v>-14.597099999999999</v>
      </c>
      <c r="CB29" s="164">
        <v>-14.7311</v>
      </c>
      <c r="CC29" s="164">
        <v>30.863299999999999</v>
      </c>
      <c r="CD29" s="164">
        <v>29.366499999999998</v>
      </c>
      <c r="CE29" s="164">
        <v>-0.60350000000000004</v>
      </c>
      <c r="CF29" s="164">
        <v>-19.408999999999999</v>
      </c>
      <c r="CG29" s="164">
        <v>-19.301100000000002</v>
      </c>
      <c r="CH29" s="164">
        <v>2.8163</v>
      </c>
      <c r="CI29" s="164">
        <v>10.997299999999999</v>
      </c>
      <c r="CJ29" s="165"/>
      <c r="CK29" s="165"/>
      <c r="CL29" s="164">
        <v>71</v>
      </c>
      <c r="CM29" s="164">
        <v>-22.3</v>
      </c>
      <c r="CN29" s="164">
        <v>-3.73</v>
      </c>
      <c r="CO29" s="164">
        <v>39.543500000000002</v>
      </c>
      <c r="CP29" s="164">
        <v>39.9694</v>
      </c>
      <c r="CQ29" s="164">
        <v>38.924999999999997</v>
      </c>
      <c r="CR29" s="164">
        <v>81.127600000000001</v>
      </c>
      <c r="CS29" s="164">
        <v>81.343400000000003</v>
      </c>
      <c r="CT29" s="164">
        <v>-24.107199999999999</v>
      </c>
      <c r="CU29" s="165"/>
      <c r="CV29" s="164">
        <v>-18.667899999999999</v>
      </c>
      <c r="CW29" s="164">
        <v>3.4943</v>
      </c>
      <c r="CX29" s="164">
        <v>30.86</v>
      </c>
      <c r="CY29" s="164">
        <v>16.86</v>
      </c>
      <c r="CZ29" s="164">
        <v>11.254899999999999</v>
      </c>
      <c r="DA29" s="164">
        <v>11.233499999999999</v>
      </c>
      <c r="DB29" s="164">
        <v>-10.96</v>
      </c>
      <c r="DC29" s="165"/>
      <c r="DD29" s="164">
        <v>-12.422000000000001</v>
      </c>
      <c r="DE29" s="164">
        <v>-12.278600000000001</v>
      </c>
      <c r="DF29" s="164">
        <v>44.196300000000001</v>
      </c>
      <c r="DG29" s="164">
        <v>1.4500000000000001E-2</v>
      </c>
      <c r="DH29" s="164">
        <v>-5.7046000000000001</v>
      </c>
      <c r="DI29" s="164">
        <v>-2.4</v>
      </c>
      <c r="DJ29" s="164">
        <v>-2.2999999999999998</v>
      </c>
      <c r="DK29" s="164">
        <v>-3.1372</v>
      </c>
      <c r="DL29" s="164">
        <v>5.8030999999999997</v>
      </c>
      <c r="DM29" s="164">
        <v>37.5411</v>
      </c>
      <c r="DN29" s="164">
        <v>15.0351</v>
      </c>
      <c r="DO29" s="164">
        <v>6.5</v>
      </c>
      <c r="DP29" s="164">
        <v>-0.88</v>
      </c>
      <c r="DQ29" s="164">
        <v>11.0825</v>
      </c>
      <c r="DR29" s="164">
        <v>-42.5824</v>
      </c>
      <c r="DS29" s="164">
        <v>-2.65</v>
      </c>
      <c r="DT29" s="164">
        <v>-2.78</v>
      </c>
      <c r="DU29" s="164">
        <v>15.74</v>
      </c>
      <c r="DV29" s="164">
        <v>25.48</v>
      </c>
      <c r="DW29" s="164">
        <v>-33.4</v>
      </c>
      <c r="DX29" s="164">
        <v>-17.5</v>
      </c>
      <c r="DY29" s="164">
        <v>-42.652900000000002</v>
      </c>
      <c r="DZ29" s="164">
        <v>-41.181800000000003</v>
      </c>
      <c r="EA29" s="164">
        <v>26.997</v>
      </c>
      <c r="EB29" s="164">
        <v>2.8620000000000001</v>
      </c>
      <c r="EC29" s="164">
        <v>-7.9659000000000004</v>
      </c>
      <c r="ED29" s="164">
        <v>-8.0165000000000006</v>
      </c>
      <c r="EE29" s="164">
        <v>-27.324200000000001</v>
      </c>
      <c r="EF29" s="164">
        <v>-24.552800000000001</v>
      </c>
      <c r="EG29" s="164">
        <v>-10.25</v>
      </c>
      <c r="EH29" s="164">
        <v>-22.232800000000001</v>
      </c>
      <c r="EI29" s="164">
        <v>-81.416399999999996</v>
      </c>
      <c r="EJ29" s="165"/>
      <c r="EK29" s="164">
        <v>-8.6742000000000008</v>
      </c>
      <c r="EL29" s="164">
        <v>-6.6656000000000004</v>
      </c>
      <c r="EM29" s="164">
        <v>26.525400000000001</v>
      </c>
      <c r="EN29" s="164">
        <v>-6.7754000000000003</v>
      </c>
      <c r="EO29" s="164">
        <v>-9.1951000000000001</v>
      </c>
      <c r="EP29" s="164">
        <v>18.448</v>
      </c>
      <c r="EQ29" s="164">
        <v>-21.316600000000001</v>
      </c>
      <c r="ER29" s="164">
        <v>-20.886099999999999</v>
      </c>
      <c r="ES29" s="164">
        <v>11.014799999999999</v>
      </c>
      <c r="ET29" s="164">
        <v>13.18</v>
      </c>
      <c r="EU29" s="164">
        <v>-10.29</v>
      </c>
      <c r="EV29" s="164">
        <v>-1.3</v>
      </c>
      <c r="EW29" s="164">
        <v>3.4396</v>
      </c>
      <c r="EX29" s="164">
        <v>-9.8071000000000002</v>
      </c>
      <c r="EY29" s="164">
        <v>-7.2286999999999999</v>
      </c>
      <c r="EZ29" s="164">
        <v>3.9931000000000001</v>
      </c>
      <c r="FA29" s="164">
        <v>2.6223000000000001</v>
      </c>
      <c r="FB29" s="164">
        <v>9.8849</v>
      </c>
      <c r="FC29" s="164">
        <v>-30.331</v>
      </c>
      <c r="FD29" s="165"/>
      <c r="FE29" s="164">
        <v>1.5536000000000001</v>
      </c>
      <c r="FF29" s="164">
        <v>1.8127</v>
      </c>
      <c r="FG29" s="164">
        <v>0</v>
      </c>
      <c r="FH29" s="164">
        <v>3.0611999999999999</v>
      </c>
      <c r="FI29" s="164">
        <v>0</v>
      </c>
      <c r="FJ29" s="164">
        <v>3.8515000000000001</v>
      </c>
      <c r="FK29" s="164">
        <v>3.5165999999999999</v>
      </c>
      <c r="FL29" s="164">
        <v>-33.491300000000003</v>
      </c>
      <c r="FM29" s="164">
        <v>23.386600000000001</v>
      </c>
      <c r="FN29" s="164">
        <v>23.131599999999999</v>
      </c>
      <c r="FO29" s="164">
        <v>-17.768599999999999</v>
      </c>
      <c r="FP29" s="165"/>
      <c r="FQ29" s="164">
        <v>25.514299999999999</v>
      </c>
      <c r="FR29" s="164">
        <v>-18.8</v>
      </c>
      <c r="FS29" s="164">
        <v>-2.0137</v>
      </c>
      <c r="FT29" s="164">
        <v>0.32429999999999998</v>
      </c>
      <c r="FU29" s="164">
        <v>1.62</v>
      </c>
      <c r="FV29" s="164">
        <v>0.3</v>
      </c>
      <c r="FW29" s="164">
        <v>-24.9741</v>
      </c>
      <c r="FX29" s="165"/>
      <c r="FY29" s="164">
        <v>3.4590000000000001</v>
      </c>
      <c r="FZ29" s="164">
        <v>0.191</v>
      </c>
      <c r="GA29" s="165"/>
      <c r="GB29" s="164">
        <v>1.88</v>
      </c>
      <c r="GC29" s="164">
        <v>-8.8541000000000007</v>
      </c>
      <c r="GD29" s="164">
        <v>0.18729999999999999</v>
      </c>
      <c r="GE29" s="164">
        <v>-3.66</v>
      </c>
      <c r="GF29" s="164">
        <v>25.719100000000001</v>
      </c>
      <c r="GG29" s="165"/>
      <c r="GH29" s="164">
        <v>30.438099999999999</v>
      </c>
      <c r="GI29" s="164">
        <v>-9.3937000000000008</v>
      </c>
      <c r="GJ29" s="164">
        <v>-10.0517</v>
      </c>
      <c r="GK29" s="164">
        <v>2.7422</v>
      </c>
      <c r="GL29" s="165"/>
      <c r="GM29" s="165"/>
      <c r="GN29" s="164">
        <v>-11.9924</v>
      </c>
      <c r="GO29" s="164">
        <v>-15.058999999999999</v>
      </c>
      <c r="GP29" s="164">
        <v>8.6144999999999996</v>
      </c>
      <c r="GQ29" s="164">
        <v>-35.545499999999997</v>
      </c>
      <c r="GR29" s="164">
        <v>14.2743</v>
      </c>
      <c r="GS29" s="164">
        <v>14.119</v>
      </c>
      <c r="GT29" s="164">
        <v>160.55709999999999</v>
      </c>
      <c r="GU29" s="164">
        <v>-2.3611</v>
      </c>
      <c r="GV29" s="164">
        <v>-8.4196000000000009</v>
      </c>
      <c r="GW29" s="164">
        <v>-10.228300000000001</v>
      </c>
      <c r="GX29" s="165"/>
      <c r="GY29" s="164">
        <v>7.4645000000000001</v>
      </c>
      <c r="GZ29" s="164">
        <v>7.5396000000000001</v>
      </c>
      <c r="HA29" s="164">
        <v>2.1453000000000002</v>
      </c>
      <c r="HB29" s="164">
        <v>21.934000000000001</v>
      </c>
      <c r="HC29" s="164">
        <v>23.3201</v>
      </c>
      <c r="HD29" s="164">
        <v>1.68</v>
      </c>
      <c r="HE29" s="164">
        <v>0</v>
      </c>
      <c r="HF29" s="164">
        <v>36.813200000000002</v>
      </c>
      <c r="HG29" s="164">
        <v>-7.2127999999999997</v>
      </c>
      <c r="HH29" s="164">
        <v>28.489599999999999</v>
      </c>
      <c r="HI29" s="164">
        <v>-9.5922000000000001</v>
      </c>
      <c r="HJ29" s="164">
        <v>-9.4454999999999991</v>
      </c>
      <c r="HK29" s="164">
        <v>-6.1684000000000001</v>
      </c>
      <c r="HL29" s="165"/>
      <c r="HM29" s="164">
        <v>-10.5037</v>
      </c>
      <c r="HN29" s="164">
        <v>0</v>
      </c>
      <c r="HO29" s="165"/>
      <c r="HP29" s="165"/>
      <c r="HQ29" s="164">
        <v>-13.006600000000001</v>
      </c>
      <c r="HR29" s="164">
        <v>-12.572699999999999</v>
      </c>
      <c r="HS29" s="164">
        <v>-13.9855</v>
      </c>
      <c r="HT29" s="164">
        <v>-14.5946</v>
      </c>
      <c r="HU29" s="164">
        <v>20.91</v>
      </c>
      <c r="HV29" s="164">
        <v>20.98</v>
      </c>
      <c r="HW29" s="164">
        <v>-29.1</v>
      </c>
      <c r="HX29" s="164">
        <v>-29.2</v>
      </c>
      <c r="HY29" s="164">
        <v>0.61619999999999997</v>
      </c>
      <c r="HZ29" s="164">
        <v>4.4000000000000004</v>
      </c>
      <c r="IA29" s="164">
        <v>59.7727</v>
      </c>
      <c r="IB29" s="164">
        <v>27.511099999999999</v>
      </c>
      <c r="IC29" s="164">
        <v>28.171700000000001</v>
      </c>
      <c r="ID29" s="164">
        <v>-15.7</v>
      </c>
      <c r="IE29" s="164">
        <v>-40.5</v>
      </c>
      <c r="IF29" s="164">
        <v>-3.3</v>
      </c>
      <c r="IG29" s="164">
        <v>-3.8</v>
      </c>
      <c r="IH29" s="164">
        <v>-17.662299999999998</v>
      </c>
      <c r="II29" s="164">
        <v>-17.607199999999999</v>
      </c>
      <c r="IJ29" s="164">
        <v>-93.3553</v>
      </c>
      <c r="IK29" s="164">
        <v>20.329999999999998</v>
      </c>
      <c r="IL29" s="164">
        <v>-220.68219999999999</v>
      </c>
      <c r="IM29" s="164">
        <v>-8.8139000000000003</v>
      </c>
      <c r="IN29" s="164">
        <v>13.6622</v>
      </c>
      <c r="IO29" s="164">
        <v>59.226199999999999</v>
      </c>
      <c r="IP29" s="164">
        <v>104.9909</v>
      </c>
      <c r="IQ29" s="164">
        <v>89.593199999999996</v>
      </c>
      <c r="IR29" s="164">
        <v>109.32940000000001</v>
      </c>
      <c r="IS29" s="164">
        <v>-14.443099999999999</v>
      </c>
      <c r="IT29" s="164">
        <v>29.977399999999999</v>
      </c>
      <c r="IU29" s="164">
        <v>31.8096</v>
      </c>
      <c r="IV29" s="164">
        <v>16.951799999999999</v>
      </c>
      <c r="IW29" s="164">
        <v>105.9478</v>
      </c>
      <c r="IX29" s="164">
        <v>-225.5505</v>
      </c>
      <c r="IY29" s="164">
        <v>25.725100000000001</v>
      </c>
      <c r="IZ29" s="164">
        <v>-19.278600000000001</v>
      </c>
      <c r="JA29" s="164">
        <v>-2.0154000000000001</v>
      </c>
      <c r="JB29" s="165"/>
      <c r="JC29" s="164">
        <v>-8.56</v>
      </c>
      <c r="JD29" s="164">
        <v>-0.42299999999999999</v>
      </c>
      <c r="JE29" s="164">
        <v>-0.432</v>
      </c>
      <c r="JF29" s="164">
        <v>4.72</v>
      </c>
      <c r="JG29" s="164">
        <v>-0.88</v>
      </c>
      <c r="JH29" s="164">
        <v>-4.4992999999999999</v>
      </c>
      <c r="JI29" s="164">
        <v>-5.0095000000000001</v>
      </c>
      <c r="JJ29" s="164">
        <v>5.7725</v>
      </c>
      <c r="JK29" s="164">
        <v>-9.6971000000000007</v>
      </c>
      <c r="JL29" s="164">
        <v>4.2</v>
      </c>
      <c r="JM29" s="164">
        <v>3.331</v>
      </c>
      <c r="JN29" s="164">
        <v>2.3420000000000001</v>
      </c>
      <c r="JO29" s="165"/>
      <c r="JP29" s="165"/>
      <c r="JQ29" s="164">
        <v>4.0468000000000002</v>
      </c>
      <c r="JR29" s="164">
        <v>4.1586999999999996</v>
      </c>
      <c r="JS29" s="164">
        <v>2.9954999999999998</v>
      </c>
      <c r="JT29" s="165"/>
      <c r="JU29" s="164">
        <v>26.4</v>
      </c>
      <c r="JV29" s="164">
        <v>1.9093</v>
      </c>
      <c r="JW29" s="164">
        <v>0.33</v>
      </c>
      <c r="JX29" s="165"/>
      <c r="JY29" s="164">
        <v>-12.852499999999999</v>
      </c>
      <c r="JZ29" s="164">
        <v>-0.12540000000000001</v>
      </c>
      <c r="KA29" s="164">
        <v>-22.081600000000002</v>
      </c>
      <c r="KB29" s="164">
        <v>-12.075100000000001</v>
      </c>
      <c r="KC29" s="164">
        <v>-4.827</v>
      </c>
      <c r="KD29" s="164">
        <v>-24.087199999999999</v>
      </c>
      <c r="KE29" s="164">
        <v>0</v>
      </c>
      <c r="KF29" s="164">
        <v>-28.1</v>
      </c>
      <c r="KG29" s="164">
        <v>10.5</v>
      </c>
      <c r="KH29" s="165"/>
      <c r="KI29" s="164">
        <v>-54.5261</v>
      </c>
    </row>
    <row r="30" spans="1:295" ht="18" customHeight="1" x14ac:dyDescent="0.3">
      <c r="A30" s="161" t="s">
        <v>27</v>
      </c>
      <c r="B30" s="161" t="s">
        <v>710</v>
      </c>
      <c r="C30" s="164">
        <v>0</v>
      </c>
      <c r="D30" s="164">
        <v>4.0860000000000003</v>
      </c>
      <c r="E30" s="164">
        <v>-9.0473999999999997</v>
      </c>
      <c r="F30" s="164">
        <v>4.6886999999999999</v>
      </c>
      <c r="G30" s="164">
        <v>11.5199</v>
      </c>
      <c r="H30" s="165"/>
      <c r="I30" s="164">
        <v>18.180099999999999</v>
      </c>
      <c r="J30" s="165"/>
      <c r="K30" s="164">
        <v>22.4588</v>
      </c>
      <c r="L30" s="164">
        <v>9.6027000000000005</v>
      </c>
      <c r="M30" s="164">
        <v>9.3119999999999994</v>
      </c>
      <c r="N30" s="164">
        <v>-6.66</v>
      </c>
      <c r="O30" s="164">
        <v>-33</v>
      </c>
      <c r="P30" s="164">
        <v>11</v>
      </c>
      <c r="Q30" s="164">
        <v>6.6239999999999997</v>
      </c>
      <c r="R30" s="164">
        <v>-24.2</v>
      </c>
      <c r="S30" s="164">
        <v>3.2597</v>
      </c>
      <c r="T30" s="164">
        <v>4.3598999999999997</v>
      </c>
      <c r="U30" s="164">
        <v>7.0167000000000002</v>
      </c>
      <c r="V30" s="164">
        <v>6.9153000000000002</v>
      </c>
      <c r="W30" s="164">
        <v>11.7203</v>
      </c>
      <c r="X30" s="164">
        <v>9.8719000000000001</v>
      </c>
      <c r="Y30" s="164">
        <v>-6.5540000000000003</v>
      </c>
      <c r="Z30" s="164">
        <v>1.1142000000000001</v>
      </c>
      <c r="AA30" s="165"/>
      <c r="AB30" s="164">
        <v>-0.57930000000000004</v>
      </c>
      <c r="AC30" s="164">
        <v>-1.2529999999999999</v>
      </c>
      <c r="AD30" s="164">
        <v>-1.256</v>
      </c>
      <c r="AE30" s="164">
        <v>3.1230000000000002</v>
      </c>
      <c r="AF30" s="164">
        <v>-13.32</v>
      </c>
      <c r="AG30" s="164">
        <v>2.2000000000000002</v>
      </c>
      <c r="AH30" s="164">
        <v>0.111</v>
      </c>
      <c r="AI30" s="164">
        <v>0.247</v>
      </c>
      <c r="AJ30" s="164">
        <v>-13.29</v>
      </c>
      <c r="AK30" s="164">
        <v>-13.42</v>
      </c>
      <c r="AL30" s="165"/>
      <c r="AM30" s="164">
        <v>-10.42</v>
      </c>
      <c r="AN30" s="164">
        <v>-10.47</v>
      </c>
      <c r="AO30" s="164">
        <v>6.2122999999999999</v>
      </c>
      <c r="AP30" s="164">
        <v>4.0578000000000003</v>
      </c>
      <c r="AQ30" s="164">
        <v>22.402000000000001</v>
      </c>
      <c r="AR30" s="164">
        <v>24.018799999999999</v>
      </c>
      <c r="AS30" s="164">
        <v>-12.479100000000001</v>
      </c>
      <c r="AT30" s="164">
        <v>-4.0187999999999997</v>
      </c>
      <c r="AU30" s="164">
        <v>-3.5901999999999998</v>
      </c>
      <c r="AV30" s="164">
        <v>0.2545</v>
      </c>
      <c r="AW30" s="164">
        <v>9.8699999999999996E-2</v>
      </c>
      <c r="AX30" s="164">
        <v>-11.5205</v>
      </c>
      <c r="AY30" s="164">
        <v>-8.7073</v>
      </c>
      <c r="AZ30" s="164">
        <v>2.3795999999999999</v>
      </c>
      <c r="BA30" s="164">
        <v>11.6708</v>
      </c>
      <c r="BB30" s="164">
        <v>103.5457</v>
      </c>
      <c r="BC30" s="164">
        <v>13.4657</v>
      </c>
      <c r="BD30" s="164">
        <v>-4.9000000000000004</v>
      </c>
      <c r="BE30" s="164">
        <v>-5.3</v>
      </c>
      <c r="BF30" s="164">
        <v>-31.2164</v>
      </c>
      <c r="BG30" s="164">
        <v>-31.144200000000001</v>
      </c>
      <c r="BH30" s="164">
        <v>-2.8858999999999999</v>
      </c>
      <c r="BI30" s="165"/>
      <c r="BJ30" s="164">
        <v>7.3914</v>
      </c>
      <c r="BK30" s="164">
        <v>6.8038999999999996</v>
      </c>
      <c r="BL30" s="164">
        <v>3.0895000000000001</v>
      </c>
      <c r="BM30" s="164">
        <v>2.0638000000000001</v>
      </c>
      <c r="BN30" s="164">
        <v>-149.6627</v>
      </c>
      <c r="BO30" s="164">
        <v>85.543400000000005</v>
      </c>
      <c r="BP30" s="164">
        <v>85.817999999999998</v>
      </c>
      <c r="BQ30" s="164">
        <v>-19.609400000000001</v>
      </c>
      <c r="BR30" s="164">
        <v>-107.8627</v>
      </c>
      <c r="BS30" s="165"/>
      <c r="BT30" s="165"/>
      <c r="BU30" s="165"/>
      <c r="BV30" s="164">
        <v>27.304099999999998</v>
      </c>
      <c r="BW30" s="164">
        <v>9.14</v>
      </c>
      <c r="BX30" s="164">
        <v>6.96</v>
      </c>
      <c r="BY30" s="164">
        <v>-5.0599999999999996</v>
      </c>
      <c r="BZ30" s="164">
        <v>10.199999999999999</v>
      </c>
      <c r="CA30" s="164">
        <v>-13.525499999999999</v>
      </c>
      <c r="CB30" s="164">
        <v>-14.061299999999999</v>
      </c>
      <c r="CC30" s="164">
        <v>30.044699999999999</v>
      </c>
      <c r="CD30" s="164">
        <v>28.072399999999998</v>
      </c>
      <c r="CE30" s="164">
        <v>-1.8372999999999999</v>
      </c>
      <c r="CF30" s="164">
        <v>-19.488700000000001</v>
      </c>
      <c r="CG30" s="164">
        <v>-19.486499999999999</v>
      </c>
      <c r="CH30" s="164">
        <v>7.1836000000000002</v>
      </c>
      <c r="CI30" s="164">
        <v>12.0404</v>
      </c>
      <c r="CJ30" s="165"/>
      <c r="CK30" s="165"/>
      <c r="CL30" s="164">
        <v>74.599999999999994</v>
      </c>
      <c r="CM30" s="164">
        <v>-23.6</v>
      </c>
      <c r="CN30" s="164">
        <v>-3.86</v>
      </c>
      <c r="CO30" s="164">
        <v>41.216900000000003</v>
      </c>
      <c r="CP30" s="164">
        <v>41.6629</v>
      </c>
      <c r="CQ30" s="164">
        <v>40.848500000000001</v>
      </c>
      <c r="CR30" s="164">
        <v>87.657399999999996</v>
      </c>
      <c r="CS30" s="164">
        <v>87.1755</v>
      </c>
      <c r="CT30" s="164">
        <v>-27.881699999999999</v>
      </c>
      <c r="CU30" s="165"/>
      <c r="CV30" s="164">
        <v>-23.061800000000002</v>
      </c>
      <c r="CW30" s="164">
        <v>3.4714</v>
      </c>
      <c r="CX30" s="164">
        <v>32.79</v>
      </c>
      <c r="CY30" s="164">
        <v>15.89</v>
      </c>
      <c r="CZ30" s="164">
        <v>11.879899999999999</v>
      </c>
      <c r="DA30" s="164">
        <v>11.9171</v>
      </c>
      <c r="DB30" s="164">
        <v>-11.66</v>
      </c>
      <c r="DC30" s="165"/>
      <c r="DD30" s="164">
        <v>-13.2258</v>
      </c>
      <c r="DE30" s="164">
        <v>-13.0101</v>
      </c>
      <c r="DF30" s="164">
        <v>45.471400000000003</v>
      </c>
      <c r="DG30" s="164">
        <v>1.4500000000000001E-2</v>
      </c>
      <c r="DH30" s="164">
        <v>-6.0529000000000002</v>
      </c>
      <c r="DI30" s="164">
        <v>-4.7</v>
      </c>
      <c r="DJ30" s="164">
        <v>-5</v>
      </c>
      <c r="DK30" s="164">
        <v>-3.1360000000000001</v>
      </c>
      <c r="DL30" s="164">
        <v>6.1771000000000003</v>
      </c>
      <c r="DM30" s="164">
        <v>37.383299999999998</v>
      </c>
      <c r="DN30" s="164">
        <v>15.591699999999999</v>
      </c>
      <c r="DO30" s="164">
        <v>6.76</v>
      </c>
      <c r="DP30" s="164">
        <v>-0.69</v>
      </c>
      <c r="DQ30" s="164">
        <v>10.664</v>
      </c>
      <c r="DR30" s="164">
        <v>-43.417499999999997</v>
      </c>
      <c r="DS30" s="164">
        <v>-2.34</v>
      </c>
      <c r="DT30" s="164">
        <v>-2.48</v>
      </c>
      <c r="DU30" s="164">
        <v>14.71</v>
      </c>
      <c r="DV30" s="164">
        <v>25.88</v>
      </c>
      <c r="DW30" s="164">
        <v>-36.854500000000002</v>
      </c>
      <c r="DX30" s="164">
        <v>-18.881799999999998</v>
      </c>
      <c r="DY30" s="164">
        <v>-42.561199999999999</v>
      </c>
      <c r="DZ30" s="164">
        <v>-41.4</v>
      </c>
      <c r="EA30" s="164">
        <v>26.134799999999998</v>
      </c>
      <c r="EB30" s="164">
        <v>3.3927999999999998</v>
      </c>
      <c r="EC30" s="164">
        <v>-9.1478999999999999</v>
      </c>
      <c r="ED30" s="164">
        <v>-8.2879000000000005</v>
      </c>
      <c r="EE30" s="164">
        <v>-23.1799</v>
      </c>
      <c r="EF30" s="164">
        <v>-24.8127</v>
      </c>
      <c r="EG30" s="164">
        <v>-10.945</v>
      </c>
      <c r="EH30" s="164">
        <v>-43.78</v>
      </c>
      <c r="EI30" s="164">
        <v>-76.414100000000005</v>
      </c>
      <c r="EJ30" s="165"/>
      <c r="EK30" s="164">
        <v>-9.7654999999999994</v>
      </c>
      <c r="EL30" s="164">
        <v>-8.5040999999999993</v>
      </c>
      <c r="EM30" s="164">
        <v>24.167100000000001</v>
      </c>
      <c r="EN30" s="164">
        <v>-7.1357999999999997</v>
      </c>
      <c r="EO30" s="164">
        <v>-7.8373999999999997</v>
      </c>
      <c r="EP30" s="164">
        <v>-9.2200000000000006</v>
      </c>
      <c r="EQ30" s="164">
        <v>-21.174499999999998</v>
      </c>
      <c r="ER30" s="164">
        <v>-20.918099999999999</v>
      </c>
      <c r="ES30" s="164">
        <v>8.6302000000000003</v>
      </c>
      <c r="ET30" s="164">
        <v>13.37</v>
      </c>
      <c r="EU30" s="164">
        <v>-9.73</v>
      </c>
      <c r="EV30" s="164">
        <v>-0.4</v>
      </c>
      <c r="EW30" s="164">
        <v>3.3714</v>
      </c>
      <c r="EX30" s="164">
        <v>-8.4123000000000001</v>
      </c>
      <c r="EY30" s="164">
        <v>-6.8170999999999999</v>
      </c>
      <c r="EZ30" s="164">
        <v>4.3926999999999996</v>
      </c>
      <c r="FA30" s="164">
        <v>2.3119999999999998</v>
      </c>
      <c r="FB30" s="164">
        <v>8.468</v>
      </c>
      <c r="FC30" s="164">
        <v>-25.7942</v>
      </c>
      <c r="FD30" s="165"/>
      <c r="FE30" s="164">
        <v>1.4489000000000001</v>
      </c>
      <c r="FF30" s="164">
        <v>1.6341000000000001</v>
      </c>
      <c r="FG30" s="164">
        <v>0</v>
      </c>
      <c r="FH30" s="164">
        <v>3.3542999999999998</v>
      </c>
      <c r="FI30" s="164">
        <v>0</v>
      </c>
      <c r="FJ30" s="164">
        <v>3.3491</v>
      </c>
      <c r="FK30" s="164">
        <v>2.8468</v>
      </c>
      <c r="FL30" s="164">
        <v>-32.486499999999999</v>
      </c>
      <c r="FM30" s="164">
        <v>24.084599999999998</v>
      </c>
      <c r="FN30" s="164">
        <v>24.002199999999998</v>
      </c>
      <c r="FO30" s="164">
        <v>-16.671500000000002</v>
      </c>
      <c r="FP30" s="165"/>
      <c r="FQ30" s="164">
        <v>25.514299999999999</v>
      </c>
      <c r="FR30" s="164">
        <v>-20.420000000000002</v>
      </c>
      <c r="FS30" s="164">
        <v>-2.4276</v>
      </c>
      <c r="FT30" s="164">
        <v>0.32429999999999998</v>
      </c>
      <c r="FU30" s="164">
        <v>1.27</v>
      </c>
      <c r="FV30" s="164">
        <v>0.36</v>
      </c>
      <c r="FW30" s="164">
        <v>-25.180299999999999</v>
      </c>
      <c r="FX30" s="165"/>
      <c r="FY30" s="164">
        <v>3.512</v>
      </c>
      <c r="FZ30" s="164">
        <v>0.193</v>
      </c>
      <c r="GA30" s="165"/>
      <c r="GB30" s="164">
        <v>-5.01</v>
      </c>
      <c r="GC30" s="164">
        <v>-10.4938</v>
      </c>
      <c r="GD30" s="164">
        <v>-0.56140000000000001</v>
      </c>
      <c r="GE30" s="164">
        <v>-5.36</v>
      </c>
      <c r="GF30" s="164">
        <v>36.527200000000001</v>
      </c>
      <c r="GG30" s="165"/>
      <c r="GH30" s="164">
        <v>27.898199999999999</v>
      </c>
      <c r="GI30" s="164">
        <v>-8.6579999999999995</v>
      </c>
      <c r="GJ30" s="164">
        <v>-9.3390000000000004</v>
      </c>
      <c r="GK30" s="164">
        <v>2.86</v>
      </c>
      <c r="GL30" s="164">
        <v>6.9000000000000006E-2</v>
      </c>
      <c r="GM30" s="165"/>
      <c r="GN30" s="164">
        <v>-14.057</v>
      </c>
      <c r="GO30" s="164">
        <v>-19.3718</v>
      </c>
      <c r="GP30" s="164">
        <v>8.5564999999999998</v>
      </c>
      <c r="GQ30" s="164">
        <v>-31.091799999999999</v>
      </c>
      <c r="GR30" s="164">
        <v>15.710699999999999</v>
      </c>
      <c r="GS30" s="164">
        <v>14.959199999999999</v>
      </c>
      <c r="GT30" s="164">
        <v>158.8159</v>
      </c>
      <c r="GU30" s="164">
        <v>-2.2866</v>
      </c>
      <c r="GV30" s="164">
        <v>-7.3193000000000001</v>
      </c>
      <c r="GW30" s="164">
        <v>-9.2554999999999996</v>
      </c>
      <c r="GX30" s="164">
        <v>3.2391000000000001</v>
      </c>
      <c r="GY30" s="164">
        <v>7.7656999999999998</v>
      </c>
      <c r="GZ30" s="164">
        <v>7.7531999999999996</v>
      </c>
      <c r="HA30" s="164">
        <v>2</v>
      </c>
      <c r="HB30" s="164">
        <v>22.665700000000001</v>
      </c>
      <c r="HC30" s="164">
        <v>24.857800000000001</v>
      </c>
      <c r="HD30" s="164">
        <v>0</v>
      </c>
      <c r="HE30" s="164">
        <v>0</v>
      </c>
      <c r="HF30" s="164">
        <v>39.054400000000001</v>
      </c>
      <c r="HG30" s="164">
        <v>-9.9440000000000008</v>
      </c>
      <c r="HH30" s="164">
        <v>29.050999999999998</v>
      </c>
      <c r="HI30" s="164">
        <v>-9.9841999999999995</v>
      </c>
      <c r="HJ30" s="164">
        <v>-9.4547000000000008</v>
      </c>
      <c r="HK30" s="164">
        <v>0</v>
      </c>
      <c r="HL30" s="165"/>
      <c r="HM30" s="164">
        <v>0</v>
      </c>
      <c r="HN30" s="164">
        <v>0</v>
      </c>
      <c r="HO30" s="165"/>
      <c r="HP30" s="165"/>
      <c r="HQ30" s="164">
        <v>-16.824400000000001</v>
      </c>
      <c r="HR30" s="164">
        <v>-16.231200000000001</v>
      </c>
      <c r="HS30" s="164">
        <v>-14.3751</v>
      </c>
      <c r="HT30" s="164">
        <v>-14.3552</v>
      </c>
      <c r="HU30" s="164">
        <v>22.06</v>
      </c>
      <c r="HV30" s="164">
        <v>22.1</v>
      </c>
      <c r="HW30" s="164">
        <v>-29.1</v>
      </c>
      <c r="HX30" s="164">
        <v>-29.3</v>
      </c>
      <c r="HY30" s="164">
        <v>0.61619999999999997</v>
      </c>
      <c r="HZ30" s="164">
        <v>5.44</v>
      </c>
      <c r="IA30" s="164">
        <v>68.893600000000006</v>
      </c>
      <c r="IB30" s="164">
        <v>22.8872</v>
      </c>
      <c r="IC30" s="164">
        <v>22.409400000000002</v>
      </c>
      <c r="ID30" s="164">
        <v>-15.6</v>
      </c>
      <c r="IE30" s="164">
        <v>-38.799999999999997</v>
      </c>
      <c r="IF30" s="164">
        <v>-0.3</v>
      </c>
      <c r="IG30" s="164">
        <v>-0.8</v>
      </c>
      <c r="IH30" s="164">
        <v>-17.740200000000002</v>
      </c>
      <c r="II30" s="164">
        <v>-17.807700000000001</v>
      </c>
      <c r="IJ30" s="164">
        <v>-92.638499999999993</v>
      </c>
      <c r="IK30" s="164">
        <v>17.114599999999999</v>
      </c>
      <c r="IL30" s="164">
        <v>-221.8793</v>
      </c>
      <c r="IM30" s="164">
        <v>-8.9191000000000003</v>
      </c>
      <c r="IN30" s="164">
        <v>13.144500000000001</v>
      </c>
      <c r="IO30" s="164">
        <v>64.644400000000005</v>
      </c>
      <c r="IP30" s="164">
        <v>105.93819999999999</v>
      </c>
      <c r="IQ30" s="164">
        <v>95.374799999999993</v>
      </c>
      <c r="IR30" s="164">
        <v>114.2209</v>
      </c>
      <c r="IS30" s="164">
        <v>-8.5808999999999997</v>
      </c>
      <c r="IT30" s="164">
        <v>33.002499999999998</v>
      </c>
      <c r="IU30" s="164">
        <v>30.038399999999999</v>
      </c>
      <c r="IV30" s="164">
        <v>17.0869</v>
      </c>
      <c r="IW30" s="164">
        <v>106.3946</v>
      </c>
      <c r="IX30" s="164">
        <v>-230.3503</v>
      </c>
      <c r="IY30" s="164">
        <v>23.624199999999998</v>
      </c>
      <c r="IZ30" s="164">
        <v>-17.028600000000001</v>
      </c>
      <c r="JA30" s="164">
        <v>0.61160000000000003</v>
      </c>
      <c r="JB30" s="165"/>
      <c r="JC30" s="164">
        <v>-8.8000000000000007</v>
      </c>
      <c r="JD30" s="164">
        <v>0.47899999999999998</v>
      </c>
      <c r="JE30" s="164">
        <v>0.47199999999999998</v>
      </c>
      <c r="JF30" s="164">
        <v>4.4000000000000004</v>
      </c>
      <c r="JG30" s="164">
        <v>-0.4</v>
      </c>
      <c r="JH30" s="164">
        <v>-4.3723000000000001</v>
      </c>
      <c r="JI30" s="164">
        <v>-5.3605</v>
      </c>
      <c r="JJ30" s="164">
        <v>6.2698999999999998</v>
      </c>
      <c r="JK30" s="164">
        <v>-9.5780999999999992</v>
      </c>
      <c r="JL30" s="164">
        <v>3.7</v>
      </c>
      <c r="JM30" s="164">
        <v>2.9860000000000002</v>
      </c>
      <c r="JN30" s="164">
        <v>2.6709999999999998</v>
      </c>
      <c r="JO30" s="165"/>
      <c r="JP30" s="165"/>
      <c r="JQ30" s="164">
        <v>3.4224999999999999</v>
      </c>
      <c r="JR30" s="164">
        <v>3.8075999999999999</v>
      </c>
      <c r="JS30" s="164">
        <v>4.1150000000000002</v>
      </c>
      <c r="JT30" s="165"/>
      <c r="JU30" s="164">
        <v>24.1</v>
      </c>
      <c r="JV30" s="164">
        <v>2.3458000000000001</v>
      </c>
      <c r="JW30" s="164">
        <v>0.42</v>
      </c>
      <c r="JX30" s="165"/>
      <c r="JY30" s="164">
        <v>-12.6488</v>
      </c>
      <c r="JZ30" s="164">
        <v>-0.11550000000000001</v>
      </c>
      <c r="KA30" s="164">
        <v>-22.606999999999999</v>
      </c>
      <c r="KB30" s="164">
        <v>-11.377700000000001</v>
      </c>
      <c r="KC30" s="164">
        <v>-4.6534000000000004</v>
      </c>
      <c r="KD30" s="164">
        <v>-25.123000000000001</v>
      </c>
      <c r="KE30" s="164">
        <v>0</v>
      </c>
      <c r="KF30" s="164">
        <v>-26.4</v>
      </c>
      <c r="KG30" s="164">
        <v>8.6</v>
      </c>
      <c r="KH30" s="165"/>
      <c r="KI30" s="164">
        <v>-49.234499999999997</v>
      </c>
    </row>
    <row r="31" spans="1:295" ht="18" customHeight="1" x14ac:dyDescent="0.3">
      <c r="A31" s="161" t="s">
        <v>27</v>
      </c>
      <c r="B31" s="161" t="s">
        <v>711</v>
      </c>
      <c r="C31" s="164">
        <v>0</v>
      </c>
      <c r="D31" s="164">
        <v>4.0289999999999999</v>
      </c>
      <c r="E31" s="164">
        <v>-8.7164999999999999</v>
      </c>
      <c r="F31" s="164">
        <v>4.2839</v>
      </c>
      <c r="G31" s="164">
        <v>11.867800000000001</v>
      </c>
      <c r="H31" s="165"/>
      <c r="I31" s="164">
        <v>18.692</v>
      </c>
      <c r="J31" s="165"/>
      <c r="K31" s="164">
        <v>23.617899999999999</v>
      </c>
      <c r="L31" s="164">
        <v>10.1907</v>
      </c>
      <c r="M31" s="164">
        <v>9.8870000000000005</v>
      </c>
      <c r="N31" s="164">
        <v>-8.8800000000000008</v>
      </c>
      <c r="O31" s="164">
        <v>-30.8</v>
      </c>
      <c r="P31" s="164">
        <v>8.8000000000000007</v>
      </c>
      <c r="Q31" s="164">
        <v>4.968</v>
      </c>
      <c r="R31" s="164">
        <v>-22</v>
      </c>
      <c r="S31" s="164">
        <v>2.6145999999999998</v>
      </c>
      <c r="T31" s="164">
        <v>4.1795999999999998</v>
      </c>
      <c r="U31" s="164">
        <v>6.5868000000000002</v>
      </c>
      <c r="V31" s="164">
        <v>6.4678000000000004</v>
      </c>
      <c r="W31" s="164">
        <v>11.189</v>
      </c>
      <c r="X31" s="164">
        <v>9.7289999999999992</v>
      </c>
      <c r="Y31" s="164">
        <v>-6.5500999999999996</v>
      </c>
      <c r="Z31" s="164">
        <v>1.1681999999999999</v>
      </c>
      <c r="AA31" s="165"/>
      <c r="AB31" s="164">
        <v>-0.55320000000000003</v>
      </c>
      <c r="AC31" s="164">
        <v>-1.2350000000000001</v>
      </c>
      <c r="AD31" s="164">
        <v>-1.2210000000000001</v>
      </c>
      <c r="AE31" s="164">
        <v>3.8029999999999999</v>
      </c>
      <c r="AF31" s="164">
        <v>-11.1</v>
      </c>
      <c r="AG31" s="164">
        <v>0</v>
      </c>
      <c r="AH31" s="164">
        <v>0.19</v>
      </c>
      <c r="AI31" s="164">
        <v>0.26300000000000001</v>
      </c>
      <c r="AJ31" s="164">
        <v>-13.23</v>
      </c>
      <c r="AK31" s="164">
        <v>-13.27</v>
      </c>
      <c r="AL31" s="165"/>
      <c r="AM31" s="164">
        <v>-10.48</v>
      </c>
      <c r="AN31" s="164">
        <v>-10.5</v>
      </c>
      <c r="AO31" s="164">
        <v>5.9436</v>
      </c>
      <c r="AP31" s="164">
        <v>4.0879000000000003</v>
      </c>
      <c r="AQ31" s="164">
        <v>22.786000000000001</v>
      </c>
      <c r="AR31" s="164">
        <v>23.404499999999999</v>
      </c>
      <c r="AS31" s="164">
        <v>-12.543100000000001</v>
      </c>
      <c r="AT31" s="164">
        <v>-3.0811000000000002</v>
      </c>
      <c r="AU31" s="164">
        <v>-3.2229000000000001</v>
      </c>
      <c r="AV31" s="164">
        <v>0.1217</v>
      </c>
      <c r="AW31" s="164">
        <v>0.2165</v>
      </c>
      <c r="AX31" s="164">
        <v>-11.5205</v>
      </c>
      <c r="AY31" s="164">
        <v>-9.1091999999999995</v>
      </c>
      <c r="AZ31" s="164">
        <v>1.9851000000000001</v>
      </c>
      <c r="BA31" s="164">
        <v>10.742900000000001</v>
      </c>
      <c r="BB31" s="164">
        <v>104.3935</v>
      </c>
      <c r="BC31" s="164">
        <v>13.3164</v>
      </c>
      <c r="BD31" s="164">
        <v>-4.9000000000000004</v>
      </c>
      <c r="BE31" s="164">
        <v>-5.0999999999999996</v>
      </c>
      <c r="BF31" s="164">
        <v>-31.500900000000001</v>
      </c>
      <c r="BG31" s="164">
        <v>-31.361000000000001</v>
      </c>
      <c r="BH31" s="164">
        <v>-3.0863</v>
      </c>
      <c r="BI31" s="165"/>
      <c r="BJ31" s="164">
        <v>7.7119</v>
      </c>
      <c r="BK31" s="164">
        <v>6.7830000000000004</v>
      </c>
      <c r="BL31" s="164">
        <v>2.9645999999999999</v>
      </c>
      <c r="BM31" s="164">
        <v>2.1227999999999998</v>
      </c>
      <c r="BN31" s="164">
        <v>-147.55690000000001</v>
      </c>
      <c r="BO31" s="164">
        <v>86.947199999999995</v>
      </c>
      <c r="BP31" s="164">
        <v>86.825100000000006</v>
      </c>
      <c r="BQ31" s="164">
        <v>-23.2515</v>
      </c>
      <c r="BR31" s="164">
        <v>-105.54430000000001</v>
      </c>
      <c r="BS31" s="165"/>
      <c r="BT31" s="165"/>
      <c r="BU31" s="165"/>
      <c r="BV31" s="164">
        <v>28.4617</v>
      </c>
      <c r="BW31" s="164">
        <v>9.08</v>
      </c>
      <c r="BX31" s="164">
        <v>7.13</v>
      </c>
      <c r="BY31" s="164">
        <v>-4.79</v>
      </c>
      <c r="BZ31" s="164">
        <v>9.58</v>
      </c>
      <c r="CA31" s="164">
        <v>-15.668799999999999</v>
      </c>
      <c r="CB31" s="164">
        <v>-15.4009</v>
      </c>
      <c r="CC31" s="164">
        <v>31.836500000000001</v>
      </c>
      <c r="CD31" s="164">
        <v>29.681799999999999</v>
      </c>
      <c r="CE31" s="164">
        <v>-1.6406000000000001</v>
      </c>
      <c r="CF31" s="164">
        <v>-19.316099999999999</v>
      </c>
      <c r="CG31" s="164">
        <v>-19.242899999999999</v>
      </c>
      <c r="CH31" s="164">
        <v>7.6692999999999998</v>
      </c>
      <c r="CI31" s="164">
        <v>11.321199999999999</v>
      </c>
      <c r="CJ31" s="165"/>
      <c r="CK31" s="165"/>
      <c r="CL31" s="164">
        <v>74</v>
      </c>
      <c r="CM31" s="164">
        <v>-23.6</v>
      </c>
      <c r="CN31" s="164">
        <v>-3.91</v>
      </c>
      <c r="CO31" s="164">
        <v>41.4636</v>
      </c>
      <c r="CP31" s="164">
        <v>41.762700000000002</v>
      </c>
      <c r="CQ31" s="164">
        <v>40.655799999999999</v>
      </c>
      <c r="CR31" s="164">
        <v>87.117999999999995</v>
      </c>
      <c r="CS31" s="164">
        <v>87.122799999999998</v>
      </c>
      <c r="CT31" s="164">
        <v>-27.139600000000002</v>
      </c>
      <c r="CU31" s="165"/>
      <c r="CV31" s="164">
        <v>-22.409199999999998</v>
      </c>
      <c r="CW31" s="164">
        <v>3.4750999999999999</v>
      </c>
      <c r="CX31" s="164">
        <v>29.77</v>
      </c>
      <c r="CY31" s="164">
        <v>16.53</v>
      </c>
      <c r="CZ31" s="164">
        <v>11.879899999999999</v>
      </c>
      <c r="DA31" s="164">
        <v>11.9171</v>
      </c>
      <c r="DB31" s="164">
        <v>-11.58</v>
      </c>
      <c r="DC31" s="165"/>
      <c r="DD31" s="164">
        <v>-12.9366</v>
      </c>
      <c r="DE31" s="164">
        <v>-12.401199999999999</v>
      </c>
      <c r="DF31" s="164">
        <v>45.6648</v>
      </c>
      <c r="DG31" s="164">
        <v>1.4500000000000001E-2</v>
      </c>
      <c r="DH31" s="164">
        <v>-6.0448000000000004</v>
      </c>
      <c r="DI31" s="165"/>
      <c r="DJ31" s="165"/>
      <c r="DK31" s="164">
        <v>-3.1652999999999998</v>
      </c>
      <c r="DL31" s="164">
        <v>6.5510999999999999</v>
      </c>
      <c r="DM31" s="164">
        <v>38.014200000000002</v>
      </c>
      <c r="DN31" s="164">
        <v>15.9628</v>
      </c>
      <c r="DO31" s="164">
        <v>7.1</v>
      </c>
      <c r="DP31" s="164">
        <v>-1.06</v>
      </c>
      <c r="DQ31" s="164">
        <v>10.385</v>
      </c>
      <c r="DR31" s="164">
        <v>-44.122500000000002</v>
      </c>
      <c r="DS31" s="164">
        <v>-3.37</v>
      </c>
      <c r="DT31" s="164">
        <v>-3.42</v>
      </c>
      <c r="DU31" s="164">
        <v>17.04</v>
      </c>
      <c r="DV31" s="164">
        <v>26.11</v>
      </c>
      <c r="DW31" s="164">
        <v>-36.509099999999997</v>
      </c>
      <c r="DX31" s="164">
        <v>-18.081800000000001</v>
      </c>
      <c r="DY31" s="164">
        <v>-42.8416</v>
      </c>
      <c r="DZ31" s="164">
        <v>-42.190899999999999</v>
      </c>
      <c r="EA31" s="164">
        <v>28.111499999999999</v>
      </c>
      <c r="EB31" s="164">
        <v>5.8762999999999996</v>
      </c>
      <c r="EC31" s="164">
        <v>-6.6826999999999996</v>
      </c>
      <c r="ED31" s="164">
        <v>-6.2729999999999997</v>
      </c>
      <c r="EE31" s="164">
        <v>-24.993500000000001</v>
      </c>
      <c r="EF31" s="164">
        <v>-25.017099999999999</v>
      </c>
      <c r="EG31" s="164">
        <v>-10.628</v>
      </c>
      <c r="EH31" s="164">
        <v>-37.9465</v>
      </c>
      <c r="EI31" s="164">
        <v>-78.458600000000004</v>
      </c>
      <c r="EJ31" s="165"/>
      <c r="EK31" s="164">
        <v>-9.5799000000000003</v>
      </c>
      <c r="EL31" s="164">
        <v>-8.2077000000000009</v>
      </c>
      <c r="EM31" s="164">
        <v>25.0884</v>
      </c>
      <c r="EN31" s="164">
        <v>-6.4451000000000001</v>
      </c>
      <c r="EO31" s="164">
        <v>-6.3303000000000003</v>
      </c>
      <c r="EP31" s="164">
        <v>-11.78</v>
      </c>
      <c r="EQ31" s="164">
        <v>-21.424900000000001</v>
      </c>
      <c r="ER31" s="164">
        <v>-21.066700000000001</v>
      </c>
      <c r="ES31" s="164">
        <v>9.8728999999999996</v>
      </c>
      <c r="ET31" s="164">
        <v>13.33</v>
      </c>
      <c r="EU31" s="164">
        <v>-7.44</v>
      </c>
      <c r="EV31" s="164">
        <v>0.7</v>
      </c>
      <c r="EW31" s="164">
        <v>3.3875999999999999</v>
      </c>
      <c r="EX31" s="164">
        <v>-6.7488000000000001</v>
      </c>
      <c r="EY31" s="164">
        <v>-7.585</v>
      </c>
      <c r="EZ31" s="164">
        <v>3.6335000000000002</v>
      </c>
      <c r="FA31" s="164">
        <v>3.4003999999999999</v>
      </c>
      <c r="FB31" s="164">
        <v>9.1176999999999992</v>
      </c>
      <c r="FC31" s="164">
        <v>-27.688600000000001</v>
      </c>
      <c r="FD31" s="165"/>
      <c r="FE31" s="164">
        <v>1.5389999999999999</v>
      </c>
      <c r="FF31" s="164">
        <v>1.7406999999999999</v>
      </c>
      <c r="FG31" s="164">
        <v>2.5733000000000001</v>
      </c>
      <c r="FH31" s="164">
        <v>2.4438</v>
      </c>
      <c r="FI31" s="164">
        <v>0</v>
      </c>
      <c r="FJ31" s="164">
        <v>4.6887999999999996</v>
      </c>
      <c r="FK31" s="164">
        <v>4.5213000000000001</v>
      </c>
      <c r="FL31" s="164">
        <v>-31.984200000000001</v>
      </c>
      <c r="FM31" s="164">
        <v>24.575299999999999</v>
      </c>
      <c r="FN31" s="164">
        <v>25.177700000000002</v>
      </c>
      <c r="FO31" s="164">
        <v>-16.2575</v>
      </c>
      <c r="FP31" s="165"/>
      <c r="FQ31" s="164">
        <v>25.236000000000001</v>
      </c>
      <c r="FR31" s="164">
        <v>-19.87</v>
      </c>
      <c r="FS31" s="164">
        <v>-2.3121999999999998</v>
      </c>
      <c r="FT31" s="164">
        <v>0.34910000000000002</v>
      </c>
      <c r="FU31" s="164">
        <v>1.53</v>
      </c>
      <c r="FV31" s="164">
        <v>-0.28999999999999998</v>
      </c>
      <c r="FW31" s="164">
        <v>-25.471800000000002</v>
      </c>
      <c r="FX31" s="165"/>
      <c r="FY31" s="164">
        <v>3.3580000000000001</v>
      </c>
      <c r="FZ31" s="164">
        <v>0.219</v>
      </c>
      <c r="GA31" s="165"/>
      <c r="GB31" s="164">
        <v>-4.37</v>
      </c>
      <c r="GC31" s="164">
        <v>-10.167400000000001</v>
      </c>
      <c r="GD31" s="164">
        <v>-1.1569</v>
      </c>
      <c r="GE31" s="164">
        <v>-5.3</v>
      </c>
      <c r="GF31" s="164">
        <v>36.806199999999997</v>
      </c>
      <c r="GG31" s="165"/>
      <c r="GH31" s="164">
        <v>27.976299999999998</v>
      </c>
      <c r="GI31" s="164">
        <v>-8.7049000000000003</v>
      </c>
      <c r="GJ31" s="164">
        <v>-9.3155999999999999</v>
      </c>
      <c r="GK31" s="164">
        <v>3.0137999999999998</v>
      </c>
      <c r="GL31" s="165"/>
      <c r="GM31" s="165"/>
      <c r="GN31" s="164">
        <v>-13.605700000000001</v>
      </c>
      <c r="GO31" s="164">
        <v>-18.1784</v>
      </c>
      <c r="GP31" s="164">
        <v>8.8785000000000007</v>
      </c>
      <c r="GQ31" s="164">
        <v>-31.428000000000001</v>
      </c>
      <c r="GR31" s="164">
        <v>13.783799999999999</v>
      </c>
      <c r="GS31" s="164">
        <v>12.9419</v>
      </c>
      <c r="GT31" s="164">
        <v>159.27860000000001</v>
      </c>
      <c r="GU31" s="164">
        <v>-2.1873999999999998</v>
      </c>
      <c r="GV31" s="164">
        <v>-7.8136000000000001</v>
      </c>
      <c r="GW31" s="164">
        <v>-9.5406999999999993</v>
      </c>
      <c r="GX31" s="164">
        <v>2.6065</v>
      </c>
      <c r="GY31" s="164">
        <v>8.6447000000000003</v>
      </c>
      <c r="GZ31" s="164">
        <v>8.8063000000000002</v>
      </c>
      <c r="HA31" s="165"/>
      <c r="HB31" s="164">
        <v>21.565899999999999</v>
      </c>
      <c r="HC31" s="164">
        <v>23.5749</v>
      </c>
      <c r="HD31" s="164">
        <v>0</v>
      </c>
      <c r="HE31" s="164">
        <v>0</v>
      </c>
      <c r="HF31" s="164">
        <v>39.256</v>
      </c>
      <c r="HG31" s="164">
        <v>-8.7662999999999993</v>
      </c>
      <c r="HH31" s="164">
        <v>29.2622</v>
      </c>
      <c r="HI31" s="164">
        <v>-9.9520999999999997</v>
      </c>
      <c r="HJ31" s="164">
        <v>-9.1563999999999997</v>
      </c>
      <c r="HK31" s="164">
        <v>-5.5183</v>
      </c>
      <c r="HL31" s="165"/>
      <c r="HM31" s="164">
        <v>0</v>
      </c>
      <c r="HN31" s="164">
        <v>0</v>
      </c>
      <c r="HO31" s="165"/>
      <c r="HP31" s="165"/>
      <c r="HQ31" s="164">
        <v>-17.2364</v>
      </c>
      <c r="HR31" s="164">
        <v>-16.6267</v>
      </c>
      <c r="HS31" s="164">
        <v>-14.5001</v>
      </c>
      <c r="HT31" s="164">
        <v>-14.5913</v>
      </c>
      <c r="HU31" s="164">
        <v>21.94</v>
      </c>
      <c r="HV31" s="164">
        <v>21.9</v>
      </c>
      <c r="HW31" s="164">
        <v>-30.1</v>
      </c>
      <c r="HX31" s="164">
        <v>-30.4</v>
      </c>
      <c r="HY31" s="164">
        <v>0.65100000000000002</v>
      </c>
      <c r="HZ31" s="164">
        <v>5.52</v>
      </c>
      <c r="IA31" s="164">
        <v>72.759500000000003</v>
      </c>
      <c r="IB31" s="164">
        <v>23.526</v>
      </c>
      <c r="IC31" s="164">
        <v>23.421099999999999</v>
      </c>
      <c r="ID31" s="164">
        <v>-15.7</v>
      </c>
      <c r="IE31" s="164">
        <v>-40.1</v>
      </c>
      <c r="IF31" s="164">
        <v>-0.2</v>
      </c>
      <c r="IG31" s="164">
        <v>-0.4</v>
      </c>
      <c r="IH31" s="165"/>
      <c r="II31" s="165"/>
      <c r="IJ31" s="164">
        <v>-96.7393</v>
      </c>
      <c r="IK31" s="164">
        <v>19.4237</v>
      </c>
      <c r="IL31" s="164">
        <v>-223.67359999999999</v>
      </c>
      <c r="IM31" s="164">
        <v>-8.6370000000000005</v>
      </c>
      <c r="IN31" s="164">
        <v>9.4575999999999993</v>
      </c>
      <c r="IO31" s="164">
        <v>62.732399999999998</v>
      </c>
      <c r="IP31" s="164">
        <v>105.6007</v>
      </c>
      <c r="IQ31" s="164">
        <v>99.325000000000003</v>
      </c>
      <c r="IR31" s="164">
        <v>113.74</v>
      </c>
      <c r="IS31" s="164">
        <v>-10.0162</v>
      </c>
      <c r="IT31" s="164">
        <v>31.082899999999999</v>
      </c>
      <c r="IU31" s="164">
        <v>31.624199999999998</v>
      </c>
      <c r="IV31" s="164">
        <v>13.147500000000001</v>
      </c>
      <c r="IW31" s="164">
        <v>106.2484</v>
      </c>
      <c r="IX31" s="164">
        <v>-230.39410000000001</v>
      </c>
      <c r="IY31" s="164">
        <v>22.297699999999999</v>
      </c>
      <c r="IZ31" s="164">
        <v>-17.0992</v>
      </c>
      <c r="JA31" s="164">
        <v>-0.70189999999999997</v>
      </c>
      <c r="JB31" s="165"/>
      <c r="JC31" s="164">
        <v>-8.24</v>
      </c>
      <c r="JD31" s="164">
        <v>0.45100000000000001</v>
      </c>
      <c r="JE31" s="164">
        <v>0.443</v>
      </c>
      <c r="JF31" s="164">
        <v>4.16</v>
      </c>
      <c r="JG31" s="164">
        <v>-1.52</v>
      </c>
      <c r="JH31" s="164">
        <v>-3.8241999999999998</v>
      </c>
      <c r="JI31" s="164">
        <v>-4.3625999999999996</v>
      </c>
      <c r="JJ31" s="164">
        <v>6.0380000000000003</v>
      </c>
      <c r="JK31" s="164">
        <v>-9.8436000000000003</v>
      </c>
      <c r="JL31" s="164">
        <v>3.5</v>
      </c>
      <c r="JM31" s="164">
        <v>3.8820000000000001</v>
      </c>
      <c r="JN31" s="164">
        <v>4.03</v>
      </c>
      <c r="JO31" s="165"/>
      <c r="JP31" s="165"/>
      <c r="JQ31" s="164">
        <v>3.4893000000000001</v>
      </c>
      <c r="JR31" s="164">
        <v>2.8346</v>
      </c>
      <c r="JS31" s="164">
        <v>3.8641999999999999</v>
      </c>
      <c r="JT31" s="165"/>
      <c r="JU31" s="164">
        <v>24.4</v>
      </c>
      <c r="JV31" s="164">
        <v>1.5564</v>
      </c>
      <c r="JW31" s="164">
        <v>0.53</v>
      </c>
      <c r="JX31" s="165"/>
      <c r="JY31" s="164">
        <v>-12.126300000000001</v>
      </c>
      <c r="JZ31" s="164">
        <v>0</v>
      </c>
      <c r="KA31" s="164">
        <v>-23.2593</v>
      </c>
      <c r="KB31" s="164">
        <v>-10.5822</v>
      </c>
      <c r="KC31" s="164">
        <v>-4.9612999999999996</v>
      </c>
      <c r="KD31" s="164">
        <v>-25.314699999999998</v>
      </c>
      <c r="KE31" s="164">
        <v>0</v>
      </c>
      <c r="KF31" s="164">
        <v>-26.5</v>
      </c>
      <c r="KG31" s="164">
        <v>8.9</v>
      </c>
      <c r="KH31" s="165"/>
      <c r="KI31" s="164">
        <v>-47.724400000000003</v>
      </c>
    </row>
    <row r="32" spans="1:295" ht="18" customHeight="1" x14ac:dyDescent="0.3">
      <c r="A32" s="161" t="s">
        <v>27</v>
      </c>
      <c r="B32" s="161" t="s">
        <v>712</v>
      </c>
      <c r="C32" s="166">
        <v>0</v>
      </c>
      <c r="D32" s="166">
        <v>3.7208999999999999</v>
      </c>
      <c r="E32" s="166">
        <v>-8.4868000000000006</v>
      </c>
      <c r="F32" s="166">
        <v>3.7105000000000001</v>
      </c>
      <c r="G32" s="166">
        <v>13.041399999999999</v>
      </c>
      <c r="H32" s="167"/>
      <c r="I32" s="166">
        <v>19.086300000000001</v>
      </c>
      <c r="J32" s="167"/>
      <c r="K32" s="166">
        <v>24.133800000000001</v>
      </c>
      <c r="L32" s="166">
        <v>10.454700000000001</v>
      </c>
      <c r="M32" s="166">
        <v>10.004799999999999</v>
      </c>
      <c r="N32" s="166">
        <v>-8.8800000000000008</v>
      </c>
      <c r="O32" s="166">
        <v>-30.8</v>
      </c>
      <c r="P32" s="167"/>
      <c r="Q32" s="166">
        <v>4.1399999999999997</v>
      </c>
      <c r="R32" s="167"/>
      <c r="S32" s="166">
        <v>3.1067999999999998</v>
      </c>
      <c r="T32" s="166">
        <v>4.5446</v>
      </c>
      <c r="U32" s="166">
        <v>6.4912999999999998</v>
      </c>
      <c r="V32" s="166">
        <v>6.53</v>
      </c>
      <c r="W32" s="166">
        <v>11.108499999999999</v>
      </c>
      <c r="X32" s="166">
        <v>9.7726000000000006</v>
      </c>
      <c r="Y32" s="166">
        <v>-6.5510999999999999</v>
      </c>
      <c r="Z32" s="166">
        <v>1.1572</v>
      </c>
      <c r="AA32" s="167"/>
      <c r="AB32" s="166">
        <v>-0.65549999999999997</v>
      </c>
      <c r="AC32" s="166">
        <v>-1.238</v>
      </c>
      <c r="AD32" s="166">
        <v>-1.224</v>
      </c>
      <c r="AE32" s="166">
        <v>3.3740000000000001</v>
      </c>
      <c r="AF32" s="166">
        <v>-11.1</v>
      </c>
      <c r="AG32" s="166">
        <v>-2.2000000000000002</v>
      </c>
      <c r="AH32" s="166">
        <v>0.14199999999999999</v>
      </c>
      <c r="AI32" s="166">
        <v>0.254</v>
      </c>
      <c r="AJ32" s="166">
        <v>-12.48</v>
      </c>
      <c r="AK32" s="166">
        <v>-12.55</v>
      </c>
      <c r="AL32" s="167"/>
      <c r="AM32" s="166">
        <v>-10.7</v>
      </c>
      <c r="AN32" s="166">
        <v>-10.71</v>
      </c>
      <c r="AO32" s="166">
        <v>5.4339000000000004</v>
      </c>
      <c r="AP32" s="166">
        <v>4.2409999999999997</v>
      </c>
      <c r="AQ32" s="166">
        <v>21.026</v>
      </c>
      <c r="AR32" s="166">
        <v>22.047699999999999</v>
      </c>
      <c r="AS32" s="166">
        <v>-12.132199999999999</v>
      </c>
      <c r="AT32" s="166">
        <v>-3.4828999999999999</v>
      </c>
      <c r="AU32" s="166">
        <v>-3.7042999999999999</v>
      </c>
      <c r="AV32" s="166">
        <v>0.1154</v>
      </c>
      <c r="AW32" s="166">
        <v>0.23699999999999999</v>
      </c>
      <c r="AX32" s="166">
        <v>-10.9846</v>
      </c>
      <c r="AY32" s="166">
        <v>-8.4393999999999991</v>
      </c>
      <c r="AZ32" s="166">
        <v>1.9851000000000001</v>
      </c>
      <c r="BA32" s="166">
        <v>8.9962999999999997</v>
      </c>
      <c r="BB32" s="166">
        <v>102.298</v>
      </c>
      <c r="BC32" s="166">
        <v>14.2662</v>
      </c>
      <c r="BD32" s="166">
        <v>-5</v>
      </c>
      <c r="BE32" s="166">
        <v>-5.3</v>
      </c>
      <c r="BF32" s="166">
        <v>-30.598299999999998</v>
      </c>
      <c r="BG32" s="166">
        <v>-31.130700000000001</v>
      </c>
      <c r="BH32" s="166">
        <v>-3.0084</v>
      </c>
      <c r="BI32" s="167"/>
      <c r="BJ32" s="166">
        <v>6.7728000000000002</v>
      </c>
      <c r="BK32" s="166">
        <v>6.0974000000000004</v>
      </c>
      <c r="BL32" s="166">
        <v>2.9106000000000001</v>
      </c>
      <c r="BM32" s="166">
        <v>2.0847000000000002</v>
      </c>
      <c r="BN32" s="166">
        <v>-145.60380000000001</v>
      </c>
      <c r="BO32" s="166">
        <v>85.146600000000007</v>
      </c>
      <c r="BP32" s="166">
        <v>84.933000000000007</v>
      </c>
      <c r="BQ32" s="166">
        <v>-19.528300000000002</v>
      </c>
      <c r="BR32" s="166">
        <v>-105.0869</v>
      </c>
      <c r="BS32" s="167"/>
      <c r="BT32" s="167"/>
      <c r="BU32" s="167"/>
      <c r="BV32" s="166">
        <v>25.547699999999999</v>
      </c>
      <c r="BW32" s="166">
        <v>8.67</v>
      </c>
      <c r="BX32" s="166">
        <v>6.98</v>
      </c>
      <c r="BY32" s="166">
        <v>-5.0599999999999996</v>
      </c>
      <c r="BZ32" s="166">
        <v>8.64</v>
      </c>
      <c r="CA32" s="166">
        <v>-12.319900000000001</v>
      </c>
      <c r="CB32" s="166">
        <v>-12.319900000000001</v>
      </c>
      <c r="CC32" s="166">
        <v>28.7895</v>
      </c>
      <c r="CD32" s="166">
        <v>26.971299999999999</v>
      </c>
      <c r="CE32" s="166">
        <v>-1.5308999999999999</v>
      </c>
      <c r="CF32" s="166">
        <v>-19.363399999999999</v>
      </c>
      <c r="CG32" s="166">
        <v>-19.310600000000001</v>
      </c>
      <c r="CH32" s="166">
        <v>7.1940999999999997</v>
      </c>
      <c r="CI32" s="166">
        <v>12.1967</v>
      </c>
      <c r="CJ32" s="167"/>
      <c r="CK32" s="167"/>
      <c r="CL32" s="166">
        <v>72.099999999999994</v>
      </c>
      <c r="CM32" s="166">
        <v>-25.2</v>
      </c>
      <c r="CN32" s="166">
        <v>-3.67</v>
      </c>
      <c r="CO32" s="166">
        <v>40.897799999999997</v>
      </c>
      <c r="CP32" s="166">
        <v>40.973300000000002</v>
      </c>
      <c r="CQ32" s="166">
        <v>40.188499999999998</v>
      </c>
      <c r="CR32" s="166">
        <v>84.732399999999998</v>
      </c>
      <c r="CS32" s="166">
        <v>84.790099999999995</v>
      </c>
      <c r="CT32" s="166">
        <v>-26.967600000000001</v>
      </c>
      <c r="CU32" s="167"/>
      <c r="CV32" s="166">
        <v>-22.269500000000001</v>
      </c>
      <c r="CW32" s="166">
        <v>3.5108999999999999</v>
      </c>
      <c r="CX32" s="166">
        <v>31.04</v>
      </c>
      <c r="CY32" s="166">
        <v>16.89</v>
      </c>
      <c r="CZ32" s="166">
        <v>11.879899999999999</v>
      </c>
      <c r="DA32" s="166">
        <v>11.9171</v>
      </c>
      <c r="DB32" s="166">
        <v>-11.52</v>
      </c>
      <c r="DC32" s="167"/>
      <c r="DD32" s="166">
        <v>-13.650700000000001</v>
      </c>
      <c r="DE32" s="166">
        <v>-13.236499999999999</v>
      </c>
      <c r="DF32" s="166">
        <v>45.8187</v>
      </c>
      <c r="DG32" s="166">
        <v>1.4500000000000001E-2</v>
      </c>
      <c r="DH32" s="166">
        <v>-6.0392000000000001</v>
      </c>
      <c r="DI32" s="167"/>
      <c r="DJ32" s="167"/>
      <c r="DK32" s="166">
        <v>-3.3740000000000001</v>
      </c>
      <c r="DL32" s="166">
        <v>6.7381000000000002</v>
      </c>
      <c r="DM32" s="166">
        <v>37.856499999999997</v>
      </c>
      <c r="DN32" s="166">
        <v>16.3339</v>
      </c>
      <c r="DO32" s="166">
        <v>7.25</v>
      </c>
      <c r="DP32" s="166">
        <v>-0.73</v>
      </c>
      <c r="DQ32" s="166">
        <v>8.99</v>
      </c>
      <c r="DR32" s="166">
        <v>-44.167499999999997</v>
      </c>
      <c r="DS32" s="166">
        <v>-3.25</v>
      </c>
      <c r="DT32" s="166">
        <v>-3.36</v>
      </c>
      <c r="DU32" s="166">
        <v>16.079999999999998</v>
      </c>
      <c r="DV32" s="166">
        <v>26.55</v>
      </c>
      <c r="DW32" s="166">
        <v>-37.327300000000001</v>
      </c>
      <c r="DX32" s="166">
        <v>-19</v>
      </c>
      <c r="DY32" s="166">
        <v>-41.3992</v>
      </c>
      <c r="DZ32" s="166">
        <v>-39.7545</v>
      </c>
      <c r="EA32" s="166">
        <v>28.551300000000001</v>
      </c>
      <c r="EB32" s="166">
        <v>4.7305999999999999</v>
      </c>
      <c r="EC32" s="166">
        <v>-7.1433</v>
      </c>
      <c r="ED32" s="166">
        <v>-6.8292000000000002</v>
      </c>
      <c r="EE32" s="166">
        <v>-24.2559</v>
      </c>
      <c r="EF32" s="166">
        <v>-25.171299999999999</v>
      </c>
      <c r="EG32" s="166">
        <v>-10.355</v>
      </c>
      <c r="EH32" s="166">
        <v>-40.466200000000001</v>
      </c>
      <c r="EI32" s="166">
        <v>-75.800899999999999</v>
      </c>
      <c r="EJ32" s="167"/>
      <c r="EK32" s="166">
        <v>-9.3918999999999997</v>
      </c>
      <c r="EL32" s="166">
        <v>-8.2317999999999998</v>
      </c>
      <c r="EM32" s="166">
        <v>23.500399999999999</v>
      </c>
      <c r="EN32" s="166">
        <v>-6.4839000000000002</v>
      </c>
      <c r="EO32" s="166">
        <v>-6.9229000000000003</v>
      </c>
      <c r="EP32" s="166">
        <v>-9.7319999999999993</v>
      </c>
      <c r="EQ32" s="166">
        <v>-19.215</v>
      </c>
      <c r="ER32" s="166">
        <v>-18.742899999999999</v>
      </c>
      <c r="ES32" s="166">
        <v>8.2828999999999997</v>
      </c>
      <c r="ET32" s="166">
        <v>13.32</v>
      </c>
      <c r="EU32" s="166">
        <v>-7.38</v>
      </c>
      <c r="EV32" s="166">
        <v>-0.2</v>
      </c>
      <c r="EW32" s="166">
        <v>3.2199</v>
      </c>
      <c r="EX32" s="166">
        <v>-6.0517000000000003</v>
      </c>
      <c r="EY32" s="166">
        <v>-6.8673000000000002</v>
      </c>
      <c r="EZ32" s="166">
        <v>4.4128999999999996</v>
      </c>
      <c r="FA32" s="166">
        <v>2.2806999999999999</v>
      </c>
      <c r="FB32" s="166">
        <v>8.0843000000000007</v>
      </c>
      <c r="FC32" s="166">
        <v>-26.9343</v>
      </c>
      <c r="FD32" s="167"/>
      <c r="FE32" s="166">
        <v>1.5215000000000001</v>
      </c>
      <c r="FF32" s="166">
        <v>1.7311000000000001</v>
      </c>
      <c r="FG32" s="166">
        <v>0</v>
      </c>
      <c r="FH32" s="166">
        <v>0</v>
      </c>
      <c r="FI32" s="166">
        <v>0</v>
      </c>
      <c r="FJ32" s="166">
        <v>2.3443999999999998</v>
      </c>
      <c r="FK32" s="166">
        <v>1.8420000000000001</v>
      </c>
      <c r="FL32" s="166">
        <v>-31.6492</v>
      </c>
      <c r="FM32" s="166">
        <v>22.895900000000001</v>
      </c>
      <c r="FN32" s="166">
        <v>22.936800000000002</v>
      </c>
      <c r="FO32" s="166">
        <v>-15.1701</v>
      </c>
      <c r="FP32" s="167"/>
      <c r="FQ32" s="166">
        <v>24.488900000000001</v>
      </c>
      <c r="FR32" s="166">
        <v>-20.66</v>
      </c>
      <c r="FS32" s="166">
        <v>-2.5063</v>
      </c>
      <c r="FT32" s="166">
        <v>0.31430000000000002</v>
      </c>
      <c r="FU32" s="166">
        <v>1.1100000000000001</v>
      </c>
      <c r="FV32" s="166">
        <v>-0.18</v>
      </c>
      <c r="FW32" s="166">
        <v>-25.531400000000001</v>
      </c>
      <c r="FX32" s="167"/>
      <c r="FY32" s="166">
        <v>3.3849999999999998</v>
      </c>
      <c r="FZ32" s="166">
        <v>-3.4000000000000002E-2</v>
      </c>
      <c r="GA32" s="167"/>
      <c r="GB32" s="166">
        <v>-5.7</v>
      </c>
      <c r="GC32" s="166">
        <v>-11.2927</v>
      </c>
      <c r="GD32" s="166">
        <v>-1.7131000000000001</v>
      </c>
      <c r="GE32" s="167"/>
      <c r="GF32" s="166">
        <v>35.522100000000002</v>
      </c>
      <c r="GG32" s="167"/>
      <c r="GH32" s="166">
        <v>28.384899999999998</v>
      </c>
      <c r="GI32" s="166">
        <v>-8.8331999999999997</v>
      </c>
      <c r="GJ32" s="166">
        <v>-9.5904000000000007</v>
      </c>
      <c r="GK32" s="166">
        <v>3.0085999999999999</v>
      </c>
      <c r="GL32" s="167"/>
      <c r="GM32" s="167"/>
      <c r="GN32" s="166">
        <v>-14.011100000000001</v>
      </c>
      <c r="GO32" s="166">
        <v>-17.662600000000001</v>
      </c>
      <c r="GP32" s="166">
        <v>6.5484</v>
      </c>
      <c r="GQ32" s="166">
        <v>-31.175899999999999</v>
      </c>
      <c r="GR32" s="166">
        <v>13.5871</v>
      </c>
      <c r="GS32" s="166">
        <v>12.9457</v>
      </c>
      <c r="GT32" s="166">
        <v>160.02109999999999</v>
      </c>
      <c r="GU32" s="166">
        <v>-2.7122999999999999</v>
      </c>
      <c r="GV32" s="166">
        <v>-7.7762000000000002</v>
      </c>
      <c r="GW32" s="166">
        <v>-9.1074000000000002</v>
      </c>
      <c r="GX32" s="166">
        <v>2.8761000000000001</v>
      </c>
      <c r="GY32" s="166">
        <v>8.4102999999999994</v>
      </c>
      <c r="GZ32" s="166">
        <v>8.4661000000000008</v>
      </c>
      <c r="HA32" s="166">
        <v>2.2195999999999998</v>
      </c>
      <c r="HB32" s="166">
        <v>21.384499999999999</v>
      </c>
      <c r="HC32" s="166">
        <v>22.311299999999999</v>
      </c>
      <c r="HD32" s="166">
        <v>0.84</v>
      </c>
      <c r="HE32" s="166">
        <v>0</v>
      </c>
      <c r="HF32" s="166">
        <v>40.902900000000002</v>
      </c>
      <c r="HG32" s="166">
        <v>-9.6405999999999992</v>
      </c>
      <c r="HH32" s="166">
        <v>28.377300000000002</v>
      </c>
      <c r="HI32" s="166">
        <v>-9.4412000000000003</v>
      </c>
      <c r="HJ32" s="166">
        <v>-9.5412999999999997</v>
      </c>
      <c r="HK32" s="166">
        <v>-4.9287999999999998</v>
      </c>
      <c r="HL32" s="167"/>
      <c r="HM32" s="166">
        <v>0</v>
      </c>
      <c r="HN32" s="166">
        <v>0</v>
      </c>
      <c r="HO32" s="167"/>
      <c r="HP32" s="167"/>
      <c r="HQ32" s="166">
        <v>-16.753</v>
      </c>
      <c r="HR32" s="166">
        <v>-16.687100000000001</v>
      </c>
      <c r="HS32" s="166">
        <v>-13.5219</v>
      </c>
      <c r="HT32" s="166">
        <v>-13.737299999999999</v>
      </c>
      <c r="HU32" s="166">
        <v>19.84</v>
      </c>
      <c r="HV32" s="166">
        <v>19.93</v>
      </c>
      <c r="HW32" s="166">
        <v>-29.8</v>
      </c>
      <c r="HX32" s="166">
        <v>-30.2</v>
      </c>
      <c r="HY32" s="166">
        <v>0.61619999999999997</v>
      </c>
      <c r="HZ32" s="166">
        <v>5.52</v>
      </c>
      <c r="IA32" s="166">
        <v>69.1678</v>
      </c>
      <c r="IB32" s="166">
        <v>26.285499999999999</v>
      </c>
      <c r="IC32" s="166">
        <v>26.187100000000001</v>
      </c>
      <c r="ID32" s="166">
        <v>-15.7</v>
      </c>
      <c r="IE32" s="166">
        <v>-39.700000000000003</v>
      </c>
      <c r="IF32" s="166">
        <v>0.1</v>
      </c>
      <c r="IG32" s="166">
        <v>-0.4</v>
      </c>
      <c r="IH32" s="166">
        <v>-17.998000000000001</v>
      </c>
      <c r="II32" s="167"/>
      <c r="IJ32" s="166">
        <v>-95.174199999999999</v>
      </c>
      <c r="IK32" s="166">
        <v>19.4101</v>
      </c>
      <c r="IL32" s="166">
        <v>-223.7696</v>
      </c>
      <c r="IM32" s="166">
        <v>-9.4492999999999991</v>
      </c>
      <c r="IN32" s="166">
        <v>11.586</v>
      </c>
      <c r="IO32" s="166">
        <v>61.375500000000002</v>
      </c>
      <c r="IP32" s="166">
        <v>108.07850000000001</v>
      </c>
      <c r="IQ32" s="166">
        <v>97.942899999999995</v>
      </c>
      <c r="IR32" s="166">
        <v>111.9235</v>
      </c>
      <c r="IS32" s="166">
        <v>-12.616</v>
      </c>
      <c r="IT32" s="166">
        <v>28.5046</v>
      </c>
      <c r="IU32" s="166">
        <v>27.045300000000001</v>
      </c>
      <c r="IV32" s="166">
        <v>9.5702999999999996</v>
      </c>
      <c r="IW32" s="166">
        <v>103.4436</v>
      </c>
      <c r="IX32" s="166">
        <v>-228.60380000000001</v>
      </c>
      <c r="IY32" s="166">
        <v>21.9361</v>
      </c>
      <c r="IZ32" s="166">
        <v>-16.907</v>
      </c>
      <c r="JA32" s="166">
        <v>-0.5383</v>
      </c>
      <c r="JB32" s="167"/>
      <c r="JC32" s="166">
        <v>-8.32</v>
      </c>
      <c r="JD32" s="166">
        <v>0.17799999999999999</v>
      </c>
      <c r="JE32" s="166">
        <v>0.16900000000000001</v>
      </c>
      <c r="JF32" s="166">
        <v>4.4000000000000004</v>
      </c>
      <c r="JG32" s="166">
        <v>-1.04</v>
      </c>
      <c r="JH32" s="166">
        <v>-3.9742999999999999</v>
      </c>
      <c r="JI32" s="166">
        <v>-4.5090000000000003</v>
      </c>
      <c r="JJ32" s="166">
        <v>6.0960000000000001</v>
      </c>
      <c r="JK32" s="166">
        <v>-9.9016000000000002</v>
      </c>
      <c r="JL32" s="166">
        <v>4.5</v>
      </c>
      <c r="JM32" s="166">
        <v>3.4889999999999999</v>
      </c>
      <c r="JN32" s="166">
        <v>4.2729999999999997</v>
      </c>
      <c r="JO32" s="167"/>
      <c r="JP32" s="167"/>
      <c r="JQ32" s="166">
        <v>3.5247000000000002</v>
      </c>
      <c r="JR32" s="166">
        <v>4.2104999999999997</v>
      </c>
      <c r="JS32" s="166">
        <v>4.1496000000000004</v>
      </c>
      <c r="JT32" s="167"/>
      <c r="JU32" s="166">
        <v>24.7</v>
      </c>
      <c r="JV32" s="166">
        <v>1.6980999999999999</v>
      </c>
      <c r="JW32" s="166">
        <v>0.63</v>
      </c>
      <c r="JX32" s="167"/>
      <c r="JY32" s="166">
        <v>-12.4254</v>
      </c>
      <c r="JZ32" s="166">
        <v>-0.66559999999999997</v>
      </c>
      <c r="KA32" s="166">
        <v>-23.337599999999998</v>
      </c>
      <c r="KB32" s="166">
        <v>-10.391</v>
      </c>
      <c r="KC32" s="166">
        <v>-4.2915999999999999</v>
      </c>
      <c r="KD32" s="166">
        <v>-24.763500000000001</v>
      </c>
      <c r="KE32" s="166">
        <v>0</v>
      </c>
      <c r="KF32" s="166">
        <v>-26.3</v>
      </c>
      <c r="KG32" s="166">
        <v>8.6</v>
      </c>
      <c r="KH32" s="167"/>
      <c r="KI32" s="166">
        <v>-47.8626</v>
      </c>
    </row>
    <row r="33" spans="1:295" ht="18" customHeight="1" x14ac:dyDescent="0.3">
      <c r="A33" s="161" t="s">
        <v>27</v>
      </c>
      <c r="B33" s="161" t="s">
        <v>713</v>
      </c>
      <c r="C33" s="162">
        <v>0</v>
      </c>
      <c r="D33" s="162">
        <v>3.7334999999999998</v>
      </c>
      <c r="E33" s="162">
        <v>-8.6999999999999993</v>
      </c>
      <c r="F33" s="162">
        <v>5.15</v>
      </c>
      <c r="G33" s="162">
        <v>11.9626</v>
      </c>
      <c r="H33" s="163"/>
      <c r="I33" s="162">
        <v>19.760200000000001</v>
      </c>
      <c r="J33" s="163"/>
      <c r="K33" s="162">
        <v>23.311399999999999</v>
      </c>
      <c r="L33" s="162">
        <v>10.1287</v>
      </c>
      <c r="M33" s="162">
        <v>9.7233999999999998</v>
      </c>
      <c r="N33" s="162">
        <v>-4.4400000000000004</v>
      </c>
      <c r="O33" s="162">
        <v>-30.8</v>
      </c>
      <c r="P33" s="162">
        <v>6.6</v>
      </c>
      <c r="Q33" s="162">
        <v>4.1399999999999997</v>
      </c>
      <c r="R33" s="162">
        <v>-22</v>
      </c>
      <c r="S33" s="162">
        <v>3.1774</v>
      </c>
      <c r="T33" s="162">
        <v>5.0396000000000001</v>
      </c>
      <c r="U33" s="162">
        <v>5.8826999999999998</v>
      </c>
      <c r="V33" s="162">
        <v>5.7647000000000004</v>
      </c>
      <c r="W33" s="162">
        <v>10.1327</v>
      </c>
      <c r="X33" s="162">
        <v>9.5618999999999996</v>
      </c>
      <c r="Y33" s="162">
        <v>-6.5961999999999996</v>
      </c>
      <c r="Z33" s="162">
        <v>1.1056999999999999</v>
      </c>
      <c r="AA33" s="163"/>
      <c r="AB33" s="162">
        <v>-0.61960000000000004</v>
      </c>
      <c r="AC33" s="162">
        <v>-1.3959999999999999</v>
      </c>
      <c r="AD33" s="162">
        <v>-1.381</v>
      </c>
      <c r="AE33" s="162">
        <v>3.7389999999999999</v>
      </c>
      <c r="AF33" s="162">
        <v>-15.54</v>
      </c>
      <c r="AG33" s="162">
        <v>-2.2000000000000002</v>
      </c>
      <c r="AH33" s="162">
        <v>1.2E-2</v>
      </c>
      <c r="AI33" s="162">
        <v>0.26</v>
      </c>
      <c r="AJ33" s="162">
        <v>-13.3</v>
      </c>
      <c r="AK33" s="162">
        <v>-13.35</v>
      </c>
      <c r="AL33" s="163"/>
      <c r="AM33" s="162">
        <v>-10.65</v>
      </c>
      <c r="AN33" s="162">
        <v>-10.56</v>
      </c>
      <c r="AO33" s="162">
        <v>5.0804999999999998</v>
      </c>
      <c r="AP33" s="162">
        <v>4.1294000000000004</v>
      </c>
      <c r="AQ33" s="162">
        <v>22.961500000000001</v>
      </c>
      <c r="AR33" s="162">
        <v>24.622299999999999</v>
      </c>
      <c r="AS33" s="162">
        <v>-13.544</v>
      </c>
      <c r="AT33" s="162">
        <v>-2.9470999999999998</v>
      </c>
      <c r="AU33" s="162">
        <v>-2.8384999999999998</v>
      </c>
      <c r="AV33" s="162">
        <v>-0.91120000000000001</v>
      </c>
      <c r="AW33" s="162">
        <v>-0.79159999999999997</v>
      </c>
      <c r="AX33" s="162">
        <v>-11.3865</v>
      </c>
      <c r="AY33" s="162">
        <v>-8.5733999999999995</v>
      </c>
      <c r="AZ33" s="162">
        <v>2.3795999999999999</v>
      </c>
      <c r="BA33" s="162">
        <v>10.912100000000001</v>
      </c>
      <c r="BB33" s="162">
        <v>104.8938</v>
      </c>
      <c r="BC33" s="162">
        <v>14.435</v>
      </c>
      <c r="BD33" s="162">
        <v>-5</v>
      </c>
      <c r="BE33" s="162">
        <v>-5.4</v>
      </c>
      <c r="BF33" s="162">
        <v>-31.870699999999999</v>
      </c>
      <c r="BG33" s="162">
        <v>-32.447200000000002</v>
      </c>
      <c r="BH33" s="162">
        <v>-2.8755999999999999</v>
      </c>
      <c r="BI33" s="163"/>
      <c r="BJ33" s="162">
        <v>6.0597000000000003</v>
      </c>
      <c r="BK33" s="162">
        <v>6.0823</v>
      </c>
      <c r="BL33" s="162">
        <v>2.8738999999999999</v>
      </c>
      <c r="BM33" s="162">
        <v>2.1031</v>
      </c>
      <c r="BN33" s="162">
        <v>-161.59549999999999</v>
      </c>
      <c r="BO33" s="162">
        <v>83.010300000000001</v>
      </c>
      <c r="BP33" s="162">
        <v>83.254499999999993</v>
      </c>
      <c r="BQ33" s="162">
        <v>-3.5918000000000001</v>
      </c>
      <c r="BR33" s="162">
        <v>-120.3813</v>
      </c>
      <c r="BS33" s="163"/>
      <c r="BT33" s="163"/>
      <c r="BU33" s="163"/>
      <c r="BV33" s="162">
        <v>24.290199999999999</v>
      </c>
      <c r="BW33" s="162">
        <v>8.3699999999999992</v>
      </c>
      <c r="BX33" s="162">
        <v>6.55</v>
      </c>
      <c r="BY33" s="162">
        <v>-6.31</v>
      </c>
      <c r="BZ33" s="162">
        <v>8.2100000000000009</v>
      </c>
      <c r="CA33" s="162">
        <v>-10.712400000000001</v>
      </c>
      <c r="CB33" s="162">
        <v>-10.9803</v>
      </c>
      <c r="CC33" s="162">
        <v>28.21</v>
      </c>
      <c r="CD33" s="162">
        <v>26.367899999999999</v>
      </c>
      <c r="CE33" s="162">
        <v>-0.50080000000000002</v>
      </c>
      <c r="CF33" s="162">
        <v>-18.535399999999999</v>
      </c>
      <c r="CG33" s="162">
        <v>-18.388500000000001</v>
      </c>
      <c r="CH33" s="162">
        <v>6.6971999999999996</v>
      </c>
      <c r="CI33" s="162">
        <v>13.819000000000001</v>
      </c>
      <c r="CJ33" s="163"/>
      <c r="CK33" s="163"/>
      <c r="CL33" s="162">
        <v>77.7</v>
      </c>
      <c r="CM33" s="162">
        <v>-27.4</v>
      </c>
      <c r="CN33" s="162">
        <v>-3.69</v>
      </c>
      <c r="CO33" s="162">
        <v>42.159799999999997</v>
      </c>
      <c r="CP33" s="162">
        <v>42.0501</v>
      </c>
      <c r="CQ33" s="162">
        <v>41.304600000000001</v>
      </c>
      <c r="CR33" s="162">
        <v>86.222899999999996</v>
      </c>
      <c r="CS33" s="162">
        <v>85.597800000000007</v>
      </c>
      <c r="CT33" s="162">
        <v>-27.911100000000001</v>
      </c>
      <c r="CU33" s="163"/>
      <c r="CV33" s="162">
        <v>-24.209399999999999</v>
      </c>
      <c r="CW33" s="162">
        <v>3.7128999999999999</v>
      </c>
      <c r="CX33" s="162">
        <v>29.87</v>
      </c>
      <c r="CY33" s="162">
        <v>15.27</v>
      </c>
      <c r="CZ33" s="162">
        <v>11.723599999999999</v>
      </c>
      <c r="DA33" s="162">
        <v>11.8195</v>
      </c>
      <c r="DB33" s="162">
        <v>-11.43</v>
      </c>
      <c r="DC33" s="163"/>
      <c r="DD33" s="162">
        <v>-15.911</v>
      </c>
      <c r="DE33" s="162">
        <v>-15.963699999999999</v>
      </c>
      <c r="DF33" s="162">
        <v>52.543199999999999</v>
      </c>
      <c r="DG33" s="162">
        <v>1.46E-2</v>
      </c>
      <c r="DH33" s="162">
        <v>-5.9572000000000003</v>
      </c>
      <c r="DI33" s="162">
        <v>-2.4</v>
      </c>
      <c r="DJ33" s="162">
        <v>-2.7</v>
      </c>
      <c r="DK33" s="162">
        <v>-3.7694999999999999</v>
      </c>
      <c r="DL33" s="162">
        <v>6.7381000000000002</v>
      </c>
      <c r="DM33" s="162">
        <v>36.279299999999999</v>
      </c>
      <c r="DN33" s="162">
        <v>16.519500000000001</v>
      </c>
      <c r="DO33" s="162">
        <v>7.48</v>
      </c>
      <c r="DP33" s="162">
        <v>-0.04</v>
      </c>
      <c r="DQ33" s="162">
        <v>9.0830000000000002</v>
      </c>
      <c r="DR33" s="162">
        <v>-51.4529</v>
      </c>
      <c r="DS33" s="162">
        <v>-3.09</v>
      </c>
      <c r="DT33" s="162">
        <v>-3.23</v>
      </c>
      <c r="DU33" s="162">
        <v>14.93</v>
      </c>
      <c r="DV33" s="162">
        <v>25.42</v>
      </c>
      <c r="DW33" s="162">
        <v>-43.563600000000001</v>
      </c>
      <c r="DX33" s="162">
        <v>-21.609100000000002</v>
      </c>
      <c r="DY33" s="162">
        <v>-41.363199999999999</v>
      </c>
      <c r="DZ33" s="162">
        <v>-39.9636</v>
      </c>
      <c r="EA33" s="162">
        <v>23.510100000000001</v>
      </c>
      <c r="EB33" s="162">
        <v>1.6614</v>
      </c>
      <c r="EC33" s="162">
        <v>-10.9689</v>
      </c>
      <c r="ED33" s="162">
        <v>-11.7036</v>
      </c>
      <c r="EE33" s="162">
        <v>-17.8398</v>
      </c>
      <c r="EF33" s="162">
        <v>-18.8263</v>
      </c>
      <c r="EG33" s="162">
        <v>-10.034000000000001</v>
      </c>
      <c r="EH33" s="162">
        <v>-55.645699999999998</v>
      </c>
      <c r="EI33" s="162">
        <v>-70.812799999999996</v>
      </c>
      <c r="EJ33" s="163"/>
      <c r="EK33" s="162">
        <v>-8.6106999999999996</v>
      </c>
      <c r="EL33" s="162">
        <v>-7.2843999999999998</v>
      </c>
      <c r="EM33" s="162">
        <v>17.502600000000001</v>
      </c>
      <c r="EN33" s="162">
        <v>-9.0526</v>
      </c>
      <c r="EO33" s="162">
        <v>-9.9878</v>
      </c>
      <c r="EP33" s="162">
        <v>29.2</v>
      </c>
      <c r="EQ33" s="162">
        <v>-22.2425</v>
      </c>
      <c r="ER33" s="162">
        <v>-22.343499999999999</v>
      </c>
      <c r="ES33" s="162">
        <v>2.7061999999999999</v>
      </c>
      <c r="ET33" s="162">
        <v>0</v>
      </c>
      <c r="EU33" s="162">
        <v>-10.75</v>
      </c>
      <c r="EV33" s="162">
        <v>1</v>
      </c>
      <c r="EW33" s="162">
        <v>3.1602999999999999</v>
      </c>
      <c r="EX33" s="162">
        <v>-11.7872</v>
      </c>
      <c r="EY33" s="162">
        <v>-6.3746</v>
      </c>
      <c r="EZ33" s="162">
        <v>4.8163999999999998</v>
      </c>
      <c r="FA33" s="162">
        <v>0.64910000000000001</v>
      </c>
      <c r="FB33" s="162">
        <v>5.601</v>
      </c>
      <c r="FC33" s="162">
        <v>-23.601400000000002</v>
      </c>
      <c r="FD33" s="163"/>
      <c r="FE33" s="162">
        <v>1.865</v>
      </c>
      <c r="FF33" s="162">
        <v>2.0508999999999999</v>
      </c>
      <c r="FG33" s="162">
        <v>3.032</v>
      </c>
      <c r="FH33" s="162">
        <v>2.5089000000000001</v>
      </c>
      <c r="FI33" s="162">
        <v>0</v>
      </c>
      <c r="FJ33" s="162">
        <v>0.16750000000000001</v>
      </c>
      <c r="FK33" s="162">
        <v>0</v>
      </c>
      <c r="FL33" s="162">
        <v>-33.8262</v>
      </c>
      <c r="FM33" s="162">
        <v>22.548100000000002</v>
      </c>
      <c r="FN33" s="162">
        <v>22.397500000000001</v>
      </c>
      <c r="FO33" s="162">
        <v>-15.7567</v>
      </c>
      <c r="FP33" s="163"/>
      <c r="FQ33" s="162">
        <v>27.096399999999999</v>
      </c>
      <c r="FR33" s="162">
        <v>-19.760000000000002</v>
      </c>
      <c r="FS33" s="162">
        <v>-2.5209000000000001</v>
      </c>
      <c r="FT33" s="162">
        <v>0.32619999999999999</v>
      </c>
      <c r="FU33" s="162">
        <v>1.78</v>
      </c>
      <c r="FV33" s="162">
        <v>-1.32</v>
      </c>
      <c r="FW33" s="162">
        <v>-25.602</v>
      </c>
      <c r="FX33" s="163"/>
      <c r="FY33" s="162">
        <v>3.3410000000000002</v>
      </c>
      <c r="FZ33" s="162">
        <v>-3.4000000000000002E-2</v>
      </c>
      <c r="GA33" s="163"/>
      <c r="GB33" s="162">
        <v>-7.15</v>
      </c>
      <c r="GC33" s="162">
        <v>-12.0992</v>
      </c>
      <c r="GD33" s="162">
        <v>-1.5348999999999999</v>
      </c>
      <c r="GE33" s="162">
        <v>-5.18</v>
      </c>
      <c r="GF33" s="162">
        <v>33.672199999999997</v>
      </c>
      <c r="GG33" s="163"/>
      <c r="GH33" s="162">
        <v>27.932700000000001</v>
      </c>
      <c r="GI33" s="162">
        <v>-8.3042999999999996</v>
      </c>
      <c r="GJ33" s="162">
        <v>-9.1163000000000007</v>
      </c>
      <c r="GK33" s="162">
        <v>2.9258000000000002</v>
      </c>
      <c r="GL33" s="163"/>
      <c r="GM33" s="163"/>
      <c r="GN33" s="162">
        <v>-14.8485</v>
      </c>
      <c r="GO33" s="162">
        <v>-15.6236</v>
      </c>
      <c r="GP33" s="162">
        <v>5.2895000000000003</v>
      </c>
      <c r="GQ33" s="162">
        <v>-31.848099999999999</v>
      </c>
      <c r="GR33" s="162">
        <v>12.7697</v>
      </c>
      <c r="GS33" s="162">
        <v>11.1228</v>
      </c>
      <c r="GT33" s="162">
        <v>156.1437</v>
      </c>
      <c r="GU33" s="162">
        <v>-3.9453999999999998</v>
      </c>
      <c r="GV33" s="162">
        <v>-7.9122000000000003</v>
      </c>
      <c r="GW33" s="162">
        <v>-8.4011999999999993</v>
      </c>
      <c r="GX33" s="162">
        <v>2.3285999999999998</v>
      </c>
      <c r="GY33" s="162">
        <v>8.1905999999999999</v>
      </c>
      <c r="GZ33" s="162">
        <v>8.3079000000000001</v>
      </c>
      <c r="HA33" s="162">
        <v>2</v>
      </c>
      <c r="HB33" s="162">
        <v>21.325299999999999</v>
      </c>
      <c r="HC33" s="162">
        <v>22.6797</v>
      </c>
      <c r="HD33" s="162">
        <v>0.84</v>
      </c>
      <c r="HE33" s="162">
        <v>0</v>
      </c>
      <c r="HF33" s="162">
        <v>41.726700000000001</v>
      </c>
      <c r="HG33" s="162">
        <v>-10.864000000000001</v>
      </c>
      <c r="HH33" s="162">
        <v>28.5562</v>
      </c>
      <c r="HI33" s="162">
        <v>-10.1153</v>
      </c>
      <c r="HJ33" s="162">
        <v>-10.0639</v>
      </c>
      <c r="HK33" s="162">
        <v>-5.5993000000000004</v>
      </c>
      <c r="HL33" s="163"/>
      <c r="HM33" s="162">
        <v>0</v>
      </c>
      <c r="HN33" s="162">
        <v>0</v>
      </c>
      <c r="HO33" s="162">
        <v>29.947199999999999</v>
      </c>
      <c r="HP33" s="163"/>
      <c r="HQ33" s="162">
        <v>-16.341000000000001</v>
      </c>
      <c r="HR33" s="162">
        <v>-15.791700000000001</v>
      </c>
      <c r="HS33" s="162">
        <v>-11.903499999999999</v>
      </c>
      <c r="HT33" s="162">
        <v>-11.078200000000001</v>
      </c>
      <c r="HU33" s="162">
        <v>21.2</v>
      </c>
      <c r="HV33" s="162">
        <v>21.2</v>
      </c>
      <c r="HW33" s="162">
        <v>-30.2</v>
      </c>
      <c r="HX33" s="162">
        <v>-30</v>
      </c>
      <c r="HY33" s="162">
        <v>0.47520000000000001</v>
      </c>
      <c r="HZ33" s="162">
        <v>4.5599999999999996</v>
      </c>
      <c r="IA33" s="162">
        <v>68.519300000000001</v>
      </c>
      <c r="IB33" s="162">
        <v>25.988099999999999</v>
      </c>
      <c r="IC33" s="162">
        <v>25.893000000000001</v>
      </c>
      <c r="ID33" s="162">
        <v>-16.100000000000001</v>
      </c>
      <c r="IE33" s="162">
        <v>-40.1</v>
      </c>
      <c r="IF33" s="162">
        <v>-0.3</v>
      </c>
      <c r="IG33" s="162">
        <v>-0.8</v>
      </c>
      <c r="IH33" s="163"/>
      <c r="II33" s="163"/>
      <c r="IJ33" s="162">
        <v>-91.951400000000007</v>
      </c>
      <c r="IK33" s="162">
        <v>16.3871</v>
      </c>
      <c r="IL33" s="162">
        <v>-223.83439999999999</v>
      </c>
      <c r="IM33" s="162">
        <v>-8.7291000000000007</v>
      </c>
      <c r="IN33" s="162">
        <v>6.4527000000000001</v>
      </c>
      <c r="IO33" s="162">
        <v>56.524700000000003</v>
      </c>
      <c r="IP33" s="162">
        <v>105.7923</v>
      </c>
      <c r="IQ33" s="162">
        <v>101.31950000000001</v>
      </c>
      <c r="IR33" s="162">
        <v>112.0538</v>
      </c>
      <c r="IS33" s="162">
        <v>-13.120100000000001</v>
      </c>
      <c r="IT33" s="162">
        <v>28.937799999999999</v>
      </c>
      <c r="IU33" s="162">
        <v>31.692399999999999</v>
      </c>
      <c r="IV33" s="162">
        <v>10.175000000000001</v>
      </c>
      <c r="IW33" s="162">
        <v>102.2355</v>
      </c>
      <c r="IX33" s="162">
        <v>-229.7603</v>
      </c>
      <c r="IY33" s="162">
        <v>21.061</v>
      </c>
      <c r="IZ33" s="162">
        <v>-16.008400000000002</v>
      </c>
      <c r="JA33" s="162">
        <v>-0.77270000000000005</v>
      </c>
      <c r="JB33" s="163"/>
      <c r="JC33" s="162">
        <v>-8.4</v>
      </c>
      <c r="JD33" s="162">
        <v>7.0000000000000007E-2</v>
      </c>
      <c r="JE33" s="162">
        <v>6.4000000000000001E-2</v>
      </c>
      <c r="JF33" s="162">
        <v>4.16</v>
      </c>
      <c r="JG33" s="162">
        <v>-0.56000000000000005</v>
      </c>
      <c r="JH33" s="162">
        <v>-4.9904999999999999</v>
      </c>
      <c r="JI33" s="162">
        <v>-5.2140000000000004</v>
      </c>
      <c r="JJ33" s="162">
        <v>5.5374999999999996</v>
      </c>
      <c r="JK33" s="162">
        <v>-9.4315999999999995</v>
      </c>
      <c r="JL33" s="162">
        <v>4.5</v>
      </c>
      <c r="JM33" s="162">
        <v>3.5339999999999998</v>
      </c>
      <c r="JN33" s="162">
        <v>3.2890000000000001</v>
      </c>
      <c r="JO33" s="163"/>
      <c r="JP33" s="163"/>
      <c r="JQ33" s="162">
        <v>4.1798999999999999</v>
      </c>
      <c r="JR33" s="162">
        <v>3.3031000000000001</v>
      </c>
      <c r="JS33" s="162">
        <v>4.1786000000000003</v>
      </c>
      <c r="JT33" s="163"/>
      <c r="JU33" s="162">
        <v>25.2</v>
      </c>
      <c r="JV33" s="162">
        <v>1.9887999999999999</v>
      </c>
      <c r="JW33" s="162">
        <v>0.54</v>
      </c>
      <c r="JX33" s="163"/>
      <c r="JY33" s="162">
        <v>-11.7818</v>
      </c>
      <c r="JZ33" s="162">
        <v>-0.64759999999999995</v>
      </c>
      <c r="KA33" s="162">
        <v>-22.861699999999999</v>
      </c>
      <c r="KB33" s="162">
        <v>-9.7303999999999995</v>
      </c>
      <c r="KC33" s="162">
        <v>-4.6417000000000002</v>
      </c>
      <c r="KD33" s="162">
        <v>-24.387599999999999</v>
      </c>
      <c r="KE33" s="162">
        <v>-1.744</v>
      </c>
      <c r="KF33" s="162">
        <v>-26.9</v>
      </c>
      <c r="KG33" s="162">
        <v>9.4</v>
      </c>
      <c r="KH33" s="163"/>
      <c r="KI33" s="162">
        <v>-52.3611</v>
      </c>
    </row>
    <row r="34" spans="1:295" ht="18" customHeight="1" x14ac:dyDescent="0.3">
      <c r="A34" s="161" t="s">
        <v>27</v>
      </c>
      <c r="B34" s="161" t="s">
        <v>714</v>
      </c>
      <c r="C34" s="164">
        <v>0</v>
      </c>
      <c r="D34" s="164">
        <v>3.4163000000000001</v>
      </c>
      <c r="E34" s="164">
        <v>-8.1852999999999998</v>
      </c>
      <c r="F34" s="164">
        <v>8.1377000000000006</v>
      </c>
      <c r="G34" s="164">
        <v>11.4869</v>
      </c>
      <c r="H34" s="165"/>
      <c r="I34" s="164">
        <v>20.3779</v>
      </c>
      <c r="J34" s="165"/>
      <c r="K34" s="164">
        <v>21.212299999999999</v>
      </c>
      <c r="L34" s="164">
        <v>8.7836999999999996</v>
      </c>
      <c r="M34" s="164">
        <v>8.4483999999999995</v>
      </c>
      <c r="N34" s="164">
        <v>-2.2200000000000002</v>
      </c>
      <c r="O34" s="164">
        <v>-28.6</v>
      </c>
      <c r="P34" s="164">
        <v>6.6</v>
      </c>
      <c r="Q34" s="165"/>
      <c r="R34" s="164">
        <v>-22</v>
      </c>
      <c r="S34" s="164">
        <v>3.3990999999999998</v>
      </c>
      <c r="T34" s="164">
        <v>5.7161</v>
      </c>
      <c r="U34" s="164">
        <v>5.2625000000000002</v>
      </c>
      <c r="V34" s="164">
        <v>5.0007000000000001</v>
      </c>
      <c r="W34" s="164">
        <v>9.1167999999999996</v>
      </c>
      <c r="X34" s="164">
        <v>9.7230000000000008</v>
      </c>
      <c r="Y34" s="164">
        <v>-6.6424000000000003</v>
      </c>
      <c r="Z34" s="164">
        <v>0.73819999999999997</v>
      </c>
      <c r="AA34" s="165"/>
      <c r="AB34" s="164">
        <v>-0.93500000000000005</v>
      </c>
      <c r="AC34" s="164">
        <v>-1.4890000000000001</v>
      </c>
      <c r="AD34" s="164">
        <v>-1.4450000000000001</v>
      </c>
      <c r="AE34" s="164">
        <v>3.859</v>
      </c>
      <c r="AF34" s="164">
        <v>-17.760000000000002</v>
      </c>
      <c r="AG34" s="164">
        <v>-4.4000000000000004</v>
      </c>
      <c r="AH34" s="164">
        <v>-2.4E-2</v>
      </c>
      <c r="AI34" s="164">
        <v>0.25600000000000001</v>
      </c>
      <c r="AJ34" s="164">
        <v>-14.04</v>
      </c>
      <c r="AK34" s="164">
        <v>-14</v>
      </c>
      <c r="AL34" s="164">
        <v>-10</v>
      </c>
      <c r="AM34" s="164">
        <v>-10.62</v>
      </c>
      <c r="AN34" s="164">
        <v>-10.64</v>
      </c>
      <c r="AO34" s="164">
        <v>5.2302</v>
      </c>
      <c r="AP34" s="164">
        <v>4.1706000000000003</v>
      </c>
      <c r="AQ34" s="164">
        <v>23.104900000000001</v>
      </c>
      <c r="AR34" s="164">
        <v>26.485499999999998</v>
      </c>
      <c r="AS34" s="164">
        <v>-15.0181</v>
      </c>
      <c r="AT34" s="164">
        <v>-3.2149999999999999</v>
      </c>
      <c r="AU34" s="164">
        <v>-3.7890000000000001</v>
      </c>
      <c r="AV34" s="164">
        <v>0.63990000000000002</v>
      </c>
      <c r="AW34" s="164">
        <v>-0.84689999999999999</v>
      </c>
      <c r="AX34" s="164">
        <v>-12.4582</v>
      </c>
      <c r="AY34" s="164">
        <v>-9.7789999999999999</v>
      </c>
      <c r="AZ34" s="164">
        <v>2.7742</v>
      </c>
      <c r="BA34" s="164">
        <v>12.753500000000001</v>
      </c>
      <c r="BB34" s="164">
        <v>105.9396</v>
      </c>
      <c r="BC34" s="164">
        <v>15.9619</v>
      </c>
      <c r="BD34" s="164">
        <v>-5</v>
      </c>
      <c r="BE34" s="164">
        <v>-5.3</v>
      </c>
      <c r="BF34" s="164">
        <v>-32.887500000000003</v>
      </c>
      <c r="BG34" s="164">
        <v>-32.799799999999998</v>
      </c>
      <c r="BH34" s="164">
        <v>-3.0358999999999998</v>
      </c>
      <c r="BI34" s="165"/>
      <c r="BJ34" s="164">
        <v>4.7149000000000001</v>
      </c>
      <c r="BK34" s="164">
        <v>5.1896000000000004</v>
      </c>
      <c r="BL34" s="164">
        <v>0</v>
      </c>
      <c r="BM34" s="164">
        <v>1.3987000000000001</v>
      </c>
      <c r="BN34" s="164">
        <v>-169.40819999999999</v>
      </c>
      <c r="BO34" s="164">
        <v>79.775400000000005</v>
      </c>
      <c r="BP34" s="164">
        <v>80.080500000000001</v>
      </c>
      <c r="BQ34" s="164">
        <v>7.6193</v>
      </c>
      <c r="BR34" s="164">
        <v>-129.74709999999999</v>
      </c>
      <c r="BS34" s="165"/>
      <c r="BT34" s="165"/>
      <c r="BU34" s="165"/>
      <c r="BV34" s="164">
        <v>22.2943</v>
      </c>
      <c r="BW34" s="164">
        <v>7.99</v>
      </c>
      <c r="BX34" s="164">
        <v>5.81</v>
      </c>
      <c r="BY34" s="164">
        <v>-7.59</v>
      </c>
      <c r="BZ34" s="164">
        <v>7.01</v>
      </c>
      <c r="CA34" s="164">
        <v>-7.7652999999999999</v>
      </c>
      <c r="CB34" s="164">
        <v>-7.6314000000000002</v>
      </c>
      <c r="CC34" s="164">
        <v>26.525600000000001</v>
      </c>
      <c r="CD34" s="164">
        <v>24.844999999999999</v>
      </c>
      <c r="CE34" s="164">
        <v>1.5601</v>
      </c>
      <c r="CF34" s="164">
        <v>-16.5989</v>
      </c>
      <c r="CG34" s="164">
        <v>-16.693000000000001</v>
      </c>
      <c r="CH34" s="164">
        <v>4.5804</v>
      </c>
      <c r="CI34" s="164">
        <v>15.3712</v>
      </c>
      <c r="CJ34" s="165"/>
      <c r="CK34" s="165"/>
      <c r="CL34" s="164">
        <v>79.599999999999994</v>
      </c>
      <c r="CM34" s="164">
        <v>-31.4</v>
      </c>
      <c r="CN34" s="164">
        <v>-3.62</v>
      </c>
      <c r="CO34" s="164">
        <v>42.807200000000002</v>
      </c>
      <c r="CP34" s="164">
        <v>42.918300000000002</v>
      </c>
      <c r="CQ34" s="164">
        <v>41.214799999999997</v>
      </c>
      <c r="CR34" s="164">
        <v>85.354500000000002</v>
      </c>
      <c r="CS34" s="164">
        <v>85.355400000000003</v>
      </c>
      <c r="CT34" s="164">
        <v>-28.7681</v>
      </c>
      <c r="CU34" s="165"/>
      <c r="CV34" s="164">
        <v>-25.508299999999998</v>
      </c>
      <c r="CW34" s="164">
        <v>3.4037999999999999</v>
      </c>
      <c r="CX34" s="164">
        <v>27.25</v>
      </c>
      <c r="CY34" s="164">
        <v>13.59</v>
      </c>
      <c r="CZ34" s="164">
        <v>11.723599999999999</v>
      </c>
      <c r="DA34" s="164">
        <v>11.6241</v>
      </c>
      <c r="DB34" s="164">
        <v>-10.9</v>
      </c>
      <c r="DC34" s="165"/>
      <c r="DD34" s="164">
        <v>-16.907</v>
      </c>
      <c r="DE34" s="164">
        <v>-16.8002</v>
      </c>
      <c r="DF34" s="164">
        <v>56.766399999999997</v>
      </c>
      <c r="DG34" s="164">
        <v>1.4800000000000001E-2</v>
      </c>
      <c r="DH34" s="164">
        <v>-5.7842000000000002</v>
      </c>
      <c r="DI34" s="164">
        <v>0</v>
      </c>
      <c r="DJ34" s="164">
        <v>0</v>
      </c>
      <c r="DK34" s="164">
        <v>-2.7953999999999999</v>
      </c>
      <c r="DL34" s="164">
        <v>6.7381000000000002</v>
      </c>
      <c r="DM34" s="164">
        <v>35.017600000000002</v>
      </c>
      <c r="DN34" s="164">
        <v>16.704999999999998</v>
      </c>
      <c r="DO34" s="164">
        <v>7.55</v>
      </c>
      <c r="DP34" s="164">
        <v>0.65</v>
      </c>
      <c r="DQ34" s="164">
        <v>8.7110000000000003</v>
      </c>
      <c r="DR34" s="164">
        <v>-54.4681</v>
      </c>
      <c r="DS34" s="164">
        <v>-3.18</v>
      </c>
      <c r="DT34" s="164">
        <v>-3.3</v>
      </c>
      <c r="DU34" s="164">
        <v>14.58</v>
      </c>
      <c r="DV34" s="164">
        <v>23.84</v>
      </c>
      <c r="DW34" s="164">
        <v>-47.345500000000001</v>
      </c>
      <c r="DX34" s="164">
        <v>-23.7455</v>
      </c>
      <c r="DY34" s="164">
        <v>-40.688000000000002</v>
      </c>
      <c r="DZ34" s="164">
        <v>-38.854500000000002</v>
      </c>
      <c r="EA34" s="164">
        <v>18.751100000000001</v>
      </c>
      <c r="EB34" s="164">
        <v>-2.2804000000000002</v>
      </c>
      <c r="EC34" s="164">
        <v>-14.073399999999999</v>
      </c>
      <c r="ED34" s="164">
        <v>-13.5649</v>
      </c>
      <c r="EE34" s="164">
        <v>-23.709399999999999</v>
      </c>
      <c r="EF34" s="164">
        <v>-25.978300000000001</v>
      </c>
      <c r="EG34" s="164">
        <v>-9.8520000000000003</v>
      </c>
      <c r="EH34" s="164">
        <v>-68.551299999999998</v>
      </c>
      <c r="EI34" s="164">
        <v>-67.109099999999998</v>
      </c>
      <c r="EJ34" s="165"/>
      <c r="EK34" s="164">
        <v>-8.5619999999999994</v>
      </c>
      <c r="EL34" s="164">
        <v>-7.4756999999999998</v>
      </c>
      <c r="EM34" s="164">
        <v>18.8734</v>
      </c>
      <c r="EN34" s="164">
        <v>-6.2774000000000001</v>
      </c>
      <c r="EO34" s="164">
        <v>-7.5225999999999997</v>
      </c>
      <c r="EP34" s="164">
        <v>8.7200000000000006</v>
      </c>
      <c r="EQ34" s="164">
        <v>-20.808</v>
      </c>
      <c r="ER34" s="164">
        <v>-19.159500000000001</v>
      </c>
      <c r="ES34" s="164">
        <v>3.9394999999999998</v>
      </c>
      <c r="ET34" s="164">
        <v>0</v>
      </c>
      <c r="EU34" s="164">
        <v>-11.47</v>
      </c>
      <c r="EV34" s="164">
        <v>0</v>
      </c>
      <c r="EW34" s="164">
        <v>3.3048999999999999</v>
      </c>
      <c r="EX34" s="164">
        <v>-4.2481</v>
      </c>
      <c r="EY34" s="164">
        <v>-6.1977000000000002</v>
      </c>
      <c r="EZ34" s="164">
        <v>5.1127000000000002</v>
      </c>
      <c r="FA34" s="164">
        <v>0.7712</v>
      </c>
      <c r="FB34" s="164">
        <v>6.4584999999999999</v>
      </c>
      <c r="FC34" s="164">
        <v>-23.4145</v>
      </c>
      <c r="FD34" s="165"/>
      <c r="FE34" s="164">
        <v>1.8223</v>
      </c>
      <c r="FF34" s="164">
        <v>2.0421</v>
      </c>
      <c r="FG34" s="164">
        <v>3.0958999999999999</v>
      </c>
      <c r="FH34" s="164">
        <v>3.5724999999999998</v>
      </c>
      <c r="FI34" s="164">
        <v>0</v>
      </c>
      <c r="FJ34" s="164">
        <v>-3.0142000000000002</v>
      </c>
      <c r="FK34" s="164">
        <v>-2.6793</v>
      </c>
      <c r="FL34" s="164">
        <v>-30.4771</v>
      </c>
      <c r="FM34" s="164">
        <v>21.4834</v>
      </c>
      <c r="FN34" s="164">
        <v>21.171399999999998</v>
      </c>
      <c r="FO34" s="164">
        <v>-15.489000000000001</v>
      </c>
      <c r="FP34" s="165"/>
      <c r="FQ34" s="164">
        <v>25.0016</v>
      </c>
      <c r="FR34" s="164">
        <v>-20.440000000000001</v>
      </c>
      <c r="FS34" s="164">
        <v>-2.7187000000000001</v>
      </c>
      <c r="FT34" s="164">
        <v>0.32340000000000002</v>
      </c>
      <c r="FU34" s="164">
        <v>1.71</v>
      </c>
      <c r="FV34" s="164">
        <v>-0.51</v>
      </c>
      <c r="FW34" s="164">
        <v>-25.4101</v>
      </c>
      <c r="FX34" s="165"/>
      <c r="FY34" s="164">
        <v>2.6840000000000002</v>
      </c>
      <c r="FZ34" s="164">
        <v>0.121</v>
      </c>
      <c r="GA34" s="165"/>
      <c r="GB34" s="164">
        <v>-7.1</v>
      </c>
      <c r="GC34" s="164">
        <v>-12.425000000000001</v>
      </c>
      <c r="GD34" s="164">
        <v>-1.9179999999999999</v>
      </c>
      <c r="GE34" s="164">
        <v>-5.59</v>
      </c>
      <c r="GF34" s="164">
        <v>33.927700000000002</v>
      </c>
      <c r="GG34" s="165"/>
      <c r="GH34" s="164">
        <v>27.7804</v>
      </c>
      <c r="GI34" s="164">
        <v>-7.9865000000000004</v>
      </c>
      <c r="GJ34" s="164">
        <v>-8.4420999999999999</v>
      </c>
      <c r="GK34" s="164">
        <v>2.8258999999999999</v>
      </c>
      <c r="GL34" s="165"/>
      <c r="GM34" s="165"/>
      <c r="GN34" s="164">
        <v>-14.081300000000001</v>
      </c>
      <c r="GO34" s="164">
        <v>-13.889099999999999</v>
      </c>
      <c r="GP34" s="164">
        <v>7.4867999999999997</v>
      </c>
      <c r="GQ34" s="164">
        <v>-32.9405</v>
      </c>
      <c r="GR34" s="164">
        <v>11.650700000000001</v>
      </c>
      <c r="GS34" s="164">
        <v>11.36</v>
      </c>
      <c r="GT34" s="164">
        <v>153.8631</v>
      </c>
      <c r="GU34" s="164">
        <v>-3.7694000000000001</v>
      </c>
      <c r="GV34" s="164">
        <v>-8.7309999999999999</v>
      </c>
      <c r="GW34" s="164">
        <v>-8.3201000000000001</v>
      </c>
      <c r="GX34" s="164">
        <v>3.1088</v>
      </c>
      <c r="GY34" s="164">
        <v>7.6558999999999999</v>
      </c>
      <c r="GZ34" s="164">
        <v>7.9114000000000004</v>
      </c>
      <c r="HA34" s="164">
        <v>2</v>
      </c>
      <c r="HB34" s="164">
        <v>21.763200000000001</v>
      </c>
      <c r="HC34" s="164">
        <v>23.683499999999999</v>
      </c>
      <c r="HD34" s="164">
        <v>-0.42</v>
      </c>
      <c r="HE34" s="164">
        <v>0</v>
      </c>
      <c r="HF34" s="164">
        <v>43.302500000000002</v>
      </c>
      <c r="HG34" s="164">
        <v>-10.523400000000001</v>
      </c>
      <c r="HH34" s="164">
        <v>26.035799999999998</v>
      </c>
      <c r="HI34" s="164">
        <v>-11.870100000000001</v>
      </c>
      <c r="HJ34" s="164">
        <v>-10.7971</v>
      </c>
      <c r="HK34" s="164">
        <v>0</v>
      </c>
      <c r="HL34" s="165"/>
      <c r="HM34" s="164">
        <v>0</v>
      </c>
      <c r="HN34" s="164">
        <v>-11.255599999999999</v>
      </c>
      <c r="HO34" s="165"/>
      <c r="HP34" s="164">
        <v>25.855599999999999</v>
      </c>
      <c r="HQ34" s="164">
        <v>-17.615500000000001</v>
      </c>
      <c r="HR34" s="164">
        <v>-17.4177</v>
      </c>
      <c r="HS34" s="164">
        <v>-12.5153</v>
      </c>
      <c r="HT34" s="164">
        <v>-12.361599999999999</v>
      </c>
      <c r="HU34" s="164">
        <v>23.06</v>
      </c>
      <c r="HV34" s="164">
        <v>23.02</v>
      </c>
      <c r="HW34" s="164">
        <v>-33.9</v>
      </c>
      <c r="HX34" s="164">
        <v>-34.299999999999997</v>
      </c>
      <c r="HY34" s="164">
        <v>0.5978</v>
      </c>
      <c r="HZ34" s="164">
        <v>3.84</v>
      </c>
      <c r="IA34" s="164">
        <v>72.130600000000001</v>
      </c>
      <c r="IB34" s="164">
        <v>26.2102</v>
      </c>
      <c r="IC34" s="164">
        <v>26.113600000000002</v>
      </c>
      <c r="ID34" s="164">
        <v>-16.5</v>
      </c>
      <c r="IE34" s="164">
        <v>-41.8</v>
      </c>
      <c r="IF34" s="164">
        <v>0.6</v>
      </c>
      <c r="IG34" s="164">
        <v>0.3</v>
      </c>
      <c r="IH34" s="165"/>
      <c r="II34" s="165"/>
      <c r="IJ34" s="164">
        <v>-92.880499999999998</v>
      </c>
      <c r="IK34" s="164">
        <v>13.726599999999999</v>
      </c>
      <c r="IL34" s="164">
        <v>-221.19579999999999</v>
      </c>
      <c r="IM34" s="164">
        <v>-8.3583999999999996</v>
      </c>
      <c r="IN34" s="164">
        <v>12.044600000000001</v>
      </c>
      <c r="IO34" s="164">
        <v>56.6053</v>
      </c>
      <c r="IP34" s="164">
        <v>111.2152</v>
      </c>
      <c r="IQ34" s="164">
        <v>103.1461</v>
      </c>
      <c r="IR34" s="164">
        <v>110.8574</v>
      </c>
      <c r="IS34" s="164">
        <v>-16.731999999999999</v>
      </c>
      <c r="IT34" s="164">
        <v>28.519600000000001</v>
      </c>
      <c r="IU34" s="164">
        <v>27.627600000000001</v>
      </c>
      <c r="IV34" s="164">
        <v>7.3300999999999998</v>
      </c>
      <c r="IW34" s="164">
        <v>101.45140000000001</v>
      </c>
      <c r="IX34" s="164">
        <v>-227.9932</v>
      </c>
      <c r="IY34" s="164">
        <v>19.7866</v>
      </c>
      <c r="IZ34" s="164">
        <v>-15.691000000000001</v>
      </c>
      <c r="JA34" s="164">
        <v>-0.27950000000000003</v>
      </c>
      <c r="JB34" s="165"/>
      <c r="JC34" s="164">
        <v>-9.68</v>
      </c>
      <c r="JD34" s="164">
        <v>-8.3000000000000004E-2</v>
      </c>
      <c r="JE34" s="164">
        <v>-9.2999999999999999E-2</v>
      </c>
      <c r="JF34" s="164">
        <v>5.68</v>
      </c>
      <c r="JG34" s="164">
        <v>-2.48</v>
      </c>
      <c r="JH34" s="164">
        <v>-4.7118000000000002</v>
      </c>
      <c r="JI34" s="164">
        <v>-3.5720999999999998</v>
      </c>
      <c r="JJ34" s="164">
        <v>5.6565000000000003</v>
      </c>
      <c r="JK34" s="164">
        <v>-8.3787000000000003</v>
      </c>
      <c r="JL34" s="164">
        <v>2</v>
      </c>
      <c r="JM34" s="164">
        <v>2.371</v>
      </c>
      <c r="JN34" s="164">
        <v>3.1349999999999998</v>
      </c>
      <c r="JO34" s="164">
        <v>2.4399000000000002</v>
      </c>
      <c r="JP34" s="165"/>
      <c r="JQ34" s="164">
        <v>3.6511999999999998</v>
      </c>
      <c r="JR34" s="164">
        <v>3.8353999999999999</v>
      </c>
      <c r="JS34" s="164">
        <v>3.3031000000000001</v>
      </c>
      <c r="JT34" s="165"/>
      <c r="JU34" s="164">
        <v>26.8</v>
      </c>
      <c r="JV34" s="164">
        <v>2.0348999999999999</v>
      </c>
      <c r="JW34" s="164">
        <v>0.51</v>
      </c>
      <c r="JX34" s="165"/>
      <c r="JY34" s="164">
        <v>-11.367599999999999</v>
      </c>
      <c r="JZ34" s="164">
        <v>-1.3086</v>
      </c>
      <c r="KA34" s="164">
        <v>-23.125399999999999</v>
      </c>
      <c r="KB34" s="164">
        <v>-9.9181000000000008</v>
      </c>
      <c r="KC34" s="164">
        <v>-3.9413</v>
      </c>
      <c r="KD34" s="164">
        <v>-24.723199999999999</v>
      </c>
      <c r="KE34" s="164">
        <v>-2.0899000000000001</v>
      </c>
      <c r="KF34" s="164">
        <v>-28.4</v>
      </c>
      <c r="KG34" s="164">
        <v>10.4</v>
      </c>
      <c r="KH34" s="165"/>
      <c r="KI34" s="164">
        <v>-52.7926</v>
      </c>
    </row>
    <row r="35" spans="1:295" ht="18" customHeight="1" x14ac:dyDescent="0.3">
      <c r="A35" s="161" t="s">
        <v>27</v>
      </c>
      <c r="B35" s="161" t="s">
        <v>715</v>
      </c>
      <c r="C35" s="164">
        <v>0</v>
      </c>
      <c r="D35" s="164">
        <v>3.1549</v>
      </c>
      <c r="E35" s="164">
        <v>-7.6886000000000001</v>
      </c>
      <c r="F35" s="164">
        <v>4.7521000000000004</v>
      </c>
      <c r="G35" s="164">
        <v>10.6317</v>
      </c>
      <c r="H35" s="165"/>
      <c r="I35" s="164">
        <v>19.305399999999999</v>
      </c>
      <c r="J35" s="165"/>
      <c r="K35" s="164">
        <v>18.931100000000001</v>
      </c>
      <c r="L35" s="164">
        <v>7.9968000000000004</v>
      </c>
      <c r="M35" s="164">
        <v>7.6696</v>
      </c>
      <c r="N35" s="164">
        <v>-8.8800000000000008</v>
      </c>
      <c r="O35" s="164">
        <v>-28.6</v>
      </c>
      <c r="P35" s="164">
        <v>4.4000000000000004</v>
      </c>
      <c r="Q35" s="164">
        <v>2.484</v>
      </c>
      <c r="R35" s="164">
        <v>-19.8</v>
      </c>
      <c r="S35" s="164">
        <v>3.3534000000000002</v>
      </c>
      <c r="T35" s="164">
        <v>4.5381</v>
      </c>
      <c r="U35" s="164">
        <v>4.4588999999999999</v>
      </c>
      <c r="V35" s="164">
        <v>4.4177</v>
      </c>
      <c r="W35" s="164">
        <v>8.0587</v>
      </c>
      <c r="X35" s="164">
        <v>9.0972000000000008</v>
      </c>
      <c r="Y35" s="164">
        <v>-6.4542999999999999</v>
      </c>
      <c r="Z35" s="164">
        <v>0.72019999999999995</v>
      </c>
      <c r="AA35" s="165"/>
      <c r="AB35" s="164">
        <v>-0.89859999999999995</v>
      </c>
      <c r="AC35" s="164">
        <v>-1.5620000000000001</v>
      </c>
      <c r="AD35" s="164">
        <v>-1.522</v>
      </c>
      <c r="AE35" s="164">
        <v>4.0049999999999999</v>
      </c>
      <c r="AF35" s="164">
        <v>-11.1</v>
      </c>
      <c r="AG35" s="164">
        <v>-4.4000000000000004</v>
      </c>
      <c r="AH35" s="164">
        <v>-0.19800000000000001</v>
      </c>
      <c r="AI35" s="164">
        <v>0.27</v>
      </c>
      <c r="AJ35" s="164">
        <v>-15.2</v>
      </c>
      <c r="AK35" s="164">
        <v>-15.18</v>
      </c>
      <c r="AL35" s="165"/>
      <c r="AM35" s="164">
        <v>-10.1</v>
      </c>
      <c r="AN35" s="164">
        <v>-10.1</v>
      </c>
      <c r="AO35" s="164">
        <v>4.3861999999999997</v>
      </c>
      <c r="AP35" s="164">
        <v>4.3813000000000004</v>
      </c>
      <c r="AQ35" s="164">
        <v>18.320599999999999</v>
      </c>
      <c r="AR35" s="164">
        <v>19.658100000000001</v>
      </c>
      <c r="AS35" s="164">
        <v>-17.0716</v>
      </c>
      <c r="AT35" s="164">
        <v>-10.3148</v>
      </c>
      <c r="AU35" s="164">
        <v>-10.4344</v>
      </c>
      <c r="AV35" s="164">
        <v>-0.57110000000000005</v>
      </c>
      <c r="AW35" s="164">
        <v>-0.12429999999999999</v>
      </c>
      <c r="AX35" s="164">
        <v>-14.1997</v>
      </c>
      <c r="AY35" s="164">
        <v>-11.654400000000001</v>
      </c>
      <c r="AZ35" s="164">
        <v>1.196</v>
      </c>
      <c r="BA35" s="164">
        <v>6.0309999999999997</v>
      </c>
      <c r="BB35" s="164">
        <v>40.852600000000002</v>
      </c>
      <c r="BC35" s="164">
        <v>14.8081</v>
      </c>
      <c r="BD35" s="164">
        <v>-4.9000000000000004</v>
      </c>
      <c r="BE35" s="164">
        <v>-5.3</v>
      </c>
      <c r="BF35" s="164">
        <v>-25.717300000000002</v>
      </c>
      <c r="BG35" s="164">
        <v>-25.65</v>
      </c>
      <c r="BH35" s="164">
        <v>-2.2237</v>
      </c>
      <c r="BI35" s="165"/>
      <c r="BJ35" s="164">
        <v>0.9778</v>
      </c>
      <c r="BK35" s="164">
        <v>5.1851000000000003</v>
      </c>
      <c r="BL35" s="164">
        <v>0</v>
      </c>
      <c r="BM35" s="164">
        <v>1.1200000000000001</v>
      </c>
      <c r="BN35" s="164">
        <v>-119.1442</v>
      </c>
      <c r="BO35" s="164">
        <v>72.206800000000001</v>
      </c>
      <c r="BP35" s="164">
        <v>72.603499999999997</v>
      </c>
      <c r="BQ35" s="164">
        <v>1.6709000000000001</v>
      </c>
      <c r="BR35" s="164">
        <v>-110.15</v>
      </c>
      <c r="BS35" s="165"/>
      <c r="BT35" s="165"/>
      <c r="BU35" s="165"/>
      <c r="BV35" s="164">
        <v>18.492100000000001</v>
      </c>
      <c r="BW35" s="164">
        <v>7.36</v>
      </c>
      <c r="BX35" s="164">
        <v>5.35</v>
      </c>
      <c r="BY35" s="164">
        <v>-8.74</v>
      </c>
      <c r="BZ35" s="164">
        <v>4.71</v>
      </c>
      <c r="CA35" s="164">
        <v>-8.1671999999999993</v>
      </c>
      <c r="CB35" s="164">
        <v>-8.3011999999999997</v>
      </c>
      <c r="CC35" s="164">
        <v>27.109500000000001</v>
      </c>
      <c r="CD35" s="164">
        <v>25.4343</v>
      </c>
      <c r="CE35" s="164">
        <v>1.5714999999999999</v>
      </c>
      <c r="CF35" s="164">
        <v>-15.333399999999999</v>
      </c>
      <c r="CG35" s="164">
        <v>-15.4718</v>
      </c>
      <c r="CH35" s="164">
        <v>0.86719999999999997</v>
      </c>
      <c r="CI35" s="164">
        <v>12.805</v>
      </c>
      <c r="CJ35" s="165"/>
      <c r="CK35" s="165"/>
      <c r="CL35" s="164">
        <v>76.099999999999994</v>
      </c>
      <c r="CM35" s="164">
        <v>-24.3</v>
      </c>
      <c r="CN35" s="164">
        <v>-3.57</v>
      </c>
      <c r="CO35" s="164">
        <v>41.174500000000002</v>
      </c>
      <c r="CP35" s="164">
        <v>41.519100000000002</v>
      </c>
      <c r="CQ35" s="164">
        <v>40.128999999999998</v>
      </c>
      <c r="CR35" s="164">
        <v>80.487399999999994</v>
      </c>
      <c r="CS35" s="164">
        <v>79.940299999999993</v>
      </c>
      <c r="CT35" s="164">
        <v>-24.965399999999999</v>
      </c>
      <c r="CU35" s="165"/>
      <c r="CV35" s="164">
        <v>-21.589600000000001</v>
      </c>
      <c r="CW35" s="164">
        <v>3.4565000000000001</v>
      </c>
      <c r="CX35" s="164">
        <v>25.98</v>
      </c>
      <c r="CY35" s="164">
        <v>12.99</v>
      </c>
      <c r="CZ35" s="164">
        <v>10.317399999999999</v>
      </c>
      <c r="DA35" s="164">
        <v>10.452299999999999</v>
      </c>
      <c r="DB35" s="164">
        <v>-10.18</v>
      </c>
      <c r="DC35" s="165"/>
      <c r="DD35" s="164">
        <v>-13.979799999999999</v>
      </c>
      <c r="DE35" s="164">
        <v>-13.784000000000001</v>
      </c>
      <c r="DF35" s="164">
        <v>50.955500000000001</v>
      </c>
      <c r="DG35" s="164">
        <v>1.4999999999999999E-2</v>
      </c>
      <c r="DH35" s="164">
        <v>-5.2085999999999997</v>
      </c>
      <c r="DI35" s="165"/>
      <c r="DJ35" s="164">
        <v>0</v>
      </c>
      <c r="DK35" s="164">
        <v>-3.1360000000000001</v>
      </c>
      <c r="DL35" s="164">
        <v>6.1771000000000003</v>
      </c>
      <c r="DM35" s="164">
        <v>35.648499999999999</v>
      </c>
      <c r="DN35" s="164">
        <v>15.9628</v>
      </c>
      <c r="DO35" s="164">
        <v>6.93</v>
      </c>
      <c r="DP35" s="164">
        <v>0.22</v>
      </c>
      <c r="DQ35" s="164">
        <v>8.1530000000000005</v>
      </c>
      <c r="DR35" s="164">
        <v>-49.817799999999998</v>
      </c>
      <c r="DS35" s="164">
        <v>-3.38</v>
      </c>
      <c r="DT35" s="164">
        <v>-3.45</v>
      </c>
      <c r="DU35" s="164">
        <v>15.03</v>
      </c>
      <c r="DV35" s="164">
        <v>23.75</v>
      </c>
      <c r="DW35" s="164">
        <v>-45.490900000000003</v>
      </c>
      <c r="DX35" s="164">
        <v>-22.654499999999999</v>
      </c>
      <c r="DY35" s="164">
        <v>-39.287199999999999</v>
      </c>
      <c r="DZ35" s="164">
        <v>-37.663600000000002</v>
      </c>
      <c r="EA35" s="164">
        <v>19.0275</v>
      </c>
      <c r="EB35" s="164">
        <v>-4.1684000000000001</v>
      </c>
      <c r="EC35" s="164">
        <v>-15.535</v>
      </c>
      <c r="ED35" s="164">
        <v>-14.799300000000001</v>
      </c>
      <c r="EE35" s="164">
        <v>-24.746500000000001</v>
      </c>
      <c r="EF35" s="164">
        <v>-25.232700000000001</v>
      </c>
      <c r="EG35" s="164">
        <v>-9.6630000000000003</v>
      </c>
      <c r="EH35" s="164">
        <v>-64.852800000000002</v>
      </c>
      <c r="EI35" s="164">
        <v>-70.035799999999995</v>
      </c>
      <c r="EJ35" s="165"/>
      <c r="EK35" s="164">
        <v>-8.2820999999999998</v>
      </c>
      <c r="EL35" s="164">
        <v>-7.2092999999999998</v>
      </c>
      <c r="EM35" s="164">
        <v>19.530100000000001</v>
      </c>
      <c r="EN35" s="164">
        <v>-2.1955</v>
      </c>
      <c r="EO35" s="164">
        <v>-2.056</v>
      </c>
      <c r="EP35" s="164">
        <v>-13.827999999999999</v>
      </c>
      <c r="EQ35" s="164">
        <v>-19.603100000000001</v>
      </c>
      <c r="ER35" s="164">
        <v>-18.472899999999999</v>
      </c>
      <c r="ES35" s="164">
        <v>6.8097000000000003</v>
      </c>
      <c r="ET35" s="164">
        <v>13.6</v>
      </c>
      <c r="EU35" s="164">
        <v>-9.9600000000000009</v>
      </c>
      <c r="EV35" s="164">
        <v>-0.8</v>
      </c>
      <c r="EW35" s="164">
        <v>3.0920000000000001</v>
      </c>
      <c r="EX35" s="164">
        <v>1.9195</v>
      </c>
      <c r="EY35" s="164">
        <v>-7.2178000000000004</v>
      </c>
      <c r="EZ35" s="164">
        <v>4.0949999999999998</v>
      </c>
      <c r="FA35" s="164">
        <v>1.6819</v>
      </c>
      <c r="FB35" s="164">
        <v>6.8662999999999998</v>
      </c>
      <c r="FC35" s="164">
        <v>-28.337800000000001</v>
      </c>
      <c r="FD35" s="165"/>
      <c r="FE35" s="164">
        <v>2.4651999999999998</v>
      </c>
      <c r="FF35" s="164">
        <v>2.7006999999999999</v>
      </c>
      <c r="FG35" s="164">
        <v>0</v>
      </c>
      <c r="FH35" s="164">
        <v>3.1814</v>
      </c>
      <c r="FI35" s="164">
        <v>0</v>
      </c>
      <c r="FJ35" s="164">
        <v>-2.8468</v>
      </c>
      <c r="FK35" s="164">
        <v>-2.6793</v>
      </c>
      <c r="FL35" s="164">
        <v>-25.620799999999999</v>
      </c>
      <c r="FM35" s="164">
        <v>21.0929</v>
      </c>
      <c r="FN35" s="164">
        <v>20.799800000000001</v>
      </c>
      <c r="FO35" s="164">
        <v>-12.4617</v>
      </c>
      <c r="FP35" s="165"/>
      <c r="FQ35" s="164">
        <v>23.741800000000001</v>
      </c>
      <c r="FR35" s="164">
        <v>-19.75</v>
      </c>
      <c r="FS35" s="164">
        <v>-2.6728999999999998</v>
      </c>
      <c r="FT35" s="164">
        <v>0.31519999999999998</v>
      </c>
      <c r="FU35" s="164">
        <v>1.75</v>
      </c>
      <c r="FV35" s="164">
        <v>0.06</v>
      </c>
      <c r="FW35" s="164">
        <v>-23.385899999999999</v>
      </c>
      <c r="FX35" s="164">
        <v>0</v>
      </c>
      <c r="FY35" s="164">
        <v>3.1749999999999998</v>
      </c>
      <c r="FZ35" s="164">
        <v>0.14099999999999999</v>
      </c>
      <c r="GA35" s="165"/>
      <c r="GB35" s="164">
        <v>-5.89</v>
      </c>
      <c r="GC35" s="164">
        <v>-15.0098</v>
      </c>
      <c r="GD35" s="164">
        <v>-4.8567</v>
      </c>
      <c r="GE35" s="164">
        <v>-5.51</v>
      </c>
      <c r="GF35" s="164">
        <v>35.311999999999998</v>
      </c>
      <c r="GG35" s="165"/>
      <c r="GH35" s="164">
        <v>27.4511</v>
      </c>
      <c r="GI35" s="164">
        <v>-7.6849999999999996</v>
      </c>
      <c r="GJ35" s="164">
        <v>-8.3924000000000003</v>
      </c>
      <c r="GK35" s="164">
        <v>2.8195999999999999</v>
      </c>
      <c r="GL35" s="165"/>
      <c r="GM35" s="165"/>
      <c r="GN35" s="165"/>
      <c r="GO35" s="164">
        <v>-14.235300000000001</v>
      </c>
      <c r="GP35" s="164">
        <v>8.7609999999999992</v>
      </c>
      <c r="GQ35" s="164">
        <v>-33.444699999999997</v>
      </c>
      <c r="GR35" s="164">
        <v>10.843400000000001</v>
      </c>
      <c r="GS35" s="164">
        <v>10.5655</v>
      </c>
      <c r="GT35" s="164">
        <v>147.74250000000001</v>
      </c>
      <c r="GU35" s="164">
        <v>-3.5257000000000001</v>
      </c>
      <c r="GV35" s="164">
        <v>-8.8343000000000007</v>
      </c>
      <c r="GW35" s="164">
        <v>-8.3155000000000001</v>
      </c>
      <c r="GX35" s="164">
        <v>3.2261000000000002</v>
      </c>
      <c r="GY35" s="164">
        <v>7.4865000000000004</v>
      </c>
      <c r="GZ35" s="164">
        <v>7.5396000000000001</v>
      </c>
      <c r="HA35" s="164">
        <v>3</v>
      </c>
      <c r="HB35" s="164">
        <v>23.891400000000001</v>
      </c>
      <c r="HC35" s="164">
        <v>24.273199999999999</v>
      </c>
      <c r="HD35" s="164">
        <v>-2.1</v>
      </c>
      <c r="HE35" s="164">
        <v>0</v>
      </c>
      <c r="HF35" s="164">
        <v>33.142200000000003</v>
      </c>
      <c r="HG35" s="164">
        <v>-13.369199999999999</v>
      </c>
      <c r="HH35" s="164">
        <v>34.578000000000003</v>
      </c>
      <c r="HI35" s="164">
        <v>-13.792400000000001</v>
      </c>
      <c r="HJ35" s="164">
        <v>-13.0738</v>
      </c>
      <c r="HK35" s="164">
        <v>0</v>
      </c>
      <c r="HL35" s="165"/>
      <c r="HM35" s="164">
        <v>0</v>
      </c>
      <c r="HN35" s="164">
        <v>0</v>
      </c>
      <c r="HO35" s="165"/>
      <c r="HP35" s="165"/>
      <c r="HQ35" s="164">
        <v>-18.0989</v>
      </c>
      <c r="HR35" s="164">
        <v>-17.8462</v>
      </c>
      <c r="HS35" s="164">
        <v>-11.1303</v>
      </c>
      <c r="HT35" s="164">
        <v>-11.2355</v>
      </c>
      <c r="HU35" s="164">
        <v>22.15</v>
      </c>
      <c r="HV35" s="164">
        <v>22.16</v>
      </c>
      <c r="HW35" s="164">
        <v>-32.200000000000003</v>
      </c>
      <c r="HX35" s="164">
        <v>-32.5</v>
      </c>
      <c r="HY35" s="164">
        <v>0.51</v>
      </c>
      <c r="HZ35" s="164">
        <v>4.5599999999999996</v>
      </c>
      <c r="IA35" s="164">
        <v>72.779399999999995</v>
      </c>
      <c r="IB35" s="164">
        <v>18.549700000000001</v>
      </c>
      <c r="IC35" s="164">
        <v>18.463799999999999</v>
      </c>
      <c r="ID35" s="164">
        <v>-16.100000000000001</v>
      </c>
      <c r="IE35" s="164">
        <v>-40.5</v>
      </c>
      <c r="IF35" s="164">
        <v>0.9</v>
      </c>
      <c r="IG35" s="164">
        <v>0.4</v>
      </c>
      <c r="IH35" s="165"/>
      <c r="II35" s="164">
        <v>-17.7867</v>
      </c>
      <c r="IJ35" s="164">
        <v>-107.9832</v>
      </c>
      <c r="IK35" s="164">
        <v>16.291799999999999</v>
      </c>
      <c r="IL35" s="164">
        <v>-219.0882</v>
      </c>
      <c r="IM35" s="164">
        <v>-4.0960000000000001</v>
      </c>
      <c r="IN35" s="164">
        <v>3.6880999999999999</v>
      </c>
      <c r="IO35" s="164">
        <v>57.214799999999997</v>
      </c>
      <c r="IP35" s="164">
        <v>113.08150000000001</v>
      </c>
      <c r="IQ35" s="164">
        <v>107.41330000000001</v>
      </c>
      <c r="IR35" s="164">
        <v>109.83750000000001</v>
      </c>
      <c r="IS35" s="164">
        <v>-21.904199999999999</v>
      </c>
      <c r="IT35" s="164">
        <v>25.9816</v>
      </c>
      <c r="IU35" s="164">
        <v>25.5716</v>
      </c>
      <c r="IV35" s="164">
        <v>2.4716</v>
      </c>
      <c r="IW35" s="164">
        <v>98.215100000000007</v>
      </c>
      <c r="IX35" s="164">
        <v>-228.04140000000001</v>
      </c>
      <c r="IY35" s="164">
        <v>16.507300000000001</v>
      </c>
      <c r="IZ35" s="164">
        <v>-11.4352</v>
      </c>
      <c r="JA35" s="164">
        <v>-1.1707000000000001</v>
      </c>
      <c r="JB35" s="165"/>
      <c r="JC35" s="164">
        <v>-9.2799999999999994</v>
      </c>
      <c r="JD35" s="164">
        <v>-0.156</v>
      </c>
      <c r="JE35" s="164">
        <v>-0.16</v>
      </c>
      <c r="JF35" s="164">
        <v>5.52</v>
      </c>
      <c r="JG35" s="164">
        <v>-1.1200000000000001</v>
      </c>
      <c r="JH35" s="164">
        <v>-4.9377000000000004</v>
      </c>
      <c r="JI35" s="164">
        <v>-4.5975000000000001</v>
      </c>
      <c r="JJ35" s="164">
        <v>5.0125999999999999</v>
      </c>
      <c r="JK35" s="164">
        <v>-7.4997999999999996</v>
      </c>
      <c r="JL35" s="164">
        <v>2.2999999999999998</v>
      </c>
      <c r="JM35" s="164">
        <v>3.6139999999999999</v>
      </c>
      <c r="JN35" s="164">
        <v>4.2329999999999997</v>
      </c>
      <c r="JO35" s="165"/>
      <c r="JP35" s="165"/>
      <c r="JQ35" s="164">
        <v>4.1069000000000004</v>
      </c>
      <c r="JR35" s="164">
        <v>3.8182999999999998</v>
      </c>
      <c r="JS35" s="164">
        <v>4.0857999999999999</v>
      </c>
      <c r="JT35" s="165"/>
      <c r="JU35" s="164">
        <v>24.5</v>
      </c>
      <c r="JV35" s="164">
        <v>2.7229000000000001</v>
      </c>
      <c r="JW35" s="164">
        <v>0.5</v>
      </c>
      <c r="JX35" s="165"/>
      <c r="JY35" s="164">
        <v>-10.694000000000001</v>
      </c>
      <c r="JZ35" s="164">
        <v>-0.88049999999999995</v>
      </c>
      <c r="KA35" s="164">
        <v>-24.075199999999999</v>
      </c>
      <c r="KB35" s="164">
        <v>-8.4983000000000004</v>
      </c>
      <c r="KC35" s="164">
        <v>-3.9232999999999998</v>
      </c>
      <c r="KD35" s="164">
        <v>-24.7409</v>
      </c>
      <c r="KE35" s="164">
        <v>-1.9987999999999999</v>
      </c>
      <c r="KF35" s="164">
        <v>-25.6</v>
      </c>
      <c r="KG35" s="164">
        <v>8.1</v>
      </c>
      <c r="KH35" s="165"/>
      <c r="KI35" s="164">
        <v>-52.664299999999997</v>
      </c>
    </row>
    <row r="36" spans="1:295" ht="18" customHeight="1" x14ac:dyDescent="0.3">
      <c r="A36" s="161" t="s">
        <v>27</v>
      </c>
      <c r="B36" s="161" t="s">
        <v>716</v>
      </c>
      <c r="C36" s="164">
        <v>0</v>
      </c>
      <c r="D36" s="164">
        <v>2.9729000000000001</v>
      </c>
      <c r="E36" s="164">
        <v>-7.5551000000000004</v>
      </c>
      <c r="F36" s="164">
        <v>5.2897999999999996</v>
      </c>
      <c r="G36" s="164">
        <v>10.505100000000001</v>
      </c>
      <c r="H36" s="165"/>
      <c r="I36" s="164">
        <v>19.101700000000001</v>
      </c>
      <c r="J36" s="165"/>
      <c r="K36" s="164">
        <v>18.912099999999999</v>
      </c>
      <c r="L36" s="164">
        <v>7.7758000000000003</v>
      </c>
      <c r="M36" s="164">
        <v>7.4222000000000001</v>
      </c>
      <c r="N36" s="164">
        <v>-8.8800000000000008</v>
      </c>
      <c r="O36" s="164">
        <v>-28.6</v>
      </c>
      <c r="P36" s="164">
        <v>6.6</v>
      </c>
      <c r="Q36" s="164">
        <v>4.1399999999999997</v>
      </c>
      <c r="R36" s="165"/>
      <c r="S36" s="164">
        <v>4.0856000000000003</v>
      </c>
      <c r="T36" s="164">
        <v>4.3215000000000003</v>
      </c>
      <c r="U36" s="164">
        <v>4.9043000000000001</v>
      </c>
      <c r="V36" s="164">
        <v>4.7426000000000004</v>
      </c>
      <c r="W36" s="164">
        <v>8.6453000000000007</v>
      </c>
      <c r="X36" s="164">
        <v>9.9472000000000005</v>
      </c>
      <c r="Y36" s="164">
        <v>-6.6180000000000003</v>
      </c>
      <c r="Z36" s="164">
        <v>0.69930000000000003</v>
      </c>
      <c r="AA36" s="165"/>
      <c r="AB36" s="164">
        <v>-0.90400000000000003</v>
      </c>
      <c r="AC36" s="164">
        <v>-1.5409999999999999</v>
      </c>
      <c r="AD36" s="164">
        <v>-1.5289999999999999</v>
      </c>
      <c r="AE36" s="164">
        <v>3.843</v>
      </c>
      <c r="AF36" s="164">
        <v>-11.1</v>
      </c>
      <c r="AG36" s="165"/>
      <c r="AH36" s="164">
        <v>-0.13900000000000001</v>
      </c>
      <c r="AI36" s="164">
        <v>0.25700000000000001</v>
      </c>
      <c r="AJ36" s="164">
        <v>-15.42</v>
      </c>
      <c r="AK36" s="164">
        <v>-15.58</v>
      </c>
      <c r="AL36" s="165"/>
      <c r="AM36" s="164">
        <v>-10.029999999999999</v>
      </c>
      <c r="AN36" s="164">
        <v>-10.039999999999999</v>
      </c>
      <c r="AO36" s="164">
        <v>4.5431999999999997</v>
      </c>
      <c r="AP36" s="164">
        <v>4.3376999999999999</v>
      </c>
      <c r="AQ36" s="164">
        <v>18.033899999999999</v>
      </c>
      <c r="AR36" s="164">
        <v>20.227900000000002</v>
      </c>
      <c r="AS36" s="164">
        <v>-16.952100000000002</v>
      </c>
      <c r="AT36" s="164">
        <v>-10.046900000000001</v>
      </c>
      <c r="AU36" s="164">
        <v>-10.352399999999999</v>
      </c>
      <c r="AV36" s="164">
        <v>-0.31369999999999998</v>
      </c>
      <c r="AW36" s="164">
        <v>-0.34350000000000003</v>
      </c>
      <c r="AX36" s="164">
        <v>-13.797800000000001</v>
      </c>
      <c r="AY36" s="164">
        <v>-11.9224</v>
      </c>
      <c r="AZ36" s="164">
        <v>1.196</v>
      </c>
      <c r="BA36" s="164">
        <v>5.7958999999999996</v>
      </c>
      <c r="BB36" s="164">
        <v>40.984999999999999</v>
      </c>
      <c r="BC36" s="164">
        <v>15.1035</v>
      </c>
      <c r="BD36" s="164">
        <v>-4.9000000000000004</v>
      </c>
      <c r="BE36" s="164">
        <v>-5.3</v>
      </c>
      <c r="BF36" s="164">
        <v>-25.806999999999999</v>
      </c>
      <c r="BG36" s="164">
        <v>-25.364000000000001</v>
      </c>
      <c r="BH36" s="164">
        <v>-2.2412999999999998</v>
      </c>
      <c r="BI36" s="165"/>
      <c r="BJ36" s="164">
        <v>0.6593</v>
      </c>
      <c r="BK36" s="164">
        <v>5.0673000000000004</v>
      </c>
      <c r="BL36" s="164">
        <v>0</v>
      </c>
      <c r="BM36" s="164">
        <v>1.1337999999999999</v>
      </c>
      <c r="BN36" s="164">
        <v>-119.5104</v>
      </c>
      <c r="BO36" s="164">
        <v>72.908699999999996</v>
      </c>
      <c r="BP36" s="164">
        <v>73.488500000000002</v>
      </c>
      <c r="BQ36" s="164">
        <v>1.6089</v>
      </c>
      <c r="BR36" s="164">
        <v>-107.355</v>
      </c>
      <c r="BS36" s="165"/>
      <c r="BT36" s="165"/>
      <c r="BU36" s="165"/>
      <c r="BV36" s="164">
        <v>20.6876</v>
      </c>
      <c r="BW36" s="164">
        <v>7.64</v>
      </c>
      <c r="BX36" s="164">
        <v>5.74</v>
      </c>
      <c r="BY36" s="164">
        <v>-7.52</v>
      </c>
      <c r="BZ36" s="164">
        <v>5.68</v>
      </c>
      <c r="CA36" s="164">
        <v>-10.310499999999999</v>
      </c>
      <c r="CB36" s="164">
        <v>-9.6407000000000007</v>
      </c>
      <c r="CC36" s="164">
        <v>28.102799999999998</v>
      </c>
      <c r="CD36" s="164">
        <v>27.018899999999999</v>
      </c>
      <c r="CE36" s="164">
        <v>0.93700000000000006</v>
      </c>
      <c r="CF36" s="164">
        <v>-17.317799999999998</v>
      </c>
      <c r="CG36" s="164">
        <v>-17.209499999999998</v>
      </c>
      <c r="CH36" s="164">
        <v>0.53559999999999997</v>
      </c>
      <c r="CI36" s="164">
        <v>13.6531</v>
      </c>
      <c r="CJ36" s="165"/>
      <c r="CK36" s="165"/>
      <c r="CL36" s="164">
        <v>77.2</v>
      </c>
      <c r="CM36" s="164">
        <v>-27.8</v>
      </c>
      <c r="CN36" s="164">
        <v>-3.57</v>
      </c>
      <c r="CO36" s="164">
        <v>41.321800000000003</v>
      </c>
      <c r="CP36" s="164">
        <v>40.935899999999997</v>
      </c>
      <c r="CQ36" s="164">
        <v>40.081800000000001</v>
      </c>
      <c r="CR36" s="164">
        <v>82.508700000000005</v>
      </c>
      <c r="CS36" s="164">
        <v>81.501199999999997</v>
      </c>
      <c r="CT36" s="164">
        <v>-24.931899999999999</v>
      </c>
      <c r="CU36" s="165"/>
      <c r="CV36" s="164">
        <v>-21.738</v>
      </c>
      <c r="CW36" s="164">
        <v>3.6728000000000001</v>
      </c>
      <c r="CX36" s="164">
        <v>26.64</v>
      </c>
      <c r="CY36" s="164">
        <v>13.08</v>
      </c>
      <c r="CZ36" s="164">
        <v>10.317399999999999</v>
      </c>
      <c r="DA36" s="164">
        <v>10.452299999999999</v>
      </c>
      <c r="DB36" s="164">
        <v>-10.31</v>
      </c>
      <c r="DC36" s="165"/>
      <c r="DD36" s="164">
        <v>-15.414999999999999</v>
      </c>
      <c r="DE36" s="164">
        <v>-15.1663</v>
      </c>
      <c r="DF36" s="164">
        <v>55.380800000000001</v>
      </c>
      <c r="DG36" s="164">
        <v>1.4999999999999999E-2</v>
      </c>
      <c r="DH36" s="164">
        <v>-5.3700999999999999</v>
      </c>
      <c r="DI36" s="165"/>
      <c r="DJ36" s="165"/>
      <c r="DK36" s="164">
        <v>-3.0347</v>
      </c>
      <c r="DL36" s="164">
        <v>5.9901</v>
      </c>
      <c r="DM36" s="164">
        <v>34.859900000000003</v>
      </c>
      <c r="DN36" s="164">
        <v>15.591699999999999</v>
      </c>
      <c r="DO36" s="164">
        <v>6.76</v>
      </c>
      <c r="DP36" s="164">
        <v>0.21</v>
      </c>
      <c r="DQ36" s="164">
        <v>9.0675000000000008</v>
      </c>
      <c r="DR36" s="164">
        <v>-53.482999999999997</v>
      </c>
      <c r="DS36" s="164">
        <v>-3.12</v>
      </c>
      <c r="DT36" s="164">
        <v>-3.19</v>
      </c>
      <c r="DU36" s="164">
        <v>14.13</v>
      </c>
      <c r="DV36" s="164">
        <v>23.96</v>
      </c>
      <c r="DW36" s="164">
        <v>-47.309100000000001</v>
      </c>
      <c r="DX36" s="164">
        <v>-23.645499999999998</v>
      </c>
      <c r="DY36" s="164">
        <v>-41.2151</v>
      </c>
      <c r="DZ36" s="164">
        <v>-40.027299999999997</v>
      </c>
      <c r="EA36" s="164">
        <v>18.413499999999999</v>
      </c>
      <c r="EB36" s="164">
        <v>-4.4057000000000004</v>
      </c>
      <c r="EC36" s="164">
        <v>-15.5741</v>
      </c>
      <c r="ED36" s="164">
        <v>-15.404400000000001</v>
      </c>
      <c r="EE36" s="164">
        <v>-23.254999999999999</v>
      </c>
      <c r="EF36" s="164">
        <v>-24.715900000000001</v>
      </c>
      <c r="EG36" s="164">
        <v>-10.154</v>
      </c>
      <c r="EH36" s="164">
        <v>-61.437899999999999</v>
      </c>
      <c r="EI36" s="164">
        <v>-71.260199999999998</v>
      </c>
      <c r="EJ36" s="165"/>
      <c r="EK36" s="164">
        <v>-8.7824000000000009</v>
      </c>
      <c r="EL36" s="164">
        <v>-7.4103000000000003</v>
      </c>
      <c r="EM36" s="164">
        <v>21.3948</v>
      </c>
      <c r="EN36" s="164">
        <v>-4.07</v>
      </c>
      <c r="EO36" s="164">
        <v>-4.1744000000000003</v>
      </c>
      <c r="EP36" s="164">
        <v>-11.78</v>
      </c>
      <c r="EQ36" s="164">
        <v>-21.317900000000002</v>
      </c>
      <c r="ER36" s="164">
        <v>-20.868600000000001</v>
      </c>
      <c r="ES36" s="164">
        <v>6.8529999999999998</v>
      </c>
      <c r="ET36" s="164">
        <v>13.31</v>
      </c>
      <c r="EU36" s="164">
        <v>-9.8000000000000007</v>
      </c>
      <c r="EV36" s="164">
        <v>3.7</v>
      </c>
      <c r="EW36" s="164">
        <v>2.8706999999999998</v>
      </c>
      <c r="EX36" s="164">
        <v>-1.2786</v>
      </c>
      <c r="EY36" s="164">
        <v>-7.6632999999999996</v>
      </c>
      <c r="EZ36" s="164">
        <v>3.5516000000000001</v>
      </c>
      <c r="FA36" s="164">
        <v>2.7652999999999999</v>
      </c>
      <c r="FB36" s="164">
        <v>9.2037999999999993</v>
      </c>
      <c r="FC36" s="164">
        <v>-26.660299999999999</v>
      </c>
      <c r="FD36" s="165"/>
      <c r="FE36" s="164">
        <v>2.3140999999999998</v>
      </c>
      <c r="FF36" s="164">
        <v>2.5013000000000001</v>
      </c>
      <c r="FG36" s="164">
        <v>0</v>
      </c>
      <c r="FH36" s="164">
        <v>3.0783</v>
      </c>
      <c r="FI36" s="164">
        <v>0</v>
      </c>
      <c r="FJ36" s="164">
        <v>-0.83730000000000004</v>
      </c>
      <c r="FK36" s="164">
        <v>-1.3396999999999999</v>
      </c>
      <c r="FL36" s="164">
        <v>-30.142099999999999</v>
      </c>
      <c r="FM36" s="164">
        <v>22.182700000000001</v>
      </c>
      <c r="FN36" s="164">
        <v>22.358000000000001</v>
      </c>
      <c r="FO36" s="164">
        <v>-13.464700000000001</v>
      </c>
      <c r="FP36" s="165"/>
      <c r="FQ36" s="164">
        <v>25.514299999999999</v>
      </c>
      <c r="FR36" s="164">
        <v>-19.21</v>
      </c>
      <c r="FS36" s="164">
        <v>-2.726</v>
      </c>
      <c r="FT36" s="164">
        <v>0.31330000000000002</v>
      </c>
      <c r="FU36" s="164">
        <v>1.32</v>
      </c>
      <c r="FV36" s="164">
        <v>-0.67</v>
      </c>
      <c r="FW36" s="164">
        <v>-25.656500000000001</v>
      </c>
      <c r="FX36" s="165"/>
      <c r="FY36" s="164">
        <v>3.2040000000000002</v>
      </c>
      <c r="FZ36" s="164">
        <v>0.126</v>
      </c>
      <c r="GA36" s="165"/>
      <c r="GB36" s="164">
        <v>-6.08</v>
      </c>
      <c r="GC36" s="164">
        <v>-14.662000000000001</v>
      </c>
      <c r="GD36" s="164">
        <v>-4.88</v>
      </c>
      <c r="GE36" s="164">
        <v>-5.39</v>
      </c>
      <c r="GF36" s="164">
        <v>35.3506</v>
      </c>
      <c r="GG36" s="165"/>
      <c r="GH36" s="164">
        <v>27.4772</v>
      </c>
      <c r="GI36" s="164">
        <v>-7.6703000000000001</v>
      </c>
      <c r="GJ36" s="164">
        <v>-8.2270000000000003</v>
      </c>
      <c r="GK36" s="164">
        <v>2.8300999999999998</v>
      </c>
      <c r="GL36" s="165"/>
      <c r="GM36" s="165"/>
      <c r="GN36" s="164">
        <v>-14.3436</v>
      </c>
      <c r="GO36" s="164">
        <v>-14.9656</v>
      </c>
      <c r="GP36" s="164">
        <v>8.2040000000000006</v>
      </c>
      <c r="GQ36" s="164">
        <v>-33.780900000000003</v>
      </c>
      <c r="GR36" s="164">
        <v>8.8523999999999994</v>
      </c>
      <c r="GS36" s="164">
        <v>9.5606000000000009</v>
      </c>
      <c r="GT36" s="164">
        <v>146.36340000000001</v>
      </c>
      <c r="GU36" s="164">
        <v>-3.5950000000000002</v>
      </c>
      <c r="GV36" s="164">
        <v>-8.8498000000000001</v>
      </c>
      <c r="GW36" s="164">
        <v>-8.0862999999999996</v>
      </c>
      <c r="GX36" s="164">
        <v>3.5156000000000001</v>
      </c>
      <c r="GY36" s="164">
        <v>7.4718</v>
      </c>
      <c r="GZ36" s="164">
        <v>7.5792000000000002</v>
      </c>
      <c r="HA36" s="165"/>
      <c r="HB36" s="164">
        <v>21.592600000000001</v>
      </c>
      <c r="HC36" s="164">
        <v>21.8325</v>
      </c>
      <c r="HD36" s="164">
        <v>-0.84</v>
      </c>
      <c r="HE36" s="164">
        <v>-3.2953999999999999</v>
      </c>
      <c r="HF36" s="164">
        <v>34.107199999999999</v>
      </c>
      <c r="HG36" s="164">
        <v>-8.6583000000000006</v>
      </c>
      <c r="HH36" s="164">
        <v>34.683700000000002</v>
      </c>
      <c r="HI36" s="164">
        <v>-11.53</v>
      </c>
      <c r="HJ36" s="164">
        <v>-9.9690999999999992</v>
      </c>
      <c r="HK36" s="164">
        <v>-5.0659999999999998</v>
      </c>
      <c r="HL36" s="165"/>
      <c r="HM36" s="164">
        <v>-10.053100000000001</v>
      </c>
      <c r="HN36" s="164">
        <v>-12.3256</v>
      </c>
      <c r="HO36" s="164">
        <v>26.886299999999999</v>
      </c>
      <c r="HP36" s="165"/>
      <c r="HQ36" s="164">
        <v>-15.973000000000001</v>
      </c>
      <c r="HR36" s="164">
        <v>-15.8576</v>
      </c>
      <c r="HS36" s="164">
        <v>-10.985099999999999</v>
      </c>
      <c r="HT36" s="164">
        <v>-10.917199999999999</v>
      </c>
      <c r="HU36" s="164">
        <v>22.51</v>
      </c>
      <c r="HV36" s="164">
        <v>22.57</v>
      </c>
      <c r="HW36" s="164">
        <v>-33.4</v>
      </c>
      <c r="HX36" s="164">
        <v>-33.700000000000003</v>
      </c>
      <c r="HY36" s="164">
        <v>0.49349999999999999</v>
      </c>
      <c r="HZ36" s="164">
        <v>3.68</v>
      </c>
      <c r="IA36" s="164">
        <v>69.346900000000005</v>
      </c>
      <c r="IB36" s="164">
        <v>18.068000000000001</v>
      </c>
      <c r="IC36" s="164">
        <v>18.5047</v>
      </c>
      <c r="ID36" s="165"/>
      <c r="IE36" s="164">
        <v>-41</v>
      </c>
      <c r="IF36" s="164">
        <v>-0.3</v>
      </c>
      <c r="IG36" s="164">
        <v>-0.8</v>
      </c>
      <c r="IH36" s="164">
        <v>-17.755500000000001</v>
      </c>
      <c r="II36" s="165"/>
      <c r="IJ36" s="164">
        <v>-109.6626</v>
      </c>
      <c r="IK36" s="164">
        <v>14.6205</v>
      </c>
      <c r="IL36" s="164">
        <v>-219.51730000000001</v>
      </c>
      <c r="IM36" s="164">
        <v>-8.3520000000000003</v>
      </c>
      <c r="IN36" s="164">
        <v>0.61160000000000003</v>
      </c>
      <c r="IO36" s="164">
        <v>58.026000000000003</v>
      </c>
      <c r="IP36" s="164">
        <v>111.71080000000001</v>
      </c>
      <c r="IQ36" s="164">
        <v>100.26609999999999</v>
      </c>
      <c r="IR36" s="164">
        <v>110.40779999999999</v>
      </c>
      <c r="IS36" s="164">
        <v>-16.0016</v>
      </c>
      <c r="IT36" s="164">
        <v>29.639600000000002</v>
      </c>
      <c r="IU36" s="164">
        <v>28.9682</v>
      </c>
      <c r="IV36" s="164">
        <v>8.0731000000000002</v>
      </c>
      <c r="IW36" s="164">
        <v>99.593800000000002</v>
      </c>
      <c r="IX36" s="164">
        <v>-226.42939999999999</v>
      </c>
      <c r="IY36" s="164">
        <v>20.796199999999999</v>
      </c>
      <c r="IZ36" s="164">
        <v>-15.899800000000001</v>
      </c>
      <c r="JA36" s="164">
        <v>-1.3587</v>
      </c>
      <c r="JB36" s="165"/>
      <c r="JC36" s="164">
        <v>-9.1999999999999993</v>
      </c>
      <c r="JD36" s="164">
        <v>-0.92</v>
      </c>
      <c r="JE36" s="164">
        <v>-0.93100000000000005</v>
      </c>
      <c r="JF36" s="164">
        <v>5.12</v>
      </c>
      <c r="JG36" s="164">
        <v>-1.36</v>
      </c>
      <c r="JH36" s="164">
        <v>-4.8022</v>
      </c>
      <c r="JI36" s="164">
        <v>-4.0115999999999996</v>
      </c>
      <c r="JJ36" s="164">
        <v>5.51</v>
      </c>
      <c r="JK36" s="164">
        <v>-8.6991999999999994</v>
      </c>
      <c r="JL36" s="164">
        <v>2.4</v>
      </c>
      <c r="JM36" s="164">
        <v>4.42</v>
      </c>
      <c r="JN36" s="164">
        <v>5.2220000000000004</v>
      </c>
      <c r="JO36" s="165"/>
      <c r="JP36" s="165"/>
      <c r="JQ36" s="164">
        <v>3.5503999999999998</v>
      </c>
      <c r="JR36" s="164">
        <v>3.4802</v>
      </c>
      <c r="JS36" s="164">
        <v>3.2256</v>
      </c>
      <c r="JT36" s="165"/>
      <c r="JU36" s="164">
        <v>26.5</v>
      </c>
      <c r="JV36" s="164">
        <v>2.0034000000000001</v>
      </c>
      <c r="JW36" s="164">
        <v>0.44</v>
      </c>
      <c r="JX36" s="165"/>
      <c r="JY36" s="164">
        <v>-10.640499999999999</v>
      </c>
      <c r="JZ36" s="164">
        <v>-1.2890999999999999</v>
      </c>
      <c r="KA36" s="164">
        <v>-23.414100000000001</v>
      </c>
      <c r="KB36" s="164">
        <v>-8.9420000000000002</v>
      </c>
      <c r="KC36" s="164">
        <v>-4.1999000000000004</v>
      </c>
      <c r="KD36" s="164">
        <v>-24.831099999999999</v>
      </c>
      <c r="KE36" s="164">
        <v>-1.821</v>
      </c>
      <c r="KF36" s="164">
        <v>-28.1</v>
      </c>
      <c r="KG36" s="164">
        <v>10.4</v>
      </c>
      <c r="KH36" s="165"/>
      <c r="KI36" s="164">
        <v>-49.456600000000002</v>
      </c>
    </row>
    <row r="37" spans="1:295" ht="18" customHeight="1" x14ac:dyDescent="0.3">
      <c r="A37" s="161" t="s">
        <v>27</v>
      </c>
      <c r="B37" s="161" t="s">
        <v>717</v>
      </c>
      <c r="C37" s="164">
        <v>0</v>
      </c>
      <c r="D37" s="164">
        <v>2.9380999999999999</v>
      </c>
      <c r="E37" s="164">
        <v>-7.5921000000000003</v>
      </c>
      <c r="F37" s="164">
        <v>3.0182000000000002</v>
      </c>
      <c r="G37" s="164">
        <v>10.9047</v>
      </c>
      <c r="H37" s="165"/>
      <c r="I37" s="164">
        <v>18.821899999999999</v>
      </c>
      <c r="J37" s="165"/>
      <c r="K37" s="164">
        <v>21.133099999999999</v>
      </c>
      <c r="L37" s="164">
        <v>9.0357000000000003</v>
      </c>
      <c r="M37" s="164">
        <v>8.6662999999999997</v>
      </c>
      <c r="N37" s="164">
        <v>-13.32</v>
      </c>
      <c r="O37" s="164">
        <v>-28.6</v>
      </c>
      <c r="P37" s="164">
        <v>6.6</v>
      </c>
      <c r="Q37" s="164">
        <v>4.1399999999999997</v>
      </c>
      <c r="R37" s="164">
        <v>-22</v>
      </c>
      <c r="S37" s="164">
        <v>3.6901000000000002</v>
      </c>
      <c r="T37" s="164">
        <v>3.645</v>
      </c>
      <c r="U37" s="164">
        <v>5.4542999999999999</v>
      </c>
      <c r="V37" s="164">
        <v>5.3127000000000004</v>
      </c>
      <c r="W37" s="164">
        <v>9.4803999999999995</v>
      </c>
      <c r="X37" s="164">
        <v>9.8660999999999994</v>
      </c>
      <c r="Y37" s="164">
        <v>-6.6101000000000001</v>
      </c>
      <c r="Z37" s="164">
        <v>0.63039999999999996</v>
      </c>
      <c r="AA37" s="165"/>
      <c r="AB37" s="164">
        <v>-0.52600000000000002</v>
      </c>
      <c r="AC37" s="164">
        <v>-1.43</v>
      </c>
      <c r="AD37" s="164">
        <v>-1.4179999999999999</v>
      </c>
      <c r="AE37" s="164">
        <v>3.0019999999999998</v>
      </c>
      <c r="AF37" s="164">
        <v>-6.66</v>
      </c>
      <c r="AG37" s="164">
        <v>-2.2000000000000002</v>
      </c>
      <c r="AH37" s="164">
        <v>-0.11899999999999999</v>
      </c>
      <c r="AI37" s="164">
        <v>0.25</v>
      </c>
      <c r="AJ37" s="164">
        <v>-14.57</v>
      </c>
      <c r="AK37" s="164">
        <v>-14.55</v>
      </c>
      <c r="AL37" s="165"/>
      <c r="AM37" s="164">
        <v>-10.28</v>
      </c>
      <c r="AN37" s="164">
        <v>-10.35</v>
      </c>
      <c r="AO37" s="164">
        <v>4.9992999999999999</v>
      </c>
      <c r="AP37" s="164">
        <v>4.1375000000000002</v>
      </c>
      <c r="AQ37" s="164">
        <v>16.535399999999999</v>
      </c>
      <c r="AR37" s="164">
        <v>17.267800000000001</v>
      </c>
      <c r="AS37" s="164">
        <v>-15.7872</v>
      </c>
      <c r="AT37" s="164">
        <v>-11.252599999999999</v>
      </c>
      <c r="AU37" s="164">
        <v>-11.4642</v>
      </c>
      <c r="AV37" s="164">
        <v>-0.71040000000000003</v>
      </c>
      <c r="AW37" s="164">
        <v>-0.80369999999999997</v>
      </c>
      <c r="AX37" s="164">
        <v>-13.395899999999999</v>
      </c>
      <c r="AY37" s="164">
        <v>-11.252599999999999</v>
      </c>
      <c r="AZ37" s="164">
        <v>0.8014</v>
      </c>
      <c r="BA37" s="164">
        <v>3.7555000000000001</v>
      </c>
      <c r="BB37" s="164">
        <v>46.9831</v>
      </c>
      <c r="BC37" s="164">
        <v>12.9331</v>
      </c>
      <c r="BD37" s="164">
        <v>-4.0999999999999996</v>
      </c>
      <c r="BE37" s="164">
        <v>-4.4000000000000004</v>
      </c>
      <c r="BF37" s="164">
        <v>-24.5794</v>
      </c>
      <c r="BG37" s="164">
        <v>-24.415299999999998</v>
      </c>
      <c r="BH37" s="164">
        <v>-2.121</v>
      </c>
      <c r="BI37" s="165"/>
      <c r="BJ37" s="164">
        <v>3.7056</v>
      </c>
      <c r="BK37" s="164">
        <v>5.5095999999999998</v>
      </c>
      <c r="BL37" s="164">
        <v>2.1715</v>
      </c>
      <c r="BM37" s="164">
        <v>1.5315000000000001</v>
      </c>
      <c r="BN37" s="164">
        <v>-111.66719999999999</v>
      </c>
      <c r="BO37" s="164">
        <v>81.118200000000002</v>
      </c>
      <c r="BP37" s="164">
        <v>81.453900000000004</v>
      </c>
      <c r="BQ37" s="164">
        <v>-26.286799999999999</v>
      </c>
      <c r="BR37" s="164">
        <v>-89.6297</v>
      </c>
      <c r="BS37" s="165"/>
      <c r="BT37" s="165"/>
      <c r="BU37" s="165"/>
      <c r="BV37" s="164">
        <v>26.864999999999998</v>
      </c>
      <c r="BW37" s="164">
        <v>8.93</v>
      </c>
      <c r="BX37" s="164">
        <v>7.16</v>
      </c>
      <c r="BY37" s="164">
        <v>-5.01</v>
      </c>
      <c r="BZ37" s="164">
        <v>7.72</v>
      </c>
      <c r="CA37" s="164">
        <v>-14.463200000000001</v>
      </c>
      <c r="CB37" s="164">
        <v>-14.7311</v>
      </c>
      <c r="CC37" s="164">
        <v>32.988399999999999</v>
      </c>
      <c r="CD37" s="164">
        <v>30.985199999999999</v>
      </c>
      <c r="CE37" s="164">
        <v>0.47220000000000001</v>
      </c>
      <c r="CF37" s="164">
        <v>-18.825199999999999</v>
      </c>
      <c r="CG37" s="164">
        <v>-18.8307</v>
      </c>
      <c r="CH37" s="164">
        <v>2.8248000000000002</v>
      </c>
      <c r="CI37" s="164">
        <v>11.166399999999999</v>
      </c>
      <c r="CJ37" s="165"/>
      <c r="CK37" s="165"/>
      <c r="CL37" s="164">
        <v>73.8</v>
      </c>
      <c r="CM37" s="164">
        <v>-22.7</v>
      </c>
      <c r="CN37" s="164">
        <v>-3.76</v>
      </c>
      <c r="CO37" s="164">
        <v>41.251300000000001</v>
      </c>
      <c r="CP37" s="164">
        <v>41.417499999999997</v>
      </c>
      <c r="CQ37" s="164">
        <v>40.677500000000002</v>
      </c>
      <c r="CR37" s="164">
        <v>84.894499999999994</v>
      </c>
      <c r="CS37" s="164">
        <v>85.207800000000006</v>
      </c>
      <c r="CT37" s="164">
        <v>-27.851400000000002</v>
      </c>
      <c r="CU37" s="165"/>
      <c r="CV37" s="164">
        <v>-23.481400000000001</v>
      </c>
      <c r="CW37" s="164">
        <v>3.4735999999999998</v>
      </c>
      <c r="CX37" s="164">
        <v>26.85</v>
      </c>
      <c r="CY37" s="164">
        <v>16.18</v>
      </c>
      <c r="CZ37" s="164">
        <v>11.567399999999999</v>
      </c>
      <c r="DA37" s="164">
        <v>11.5265</v>
      </c>
      <c r="DB37" s="164">
        <v>-11.52</v>
      </c>
      <c r="DC37" s="165"/>
      <c r="DD37" s="164">
        <v>-12.153499999999999</v>
      </c>
      <c r="DE37" s="164">
        <v>-12.6549</v>
      </c>
      <c r="DF37" s="164">
        <v>46.651800000000001</v>
      </c>
      <c r="DG37" s="164">
        <v>1.46E-2</v>
      </c>
      <c r="DH37" s="164">
        <v>-5.9535</v>
      </c>
      <c r="DI37" s="164">
        <v>-2.6</v>
      </c>
      <c r="DJ37" s="164">
        <v>-2.8</v>
      </c>
      <c r="DK37" s="164">
        <v>-2.7161</v>
      </c>
      <c r="DL37" s="164">
        <v>5.9901</v>
      </c>
      <c r="DM37" s="164">
        <v>35.963900000000002</v>
      </c>
      <c r="DN37" s="164">
        <v>15.220599999999999</v>
      </c>
      <c r="DO37" s="164">
        <v>6.6</v>
      </c>
      <c r="DP37" s="164">
        <v>-0.27</v>
      </c>
      <c r="DQ37" s="164">
        <v>10.757</v>
      </c>
      <c r="DR37" s="164">
        <v>-44.407499999999999</v>
      </c>
      <c r="DS37" s="164">
        <v>-2.33</v>
      </c>
      <c r="DT37" s="164">
        <v>-2.41</v>
      </c>
      <c r="DU37" s="164">
        <v>14.12</v>
      </c>
      <c r="DV37" s="164">
        <v>25.82</v>
      </c>
      <c r="DW37" s="164">
        <v>-37.490900000000003</v>
      </c>
      <c r="DX37" s="164">
        <v>-18.572700000000001</v>
      </c>
      <c r="DY37" s="164">
        <v>-42.563899999999997</v>
      </c>
      <c r="DZ37" s="164">
        <v>-41.718200000000003</v>
      </c>
      <c r="EA37" s="164">
        <v>24.7012</v>
      </c>
      <c r="EB37" s="164">
        <v>2.4695999999999998</v>
      </c>
      <c r="EC37" s="164">
        <v>-9.5448000000000004</v>
      </c>
      <c r="ED37" s="164">
        <v>-9.5273000000000003</v>
      </c>
      <c r="EE37" s="164">
        <v>-20.803699999999999</v>
      </c>
      <c r="EF37" s="164">
        <v>-21.363499999999998</v>
      </c>
      <c r="EG37" s="164">
        <v>-10.625999999999999</v>
      </c>
      <c r="EH37" s="164">
        <v>-32.257300000000001</v>
      </c>
      <c r="EI37" s="164">
        <v>-77.453699999999998</v>
      </c>
      <c r="EJ37" s="165"/>
      <c r="EK37" s="164">
        <v>-8.4911999999999992</v>
      </c>
      <c r="EL37" s="164">
        <v>-7.5339</v>
      </c>
      <c r="EM37" s="164">
        <v>21.168500000000002</v>
      </c>
      <c r="EN37" s="164">
        <v>-8.5390999999999995</v>
      </c>
      <c r="EO37" s="164">
        <v>-7.9978999999999996</v>
      </c>
      <c r="EP37" s="164">
        <v>-6.1479999999999997</v>
      </c>
      <c r="EQ37" s="164">
        <v>-23.679099999999998</v>
      </c>
      <c r="ER37" s="164">
        <v>-22.115200000000002</v>
      </c>
      <c r="ES37" s="164">
        <v>5.7468000000000004</v>
      </c>
      <c r="ET37" s="164">
        <v>0</v>
      </c>
      <c r="EU37" s="164">
        <v>-9.7100000000000009</v>
      </c>
      <c r="EV37" s="164">
        <v>9.4</v>
      </c>
      <c r="EW37" s="164">
        <v>2.9478</v>
      </c>
      <c r="EX37" s="164">
        <v>-11.1248</v>
      </c>
      <c r="EY37" s="164">
        <v>-7.4078999999999997</v>
      </c>
      <c r="EZ37" s="164">
        <v>3.7071999999999998</v>
      </c>
      <c r="FA37" s="164">
        <v>2.8422000000000001</v>
      </c>
      <c r="FB37" s="164">
        <v>7.8179999999999996</v>
      </c>
      <c r="FC37" s="164">
        <v>-22.9831</v>
      </c>
      <c r="FD37" s="165"/>
      <c r="FE37" s="164">
        <v>1.6355</v>
      </c>
      <c r="FF37" s="164">
        <v>1.8407</v>
      </c>
      <c r="FG37" s="164">
        <v>2.4186000000000001</v>
      </c>
      <c r="FH37" s="164">
        <v>2.9973999999999998</v>
      </c>
      <c r="FI37" s="164">
        <v>0</v>
      </c>
      <c r="FJ37" s="164">
        <v>3.5165999999999999</v>
      </c>
      <c r="FK37" s="164">
        <v>3.3491</v>
      </c>
      <c r="FL37" s="164">
        <v>-31.984200000000001</v>
      </c>
      <c r="FM37" s="164">
        <v>24.241199999999999</v>
      </c>
      <c r="FN37" s="164">
        <v>24.0228</v>
      </c>
      <c r="FO37" s="164">
        <v>-15.2796</v>
      </c>
      <c r="FP37" s="165"/>
      <c r="FQ37" s="164">
        <v>26.627600000000001</v>
      </c>
      <c r="FR37" s="164">
        <v>-19.62</v>
      </c>
      <c r="FS37" s="164">
        <v>-2.2078000000000002</v>
      </c>
      <c r="FT37" s="164">
        <v>0.29780000000000001</v>
      </c>
      <c r="FU37" s="164">
        <v>1.46</v>
      </c>
      <c r="FV37" s="164">
        <v>-0.38</v>
      </c>
      <c r="FW37" s="164">
        <v>-25.113099999999999</v>
      </c>
      <c r="FX37" s="165"/>
      <c r="FY37" s="164">
        <v>3.181</v>
      </c>
      <c r="FZ37" s="164">
        <v>0.10199999999999999</v>
      </c>
      <c r="GA37" s="165"/>
      <c r="GB37" s="164">
        <v>-5.61</v>
      </c>
      <c r="GC37" s="164">
        <v>-12.4628</v>
      </c>
      <c r="GD37" s="164">
        <v>-2.2238000000000002</v>
      </c>
      <c r="GE37" s="164">
        <v>-5.49</v>
      </c>
      <c r="GF37" s="164">
        <v>36.059199999999997</v>
      </c>
      <c r="GG37" s="165"/>
      <c r="GH37" s="164">
        <v>27.691800000000001</v>
      </c>
      <c r="GI37" s="164">
        <v>-8.1959999999999997</v>
      </c>
      <c r="GJ37" s="164">
        <v>-8.7444000000000006</v>
      </c>
      <c r="GK37" s="164">
        <v>2.8445999999999998</v>
      </c>
      <c r="GL37" s="165"/>
      <c r="GM37" s="165"/>
      <c r="GN37" s="164">
        <v>-14.1073</v>
      </c>
      <c r="GO37" s="164">
        <v>-17.161999999999999</v>
      </c>
      <c r="GP37" s="164">
        <v>6.3882000000000003</v>
      </c>
      <c r="GQ37" s="164">
        <v>-33.192599999999999</v>
      </c>
      <c r="GR37" s="164">
        <v>11.8908</v>
      </c>
      <c r="GS37" s="164">
        <v>11.1302</v>
      </c>
      <c r="GT37" s="164">
        <v>153.02459999999999</v>
      </c>
      <c r="GU37" s="164">
        <v>-3.1141000000000001</v>
      </c>
      <c r="GV37" s="164">
        <v>-8.2307000000000006</v>
      </c>
      <c r="GW37" s="164">
        <v>-8.3856999999999999</v>
      </c>
      <c r="GX37" s="164">
        <v>3.3609</v>
      </c>
      <c r="GY37" s="164">
        <v>7.7804000000000002</v>
      </c>
      <c r="GZ37" s="164">
        <v>7.9272</v>
      </c>
      <c r="HA37" s="164">
        <v>2.8723000000000001</v>
      </c>
      <c r="HB37" s="164">
        <v>21.665299999999998</v>
      </c>
      <c r="HC37" s="164">
        <v>22.2654</v>
      </c>
      <c r="HD37" s="164">
        <v>1.26</v>
      </c>
      <c r="HE37" s="164">
        <v>-6.8263999999999996</v>
      </c>
      <c r="HF37" s="164">
        <v>33.270400000000002</v>
      </c>
      <c r="HG37" s="164">
        <v>-6.7373000000000003</v>
      </c>
      <c r="HH37" s="164">
        <v>38.185299999999998</v>
      </c>
      <c r="HI37" s="164">
        <v>-10.5489</v>
      </c>
      <c r="HJ37" s="164">
        <v>-10.095700000000001</v>
      </c>
      <c r="HK37" s="164">
        <v>-5.2225000000000001</v>
      </c>
      <c r="HL37" s="165"/>
      <c r="HM37" s="164">
        <v>0</v>
      </c>
      <c r="HN37" s="164">
        <v>-12.6195</v>
      </c>
      <c r="HO37" s="165"/>
      <c r="HP37" s="165"/>
      <c r="HQ37" s="164">
        <v>-11.007099999999999</v>
      </c>
      <c r="HR37" s="164">
        <v>-10.705</v>
      </c>
      <c r="HS37" s="164">
        <v>-11.8301</v>
      </c>
      <c r="HT37" s="164">
        <v>-11.3485</v>
      </c>
      <c r="HU37" s="164">
        <v>22.29</v>
      </c>
      <c r="HV37" s="164">
        <v>21.55</v>
      </c>
      <c r="HW37" s="164">
        <v>-33.1</v>
      </c>
      <c r="HX37" s="164">
        <v>-32.700000000000003</v>
      </c>
      <c r="HY37" s="164">
        <v>0.49349999999999999</v>
      </c>
      <c r="HZ37" s="164">
        <v>3.12</v>
      </c>
      <c r="IA37" s="164">
        <v>54.5989</v>
      </c>
      <c r="IB37" s="164">
        <v>24.313199999999998</v>
      </c>
      <c r="IC37" s="164">
        <v>24.216999999999999</v>
      </c>
      <c r="ID37" s="164">
        <v>-15.7</v>
      </c>
      <c r="IE37" s="164">
        <v>-42</v>
      </c>
      <c r="IF37" s="164">
        <v>-5.0999999999999996</v>
      </c>
      <c r="IG37" s="164">
        <v>-5.6</v>
      </c>
      <c r="IH37" s="164">
        <v>-17.7242</v>
      </c>
      <c r="II37" s="164">
        <v>-17.590499999999999</v>
      </c>
      <c r="IJ37" s="164">
        <v>-112.0526</v>
      </c>
      <c r="IK37" s="164">
        <v>22.508299999999998</v>
      </c>
      <c r="IL37" s="164">
        <v>-219.9059</v>
      </c>
      <c r="IM37" s="164">
        <v>-6.5750000000000002</v>
      </c>
      <c r="IN37" s="164">
        <v>5.8383000000000003</v>
      </c>
      <c r="IO37" s="164">
        <v>57.794600000000003</v>
      </c>
      <c r="IP37" s="164">
        <v>108.286</v>
      </c>
      <c r="IQ37" s="164">
        <v>87.8232</v>
      </c>
      <c r="IR37" s="164">
        <v>105.5827</v>
      </c>
      <c r="IS37" s="164">
        <v>-16.109100000000002</v>
      </c>
      <c r="IT37" s="164">
        <v>28.763400000000001</v>
      </c>
      <c r="IU37" s="164">
        <v>28.146899999999999</v>
      </c>
      <c r="IV37" s="164">
        <v>17.915400000000002</v>
      </c>
      <c r="IW37" s="164">
        <v>101.43729999999999</v>
      </c>
      <c r="IX37" s="164">
        <v>-222.3297</v>
      </c>
      <c r="IY37" s="164">
        <v>26.392700000000001</v>
      </c>
      <c r="IZ37" s="164">
        <v>-21.256900000000002</v>
      </c>
      <c r="JA37" s="164">
        <v>-1.2415</v>
      </c>
      <c r="JB37" s="165"/>
      <c r="JC37" s="164">
        <v>-9.1999999999999993</v>
      </c>
      <c r="JD37" s="164">
        <v>-1.0680000000000001</v>
      </c>
      <c r="JE37" s="164">
        <v>-1.0740000000000001</v>
      </c>
      <c r="JF37" s="164">
        <v>5.28</v>
      </c>
      <c r="JG37" s="164">
        <v>-1.68</v>
      </c>
      <c r="JH37" s="164">
        <v>-4.6664000000000003</v>
      </c>
      <c r="JI37" s="164">
        <v>-4.2161</v>
      </c>
      <c r="JJ37" s="164">
        <v>5.5374999999999996</v>
      </c>
      <c r="JK37" s="164">
        <v>-8.7876999999999992</v>
      </c>
      <c r="JL37" s="164">
        <v>2.6</v>
      </c>
      <c r="JM37" s="164">
        <v>4.5270000000000001</v>
      </c>
      <c r="JN37" s="164">
        <v>4.4720000000000004</v>
      </c>
      <c r="JO37" s="165"/>
      <c r="JP37" s="165"/>
      <c r="JQ37" s="164">
        <v>3.2740999999999998</v>
      </c>
      <c r="JR37" s="164">
        <v>3.1486000000000001</v>
      </c>
      <c r="JS37" s="164">
        <v>3.5308000000000002</v>
      </c>
      <c r="JT37" s="165"/>
      <c r="JU37" s="164">
        <v>27.8</v>
      </c>
      <c r="JV37" s="164">
        <v>1.6657</v>
      </c>
      <c r="JW37" s="164">
        <v>0.45</v>
      </c>
      <c r="JX37" s="165"/>
      <c r="JY37" s="164">
        <v>-11.611700000000001</v>
      </c>
      <c r="JZ37" s="164">
        <v>-0.37940000000000002</v>
      </c>
      <c r="KA37" s="164">
        <v>-23.557099999999998</v>
      </c>
      <c r="KB37" s="164">
        <v>-9.7523999999999997</v>
      </c>
      <c r="KC37" s="164">
        <v>-4.7361000000000004</v>
      </c>
      <c r="KD37" s="164">
        <v>-24.7014</v>
      </c>
      <c r="KE37" s="164">
        <v>0</v>
      </c>
      <c r="KF37" s="164">
        <v>-29.1</v>
      </c>
      <c r="KG37" s="164">
        <v>11.8</v>
      </c>
      <c r="KH37" s="165"/>
      <c r="KI37" s="164">
        <v>-47.5899</v>
      </c>
    </row>
    <row r="38" spans="1:295" ht="18" customHeight="1" x14ac:dyDescent="0.3">
      <c r="A38" s="161" t="s">
        <v>27</v>
      </c>
      <c r="B38" s="161" t="s">
        <v>718</v>
      </c>
      <c r="C38" s="164">
        <v>0</v>
      </c>
      <c r="D38" s="164">
        <v>3.0024999999999999</v>
      </c>
      <c r="E38" s="164">
        <v>-7.5163000000000002</v>
      </c>
      <c r="F38" s="164">
        <v>2.2155</v>
      </c>
      <c r="G38" s="164">
        <v>10.9291</v>
      </c>
      <c r="H38" s="165"/>
      <c r="I38" s="164">
        <v>19.283100000000001</v>
      </c>
      <c r="J38" s="165"/>
      <c r="K38" s="164">
        <v>21.51</v>
      </c>
      <c r="L38" s="164">
        <v>9.2797000000000001</v>
      </c>
      <c r="M38" s="164">
        <v>8.8092000000000006</v>
      </c>
      <c r="N38" s="164">
        <v>-11.1</v>
      </c>
      <c r="O38" s="164">
        <v>-28.6</v>
      </c>
      <c r="P38" s="164">
        <v>6.6</v>
      </c>
      <c r="Q38" s="164">
        <v>4.1399999999999997</v>
      </c>
      <c r="R38" s="164">
        <v>-22</v>
      </c>
      <c r="S38" s="164">
        <v>3.5146999999999999</v>
      </c>
      <c r="T38" s="164">
        <v>3.7614999999999998</v>
      </c>
      <c r="U38" s="164">
        <v>5.3284000000000002</v>
      </c>
      <c r="V38" s="164">
        <v>5.2706</v>
      </c>
      <c r="W38" s="164">
        <v>9.3093000000000004</v>
      </c>
      <c r="X38" s="164">
        <v>9.9156999999999993</v>
      </c>
      <c r="Y38" s="164">
        <v>-6.601</v>
      </c>
      <c r="Z38" s="164">
        <v>0.61990000000000001</v>
      </c>
      <c r="AA38" s="165"/>
      <c r="AB38" s="164">
        <v>-0.5907</v>
      </c>
      <c r="AC38" s="164">
        <v>-1.387</v>
      </c>
      <c r="AD38" s="164">
        <v>-1.3919999999999999</v>
      </c>
      <c r="AE38" s="164">
        <v>3.1579999999999999</v>
      </c>
      <c r="AF38" s="164">
        <v>-6.66</v>
      </c>
      <c r="AG38" s="164">
        <v>-4.4000000000000004</v>
      </c>
      <c r="AH38" s="164">
        <v>1.0999999999999999E-2</v>
      </c>
      <c r="AI38" s="164">
        <v>0.24099999999999999</v>
      </c>
      <c r="AJ38" s="164">
        <v>-15.87</v>
      </c>
      <c r="AK38" s="164">
        <v>-15.87</v>
      </c>
      <c r="AL38" s="165"/>
      <c r="AM38" s="164">
        <v>-9.43</v>
      </c>
      <c r="AN38" s="164">
        <v>-9.41</v>
      </c>
      <c r="AO38" s="164">
        <v>5.2854999999999999</v>
      </c>
      <c r="AP38" s="164">
        <v>3.9946000000000002</v>
      </c>
      <c r="AQ38" s="164">
        <v>17.413599999999999</v>
      </c>
      <c r="AR38" s="164">
        <v>17.873899999999999</v>
      </c>
      <c r="AS38" s="164">
        <v>-15.8727</v>
      </c>
      <c r="AT38" s="164">
        <v>-11.3865</v>
      </c>
      <c r="AU38" s="164">
        <v>-11.3561</v>
      </c>
      <c r="AV38" s="164">
        <v>-0.18260000000000001</v>
      </c>
      <c r="AW38" s="164">
        <v>0.10489999999999999</v>
      </c>
      <c r="AX38" s="164">
        <v>-12.860099999999999</v>
      </c>
      <c r="AY38" s="164">
        <v>-10.582800000000001</v>
      </c>
      <c r="AZ38" s="164">
        <v>0.8014</v>
      </c>
      <c r="BA38" s="164">
        <v>3.4116</v>
      </c>
      <c r="BB38" s="164">
        <v>47.449199999999998</v>
      </c>
      <c r="BC38" s="164">
        <v>12.171900000000001</v>
      </c>
      <c r="BD38" s="164">
        <v>-4.0999999999999996</v>
      </c>
      <c r="BE38" s="164">
        <v>-4.3</v>
      </c>
      <c r="BF38" s="164">
        <v>-24.791899999999998</v>
      </c>
      <c r="BG38" s="164">
        <v>-24.953199999999999</v>
      </c>
      <c r="BH38" s="164">
        <v>-2.1097999999999999</v>
      </c>
      <c r="BI38" s="165"/>
      <c r="BJ38" s="164">
        <v>2.5127000000000002</v>
      </c>
      <c r="BK38" s="164">
        <v>5.4211999999999998</v>
      </c>
      <c r="BL38" s="164">
        <v>2.5855999999999999</v>
      </c>
      <c r="BM38" s="164">
        <v>1.4651000000000001</v>
      </c>
      <c r="BN38" s="164">
        <v>-113.65089999999999</v>
      </c>
      <c r="BO38" s="164">
        <v>80.416200000000003</v>
      </c>
      <c r="BP38" s="164">
        <v>80.751999999999995</v>
      </c>
      <c r="BQ38" s="164">
        <v>-23.072099999999999</v>
      </c>
      <c r="BR38" s="164">
        <v>-92.3523</v>
      </c>
      <c r="BS38" s="165"/>
      <c r="BT38" s="165"/>
      <c r="BU38" s="165"/>
      <c r="BV38" s="164">
        <v>26.944800000000001</v>
      </c>
      <c r="BW38" s="164">
        <v>8.99</v>
      </c>
      <c r="BX38" s="164">
        <v>7.14</v>
      </c>
      <c r="BY38" s="164">
        <v>-5.43</v>
      </c>
      <c r="BZ38" s="164">
        <v>7.94</v>
      </c>
      <c r="CA38" s="164">
        <v>-13.525499999999999</v>
      </c>
      <c r="CB38" s="164">
        <v>-13.1236</v>
      </c>
      <c r="CC38" s="164">
        <v>33.032200000000003</v>
      </c>
      <c r="CD38" s="164">
        <v>31.348500000000001</v>
      </c>
      <c r="CE38" s="164">
        <v>-0.80230000000000001</v>
      </c>
      <c r="CF38" s="164">
        <v>-17.925899999999999</v>
      </c>
      <c r="CG38" s="164">
        <v>-18.050899999999999</v>
      </c>
      <c r="CH38" s="164">
        <v>2.2141999999999999</v>
      </c>
      <c r="CI38" s="164">
        <v>12.437099999999999</v>
      </c>
      <c r="CJ38" s="165"/>
      <c r="CK38" s="165"/>
      <c r="CL38" s="164">
        <v>72.400000000000006</v>
      </c>
      <c r="CM38" s="164">
        <v>-25.5</v>
      </c>
      <c r="CN38" s="164">
        <v>-3.63</v>
      </c>
      <c r="CO38" s="164">
        <v>41.092500000000001</v>
      </c>
      <c r="CP38" s="164">
        <v>41.415999999999997</v>
      </c>
      <c r="CQ38" s="164">
        <v>40.092599999999997</v>
      </c>
      <c r="CR38" s="164">
        <v>83.335899999999995</v>
      </c>
      <c r="CS38" s="164">
        <v>83.783299999999997</v>
      </c>
      <c r="CT38" s="164">
        <v>-28.787099999999999</v>
      </c>
      <c r="CU38" s="165"/>
      <c r="CV38" s="164">
        <v>-25.224900000000002</v>
      </c>
      <c r="CW38" s="164">
        <v>3.5621</v>
      </c>
      <c r="CX38" s="164">
        <v>27.79</v>
      </c>
      <c r="CY38" s="164">
        <v>17.13</v>
      </c>
      <c r="CZ38" s="164">
        <v>12.348599999999999</v>
      </c>
      <c r="DA38" s="164">
        <v>12.4054</v>
      </c>
      <c r="DB38" s="164">
        <v>-12.03</v>
      </c>
      <c r="DC38" s="165"/>
      <c r="DD38" s="164">
        <v>-13.670999999999999</v>
      </c>
      <c r="DE38" s="164">
        <v>-13.629899999999999</v>
      </c>
      <c r="DF38" s="164">
        <v>46.338799999999999</v>
      </c>
      <c r="DG38" s="164">
        <v>1.4500000000000001E-2</v>
      </c>
      <c r="DH38" s="164">
        <v>-6.3467000000000002</v>
      </c>
      <c r="DI38" s="164">
        <v>-5.2</v>
      </c>
      <c r="DJ38" s="164">
        <v>-5.4</v>
      </c>
      <c r="DK38" s="164">
        <v>-2.4365000000000001</v>
      </c>
      <c r="DL38" s="164">
        <v>5.8030999999999997</v>
      </c>
      <c r="DM38" s="164">
        <v>36.121600000000001</v>
      </c>
      <c r="DN38" s="164">
        <v>15.0351</v>
      </c>
      <c r="DO38" s="164">
        <v>6.36</v>
      </c>
      <c r="DP38" s="164">
        <v>-0.24</v>
      </c>
      <c r="DQ38" s="164">
        <v>11.1135</v>
      </c>
      <c r="DR38" s="164">
        <v>-44.162500000000001</v>
      </c>
      <c r="DS38" s="164">
        <v>-2.33</v>
      </c>
      <c r="DT38" s="164">
        <v>-2.4</v>
      </c>
      <c r="DU38" s="164">
        <v>13.65</v>
      </c>
      <c r="DV38" s="164">
        <v>26.15</v>
      </c>
      <c r="DW38" s="164">
        <v>-38.527299999999997</v>
      </c>
      <c r="DX38" s="164">
        <v>-19.081800000000001</v>
      </c>
      <c r="DY38" s="164">
        <v>-43.113100000000003</v>
      </c>
      <c r="DZ38" s="164">
        <v>-41.718200000000003</v>
      </c>
      <c r="EA38" s="164">
        <v>25.428599999999999</v>
      </c>
      <c r="EB38" s="164">
        <v>1.5851999999999999</v>
      </c>
      <c r="EC38" s="164">
        <v>-9.9807000000000006</v>
      </c>
      <c r="ED38" s="164">
        <v>-10.0787</v>
      </c>
      <c r="EE38" s="164">
        <v>-22.0505</v>
      </c>
      <c r="EF38" s="164">
        <v>-21.779800000000002</v>
      </c>
      <c r="EG38" s="164">
        <v>-10.332000000000001</v>
      </c>
      <c r="EH38" s="164">
        <v>-36.295499999999997</v>
      </c>
      <c r="EI38" s="164">
        <v>-75.856399999999994</v>
      </c>
      <c r="EJ38" s="165"/>
      <c r="EK38" s="164">
        <v>-8.6791</v>
      </c>
      <c r="EL38" s="164">
        <v>-7.5370999999999997</v>
      </c>
      <c r="EM38" s="164">
        <v>21.625399999999999</v>
      </c>
      <c r="EN38" s="164">
        <v>-6.3464</v>
      </c>
      <c r="EO38" s="164">
        <v>-7.3253000000000004</v>
      </c>
      <c r="EP38" s="164">
        <v>9.7439999999999998</v>
      </c>
      <c r="EQ38" s="164">
        <v>-23.1816</v>
      </c>
      <c r="ER38" s="164">
        <v>-23.1145</v>
      </c>
      <c r="ES38" s="164">
        <v>5.9414999999999996</v>
      </c>
      <c r="ET38" s="164">
        <v>0</v>
      </c>
      <c r="EU38" s="164">
        <v>-7.76</v>
      </c>
      <c r="EV38" s="164">
        <v>-0.6</v>
      </c>
      <c r="EW38" s="164">
        <v>2.9072</v>
      </c>
      <c r="EX38" s="164">
        <v>-5.3593999999999999</v>
      </c>
      <c r="EY38" s="164">
        <v>-7.3941999999999997</v>
      </c>
      <c r="EZ38" s="164">
        <v>3.7663000000000002</v>
      </c>
      <c r="FA38" s="164">
        <v>2.3208000000000002</v>
      </c>
      <c r="FB38" s="164">
        <v>4.7557999999999998</v>
      </c>
      <c r="FC38" s="164">
        <v>-25.526299999999999</v>
      </c>
      <c r="FD38" s="165"/>
      <c r="FE38" s="164">
        <v>2.0752000000000002</v>
      </c>
      <c r="FF38" s="164">
        <v>2.3022999999999998</v>
      </c>
      <c r="FG38" s="164">
        <v>0</v>
      </c>
      <c r="FH38" s="164">
        <v>0</v>
      </c>
      <c r="FI38" s="164">
        <v>0</v>
      </c>
      <c r="FJ38" s="164">
        <v>2.0095000000000001</v>
      </c>
      <c r="FK38" s="164">
        <v>2.8468</v>
      </c>
      <c r="FL38" s="164">
        <v>-33.8262</v>
      </c>
      <c r="FM38" s="164">
        <v>24.444099999999999</v>
      </c>
      <c r="FN38" s="164">
        <v>24.655799999999999</v>
      </c>
      <c r="FO38" s="164">
        <v>-14.539199999999999</v>
      </c>
      <c r="FP38" s="165"/>
      <c r="FQ38" s="164">
        <v>27.096399999999999</v>
      </c>
      <c r="FR38" s="164">
        <v>-20.14</v>
      </c>
      <c r="FS38" s="164">
        <v>-2.3121999999999998</v>
      </c>
      <c r="FT38" s="164">
        <v>0.29780000000000001</v>
      </c>
      <c r="FU38" s="164">
        <v>1.41</v>
      </c>
      <c r="FV38" s="164">
        <v>-0.6</v>
      </c>
      <c r="FW38" s="164">
        <v>-26.615100000000002</v>
      </c>
      <c r="FX38" s="165"/>
      <c r="FY38" s="164">
        <v>3.282</v>
      </c>
      <c r="FZ38" s="164">
        <v>-0.14299999999999999</v>
      </c>
      <c r="GA38" s="164">
        <v>1.9582999999999999</v>
      </c>
      <c r="GB38" s="164">
        <v>-6.08</v>
      </c>
      <c r="GC38" s="164">
        <v>-12.601699999999999</v>
      </c>
      <c r="GD38" s="164">
        <v>-2.843</v>
      </c>
      <c r="GE38" s="164">
        <v>-5.19</v>
      </c>
      <c r="GF38" s="164">
        <v>35.619399999999999</v>
      </c>
      <c r="GG38" s="165"/>
      <c r="GH38" s="164">
        <v>27.772400000000001</v>
      </c>
      <c r="GI38" s="164">
        <v>-8.1692</v>
      </c>
      <c r="GJ38" s="164">
        <v>-8.8262999999999998</v>
      </c>
      <c r="GK38" s="164">
        <v>2.9567999999999999</v>
      </c>
      <c r="GL38" s="165"/>
      <c r="GM38" s="165"/>
      <c r="GN38" s="164">
        <v>-14.816599999999999</v>
      </c>
      <c r="GO38" s="164">
        <v>-17.8566</v>
      </c>
      <c r="GP38" s="164">
        <v>9.2736999999999998</v>
      </c>
      <c r="GQ38" s="164">
        <v>-32.772500000000001</v>
      </c>
      <c r="GR38" s="164">
        <v>12.387</v>
      </c>
      <c r="GS38" s="164">
        <v>12.109500000000001</v>
      </c>
      <c r="GT38" s="164">
        <v>153.27510000000001</v>
      </c>
      <c r="GU38" s="164">
        <v>-3.1595</v>
      </c>
      <c r="GV38" s="164">
        <v>-8.3503000000000007</v>
      </c>
      <c r="GW38" s="164">
        <v>-8.7782</v>
      </c>
      <c r="GX38" s="164">
        <v>3.6189</v>
      </c>
      <c r="GY38" s="164">
        <v>8.0733999999999995</v>
      </c>
      <c r="GZ38" s="164">
        <v>8.1734000000000009</v>
      </c>
      <c r="HA38" s="164">
        <v>3</v>
      </c>
      <c r="HB38" s="164">
        <v>23.400400000000001</v>
      </c>
      <c r="HC38" s="164">
        <v>23.589700000000001</v>
      </c>
      <c r="HD38" s="164">
        <v>1.26</v>
      </c>
      <c r="HE38" s="164">
        <v>-6.1726000000000001</v>
      </c>
      <c r="HF38" s="164">
        <v>29.1951</v>
      </c>
      <c r="HG38" s="164">
        <v>-6.7408000000000001</v>
      </c>
      <c r="HH38" s="164">
        <v>38.542299999999997</v>
      </c>
      <c r="HI38" s="164">
        <v>-10.9543</v>
      </c>
      <c r="HJ38" s="164">
        <v>-10.3001</v>
      </c>
      <c r="HK38" s="164">
        <v>-5.0952999999999999</v>
      </c>
      <c r="HL38" s="165"/>
      <c r="HM38" s="164">
        <v>0</v>
      </c>
      <c r="HN38" s="164">
        <v>-10.2113</v>
      </c>
      <c r="HO38" s="165"/>
      <c r="HP38" s="165"/>
      <c r="HQ38" s="164">
        <v>-13.297800000000001</v>
      </c>
      <c r="HR38" s="164">
        <v>-12.4244</v>
      </c>
      <c r="HS38" s="164">
        <v>-10.827</v>
      </c>
      <c r="HT38" s="164">
        <v>-11.707700000000001</v>
      </c>
      <c r="HU38" s="164">
        <v>22.7</v>
      </c>
      <c r="HV38" s="164">
        <v>22.56</v>
      </c>
      <c r="HW38" s="164">
        <v>-33.1</v>
      </c>
      <c r="HX38" s="164">
        <v>-33.1</v>
      </c>
      <c r="HY38" s="164">
        <v>0.51</v>
      </c>
      <c r="HZ38" s="164">
        <v>2.16</v>
      </c>
      <c r="IA38" s="164">
        <v>62.014800000000001</v>
      </c>
      <c r="IB38" s="164">
        <v>21.615100000000002</v>
      </c>
      <c r="IC38" s="164">
        <v>21.745200000000001</v>
      </c>
      <c r="ID38" s="164">
        <v>-16.100000000000001</v>
      </c>
      <c r="IE38" s="164">
        <v>-41.8</v>
      </c>
      <c r="IF38" s="164">
        <v>-3.9</v>
      </c>
      <c r="IG38" s="164">
        <v>-4.5</v>
      </c>
      <c r="IH38" s="164">
        <v>-17.7499</v>
      </c>
      <c r="II38" s="164">
        <v>-17.598600000000001</v>
      </c>
      <c r="IJ38" s="164">
        <v>-111.2069</v>
      </c>
      <c r="IK38" s="164">
        <v>23.3111</v>
      </c>
      <c r="IL38" s="164">
        <v>-220.73650000000001</v>
      </c>
      <c r="IM38" s="164">
        <v>-6.2108999999999996</v>
      </c>
      <c r="IN38" s="164">
        <v>3.5421999999999998</v>
      </c>
      <c r="IO38" s="164">
        <v>64.047399999999996</v>
      </c>
      <c r="IP38" s="164">
        <v>110.3398</v>
      </c>
      <c r="IQ38" s="164">
        <v>91.346599999999995</v>
      </c>
      <c r="IR38" s="164">
        <v>108.46639999999999</v>
      </c>
      <c r="IS38" s="164">
        <v>-16.506799999999998</v>
      </c>
      <c r="IT38" s="164">
        <v>26.2776</v>
      </c>
      <c r="IU38" s="164">
        <v>30.1587</v>
      </c>
      <c r="IV38" s="164">
        <v>22.359300000000001</v>
      </c>
      <c r="IW38" s="164">
        <v>103.7283</v>
      </c>
      <c r="IX38" s="164">
        <v>-224.6884</v>
      </c>
      <c r="IY38" s="164">
        <v>26.765000000000001</v>
      </c>
      <c r="IZ38" s="164">
        <v>-21.397600000000001</v>
      </c>
      <c r="JA38" s="164">
        <v>1.1999999999999999E-3</v>
      </c>
      <c r="JB38" s="165"/>
      <c r="JC38" s="164">
        <v>-8.7200000000000006</v>
      </c>
      <c r="JD38" s="164">
        <v>-1.1200000000000001</v>
      </c>
      <c r="JE38" s="164">
        <v>-1.133</v>
      </c>
      <c r="JF38" s="164">
        <v>4.6399999999999997</v>
      </c>
      <c r="JG38" s="164">
        <v>-2.16</v>
      </c>
      <c r="JH38" s="164">
        <v>-4.2526000000000002</v>
      </c>
      <c r="JI38" s="164">
        <v>-4.2465999999999999</v>
      </c>
      <c r="JJ38" s="164">
        <v>6.0075000000000003</v>
      </c>
      <c r="JK38" s="164">
        <v>-8.7296999999999993</v>
      </c>
      <c r="JL38" s="164">
        <v>1.8</v>
      </c>
      <c r="JM38" s="164">
        <v>2.8849999999999998</v>
      </c>
      <c r="JN38" s="164">
        <v>2.2530000000000001</v>
      </c>
      <c r="JO38" s="165"/>
      <c r="JP38" s="164">
        <v>2.6454</v>
      </c>
      <c r="JQ38" s="164">
        <v>3.7174</v>
      </c>
      <c r="JR38" s="164">
        <v>2.9895999999999998</v>
      </c>
      <c r="JS38" s="164">
        <v>3.8824999999999998</v>
      </c>
      <c r="JT38" s="165"/>
      <c r="JU38" s="164">
        <v>27</v>
      </c>
      <c r="JV38" s="164">
        <v>1.9518</v>
      </c>
      <c r="JW38" s="164">
        <v>0.59</v>
      </c>
      <c r="JX38" s="165"/>
      <c r="JY38" s="164">
        <v>-12.1279</v>
      </c>
      <c r="JZ38" s="164">
        <v>-0.3901</v>
      </c>
      <c r="KA38" s="164">
        <v>-22.837299999999999</v>
      </c>
      <c r="KB38" s="164">
        <v>-10.188800000000001</v>
      </c>
      <c r="KC38" s="164">
        <v>-4.5472999999999999</v>
      </c>
      <c r="KD38" s="164">
        <v>-25.521799999999999</v>
      </c>
      <c r="KE38" s="164">
        <v>0</v>
      </c>
      <c r="KF38" s="164">
        <v>-28.1</v>
      </c>
      <c r="KG38" s="164">
        <v>10.9</v>
      </c>
      <c r="KH38" s="165"/>
      <c r="KI38" s="164">
        <v>-46.720399999999998</v>
      </c>
    </row>
    <row r="39" spans="1:295" ht="18" customHeight="1" x14ac:dyDescent="0.3">
      <c r="A39" s="161" t="s">
        <v>27</v>
      </c>
      <c r="B39" s="161" t="s">
        <v>719</v>
      </c>
      <c r="C39" s="164">
        <v>0</v>
      </c>
      <c r="D39" s="164">
        <v>3.0299</v>
      </c>
      <c r="E39" s="164">
        <v>-7.4842000000000004</v>
      </c>
      <c r="F39" s="164">
        <v>1.9233</v>
      </c>
      <c r="G39" s="164">
        <v>10.1251</v>
      </c>
      <c r="H39" s="165"/>
      <c r="I39" s="164">
        <v>18.914100000000001</v>
      </c>
      <c r="J39" s="165"/>
      <c r="K39" s="164">
        <v>22.075299999999999</v>
      </c>
      <c r="L39" s="164">
        <v>9.3806999999999992</v>
      </c>
      <c r="M39" s="164">
        <v>9.1085999999999991</v>
      </c>
      <c r="N39" s="164">
        <v>-11.1</v>
      </c>
      <c r="O39" s="172">
        <v>-28.6</v>
      </c>
      <c r="P39" s="165"/>
      <c r="Q39" s="164">
        <v>4.1399999999999997</v>
      </c>
      <c r="R39" s="164">
        <v>-19.8</v>
      </c>
      <c r="S39" s="164">
        <v>3.4672000000000001</v>
      </c>
      <c r="T39" s="164">
        <v>3.5339999999999998</v>
      </c>
      <c r="U39" s="164">
        <v>5.5595999999999997</v>
      </c>
      <c r="V39" s="164">
        <v>5.4701000000000004</v>
      </c>
      <c r="W39" s="164">
        <v>9.7424999999999997</v>
      </c>
      <c r="X39" s="164">
        <v>10.1616</v>
      </c>
      <c r="Y39" s="164">
        <v>-6.5305</v>
      </c>
      <c r="Z39" s="164">
        <v>0.66239999999999999</v>
      </c>
      <c r="AA39" s="165"/>
      <c r="AB39" s="164">
        <v>-0.85509999999999997</v>
      </c>
      <c r="AC39" s="164">
        <v>-1.2769999999999999</v>
      </c>
      <c r="AD39" s="164">
        <v>-1.2230000000000001</v>
      </c>
      <c r="AE39" s="164">
        <v>3.4470000000000001</v>
      </c>
      <c r="AF39" s="164">
        <v>-6.66</v>
      </c>
      <c r="AG39" s="164">
        <v>-4.4000000000000004</v>
      </c>
      <c r="AH39" s="164">
        <v>-0.316</v>
      </c>
      <c r="AI39" s="164">
        <v>0.26300000000000001</v>
      </c>
      <c r="AJ39" s="164">
        <v>-14.94</v>
      </c>
      <c r="AK39" s="164">
        <v>-14.87</v>
      </c>
      <c r="AL39" s="165"/>
      <c r="AM39" s="164">
        <v>-9.49</v>
      </c>
      <c r="AN39" s="164">
        <v>-9.4700000000000006</v>
      </c>
      <c r="AO39" s="164">
        <v>5.2035999999999998</v>
      </c>
      <c r="AP39" s="164">
        <v>3.9003000000000001</v>
      </c>
      <c r="AQ39" s="164">
        <v>15.5829</v>
      </c>
      <c r="AR39" s="164">
        <v>16.689699999999998</v>
      </c>
      <c r="AS39" s="164">
        <v>-15.3789</v>
      </c>
      <c r="AT39" s="164">
        <v>-9.6450999999999993</v>
      </c>
      <c r="AU39" s="164">
        <v>-9.4571000000000005</v>
      </c>
      <c r="AV39" s="164">
        <v>4.07E-2</v>
      </c>
      <c r="AW39" s="164">
        <v>0.1008</v>
      </c>
      <c r="AX39" s="164">
        <v>-12.994</v>
      </c>
      <c r="AY39" s="164">
        <v>-11.252599999999999</v>
      </c>
      <c r="AZ39" s="164">
        <v>0.8014</v>
      </c>
      <c r="BA39" s="164">
        <v>2.5516999999999999</v>
      </c>
      <c r="BB39" s="164">
        <v>46.366900000000001</v>
      </c>
      <c r="BC39" s="164">
        <v>12.695600000000001</v>
      </c>
      <c r="BD39" s="164">
        <v>-4.2</v>
      </c>
      <c r="BE39" s="164">
        <v>-4.5</v>
      </c>
      <c r="BF39" s="164">
        <v>-25.353899999999999</v>
      </c>
      <c r="BG39" s="164">
        <v>-24.912299999999998</v>
      </c>
      <c r="BH39" s="164">
        <v>-1.8749</v>
      </c>
      <c r="BI39" s="165"/>
      <c r="BJ39" s="164">
        <v>6.3437000000000001</v>
      </c>
      <c r="BK39" s="164">
        <v>4.8266999999999998</v>
      </c>
      <c r="BL39" s="164">
        <v>1.7759</v>
      </c>
      <c r="BM39" s="164">
        <v>1.5707</v>
      </c>
      <c r="BN39" s="164">
        <v>-110.3854</v>
      </c>
      <c r="BO39" s="164">
        <v>80.904499999999999</v>
      </c>
      <c r="BP39" s="164">
        <v>81.209699999999998</v>
      </c>
      <c r="BQ39" s="164">
        <v>-27.805499999999999</v>
      </c>
      <c r="BR39" s="164">
        <v>-87.587900000000005</v>
      </c>
      <c r="BS39" s="165"/>
      <c r="BT39" s="165"/>
      <c r="BU39" s="165"/>
      <c r="BV39" s="164">
        <v>27.0047</v>
      </c>
      <c r="BW39" s="164">
        <v>9.4700000000000006</v>
      </c>
      <c r="BX39" s="164">
        <v>7.53</v>
      </c>
      <c r="BY39" s="164">
        <v>-5.19</v>
      </c>
      <c r="BZ39" s="164">
        <v>8.3800000000000008</v>
      </c>
      <c r="CA39" s="164">
        <v>-13.2576</v>
      </c>
      <c r="CB39" s="164">
        <v>-12.7217</v>
      </c>
      <c r="CC39" s="164">
        <v>33.0398</v>
      </c>
      <c r="CD39" s="164">
        <v>31.473600000000001</v>
      </c>
      <c r="CE39" s="164">
        <v>-0.63800000000000001</v>
      </c>
      <c r="CF39" s="164">
        <v>-19.865200000000002</v>
      </c>
      <c r="CG39" s="164">
        <v>-20.1219</v>
      </c>
      <c r="CH39" s="164">
        <v>5.8634000000000004</v>
      </c>
      <c r="CI39" s="164">
        <v>11.5151</v>
      </c>
      <c r="CJ39" s="165"/>
      <c r="CK39" s="165"/>
      <c r="CL39" s="164">
        <v>68.599999999999994</v>
      </c>
      <c r="CM39" s="164">
        <v>-23.9</v>
      </c>
      <c r="CN39" s="164">
        <v>-3.73</v>
      </c>
      <c r="CO39" s="164">
        <v>38.863300000000002</v>
      </c>
      <c r="CP39" s="164">
        <v>39.082900000000002</v>
      </c>
      <c r="CQ39" s="164">
        <v>38.097900000000003</v>
      </c>
      <c r="CR39" s="164">
        <v>80.912499999999994</v>
      </c>
      <c r="CS39" s="164">
        <v>80.744399999999999</v>
      </c>
      <c r="CT39" s="164">
        <v>-25.3002</v>
      </c>
      <c r="CU39" s="165"/>
      <c r="CV39" s="164">
        <v>-21.363800000000001</v>
      </c>
      <c r="CW39" s="164">
        <v>3.5276000000000001</v>
      </c>
      <c r="CX39" s="164">
        <v>28.02</v>
      </c>
      <c r="CY39" s="164">
        <v>17.63</v>
      </c>
      <c r="CZ39" s="164">
        <v>12.348599999999999</v>
      </c>
      <c r="DA39" s="164">
        <v>12.307700000000001</v>
      </c>
      <c r="DB39" s="164">
        <v>-11.96</v>
      </c>
      <c r="DC39" s="165"/>
      <c r="DD39" s="164">
        <v>-13.001899999999999</v>
      </c>
      <c r="DE39" s="164">
        <v>-12.672700000000001</v>
      </c>
      <c r="DF39" s="164">
        <v>44.641800000000003</v>
      </c>
      <c r="DG39" s="164">
        <v>1.4500000000000001E-2</v>
      </c>
      <c r="DH39" s="164">
        <v>-6.2952000000000004</v>
      </c>
      <c r="DI39" s="165"/>
      <c r="DJ39" s="165"/>
      <c r="DK39" s="164">
        <v>-2.5280999999999998</v>
      </c>
      <c r="DL39" s="164">
        <v>5.2420999999999998</v>
      </c>
      <c r="DM39" s="164">
        <v>35.648499999999999</v>
      </c>
      <c r="DN39" s="164">
        <v>14.4785</v>
      </c>
      <c r="DO39" s="164">
        <v>6.04</v>
      </c>
      <c r="DP39" s="164">
        <v>-0.13</v>
      </c>
      <c r="DQ39" s="164">
        <v>10.7415</v>
      </c>
      <c r="DR39" s="164">
        <v>-43.127499999999998</v>
      </c>
      <c r="DS39" s="164">
        <v>-2.27</v>
      </c>
      <c r="DT39" s="164">
        <v>-2.46</v>
      </c>
      <c r="DU39" s="164">
        <v>13.7</v>
      </c>
      <c r="DV39" s="164">
        <v>26.33</v>
      </c>
      <c r="DW39" s="164">
        <v>-35.327300000000001</v>
      </c>
      <c r="DX39" s="164">
        <v>-17.2818</v>
      </c>
      <c r="DY39" s="164">
        <v>-42.522599999999997</v>
      </c>
      <c r="DZ39" s="164">
        <v>-41.2455</v>
      </c>
      <c r="EA39" s="164">
        <v>26.711600000000001</v>
      </c>
      <c r="EB39" s="164">
        <v>2.6154000000000002</v>
      </c>
      <c r="EC39" s="164">
        <v>-9.6396999999999995</v>
      </c>
      <c r="ED39" s="164">
        <v>-9.3104999999999993</v>
      </c>
      <c r="EE39" s="164">
        <v>-21.458300000000001</v>
      </c>
      <c r="EF39" s="164">
        <v>-21.620699999999999</v>
      </c>
      <c r="EG39" s="164">
        <v>-10.404999999999999</v>
      </c>
      <c r="EH39" s="164">
        <v>-30.749700000000001</v>
      </c>
      <c r="EI39" s="164">
        <v>-73.801699999999997</v>
      </c>
      <c r="EJ39" s="165"/>
      <c r="EK39" s="164">
        <v>-9.2302999999999997</v>
      </c>
      <c r="EL39" s="164">
        <v>-7.5953999999999997</v>
      </c>
      <c r="EM39" s="164">
        <v>20.485800000000001</v>
      </c>
      <c r="EN39" s="164">
        <v>-2.6663999999999999</v>
      </c>
      <c r="EO39" s="164">
        <v>-3.2974999999999999</v>
      </c>
      <c r="EP39" s="164">
        <v>-24.58</v>
      </c>
      <c r="EQ39" s="164">
        <v>-24.691400000000002</v>
      </c>
      <c r="ER39" s="164">
        <v>-24.455100000000002</v>
      </c>
      <c r="ES39" s="164">
        <v>5.6063000000000001</v>
      </c>
      <c r="ET39" s="164">
        <v>0</v>
      </c>
      <c r="EU39" s="164">
        <v>-9.1</v>
      </c>
      <c r="EV39" s="164">
        <v>-1.1000000000000001</v>
      </c>
      <c r="EW39" s="164">
        <v>2.8603000000000001</v>
      </c>
      <c r="EX39" s="164">
        <v>-0.60580000000000001</v>
      </c>
      <c r="EY39" s="164">
        <v>-7.4198000000000004</v>
      </c>
      <c r="EZ39" s="164">
        <v>3.7368999999999999</v>
      </c>
      <c r="FA39" s="164">
        <v>2.1945000000000001</v>
      </c>
      <c r="FB39" s="164">
        <v>5.5198999999999998</v>
      </c>
      <c r="FC39" s="164">
        <v>-25.254899999999999</v>
      </c>
      <c r="FD39" s="165"/>
      <c r="FE39" s="164">
        <v>1.8353999999999999</v>
      </c>
      <c r="FF39" s="164">
        <v>2.0381999999999998</v>
      </c>
      <c r="FG39" s="164">
        <v>0</v>
      </c>
      <c r="FH39" s="164">
        <v>0</v>
      </c>
      <c r="FI39" s="165"/>
      <c r="FJ39" s="164">
        <v>2.5118</v>
      </c>
      <c r="FK39" s="164">
        <v>2.3443999999999998</v>
      </c>
      <c r="FL39" s="164">
        <v>-32.654000000000003</v>
      </c>
      <c r="FM39" s="164">
        <v>24.736000000000001</v>
      </c>
      <c r="FN39" s="164">
        <v>24.633700000000001</v>
      </c>
      <c r="FO39" s="164">
        <v>-14.8193</v>
      </c>
      <c r="FP39" s="165"/>
      <c r="FQ39" s="164">
        <v>26.027000000000001</v>
      </c>
      <c r="FR39" s="164">
        <v>-20.420000000000002</v>
      </c>
      <c r="FS39" s="164">
        <v>-2.7168999999999999</v>
      </c>
      <c r="FT39" s="164">
        <v>0.30790000000000001</v>
      </c>
      <c r="FU39" s="164">
        <v>1.41</v>
      </c>
      <c r="FV39" s="164">
        <v>-0.32</v>
      </c>
      <c r="FW39" s="164">
        <v>-26.503499999999999</v>
      </c>
      <c r="FX39" s="165"/>
      <c r="FY39" s="164">
        <v>3.2730000000000001</v>
      </c>
      <c r="FZ39" s="164">
        <v>0.16200000000000001</v>
      </c>
      <c r="GA39" s="165"/>
      <c r="GB39" s="164">
        <v>-5.65</v>
      </c>
      <c r="GC39" s="164">
        <v>-12.1953</v>
      </c>
      <c r="GD39" s="164">
        <v>-2.7136999999999998</v>
      </c>
      <c r="GE39" s="164">
        <v>-4.93</v>
      </c>
      <c r="GF39" s="164">
        <v>36.080199999999998</v>
      </c>
      <c r="GG39" s="165"/>
      <c r="GH39" s="164">
        <v>28.0503</v>
      </c>
      <c r="GI39" s="164">
        <v>-8.2302</v>
      </c>
      <c r="GJ39" s="164">
        <v>-8.8536999999999999</v>
      </c>
      <c r="GK39" s="164">
        <v>2.9264000000000001</v>
      </c>
      <c r="GL39" s="165"/>
      <c r="GM39" s="165"/>
      <c r="GN39" s="164">
        <v>-15.4377</v>
      </c>
      <c r="GO39" s="164">
        <v>-18.067499999999999</v>
      </c>
      <c r="GP39" s="164">
        <v>9.5665999999999993</v>
      </c>
      <c r="GQ39" s="172">
        <v>-32.730449999999998</v>
      </c>
      <c r="GR39" s="164">
        <v>12.4657</v>
      </c>
      <c r="GS39" s="164">
        <v>11.8851</v>
      </c>
      <c r="GT39" s="164">
        <v>152.0248</v>
      </c>
      <c r="GU39" s="164">
        <v>-3.1461000000000001</v>
      </c>
      <c r="GV39" s="164">
        <v>-8.2726000000000006</v>
      </c>
      <c r="GW39" s="164">
        <v>-8.6710999999999991</v>
      </c>
      <c r="GX39" s="164">
        <v>3.2551999999999999</v>
      </c>
      <c r="GY39" s="164">
        <v>8.0000999999999998</v>
      </c>
      <c r="GZ39" s="164">
        <v>8.2050999999999998</v>
      </c>
      <c r="HA39" s="164">
        <v>2.6953999999999998</v>
      </c>
      <c r="HB39" s="164">
        <v>22.598299999999998</v>
      </c>
      <c r="HC39" s="164">
        <v>24.772600000000001</v>
      </c>
      <c r="HD39" s="164">
        <v>1.68</v>
      </c>
      <c r="HE39" s="164">
        <v>-8.7306000000000008</v>
      </c>
      <c r="HF39" s="164">
        <v>29.032900000000001</v>
      </c>
      <c r="HG39" s="164">
        <v>-8.3533000000000008</v>
      </c>
      <c r="HH39" s="164">
        <v>39.1449</v>
      </c>
      <c r="HI39" s="164">
        <v>-9.0081000000000007</v>
      </c>
      <c r="HJ39" s="164">
        <v>-8.2559000000000005</v>
      </c>
      <c r="HK39" s="164">
        <v>-6.1143000000000001</v>
      </c>
      <c r="HL39" s="165"/>
      <c r="HM39" s="164">
        <v>0</v>
      </c>
      <c r="HN39" s="164">
        <v>0</v>
      </c>
      <c r="HO39" s="165"/>
      <c r="HP39" s="165"/>
      <c r="HQ39" s="164">
        <v>-14.621700000000001</v>
      </c>
      <c r="HR39" s="164">
        <v>-14.0943</v>
      </c>
      <c r="HS39" s="164">
        <v>-10.7386</v>
      </c>
      <c r="HT39" s="164">
        <v>-10.3329</v>
      </c>
      <c r="HU39" s="164">
        <v>22.23</v>
      </c>
      <c r="HV39" s="164">
        <v>22.15</v>
      </c>
      <c r="HW39" s="164">
        <v>-32.200000000000003</v>
      </c>
      <c r="HX39" s="164">
        <v>-32.200000000000003</v>
      </c>
      <c r="HY39" s="164">
        <v>0.63449999999999995</v>
      </c>
      <c r="HZ39" s="164">
        <v>0.8</v>
      </c>
      <c r="IA39" s="164">
        <v>66.438000000000002</v>
      </c>
      <c r="IB39" s="164">
        <v>23.332100000000001</v>
      </c>
      <c r="IC39" s="164">
        <v>23.24</v>
      </c>
      <c r="ID39" s="164">
        <v>-16.5</v>
      </c>
      <c r="IE39" s="164">
        <v>-41.4</v>
      </c>
      <c r="IF39" s="164">
        <v>-2.5</v>
      </c>
      <c r="IG39" s="164">
        <v>-3</v>
      </c>
      <c r="IH39" s="165"/>
      <c r="II39" s="164">
        <v>-17.800799999999999</v>
      </c>
      <c r="IJ39" s="164">
        <v>-114.6332</v>
      </c>
      <c r="IK39" s="164">
        <v>21.136500000000002</v>
      </c>
      <c r="IL39" s="164">
        <v>-222.71119999999999</v>
      </c>
      <c r="IM39" s="164">
        <v>-10.4955</v>
      </c>
      <c r="IN39" s="164">
        <v>10.4282</v>
      </c>
      <c r="IO39" s="164">
        <v>63.935600000000001</v>
      </c>
      <c r="IP39" s="164">
        <v>102.73860000000001</v>
      </c>
      <c r="IQ39" s="164">
        <v>91.199600000000004</v>
      </c>
      <c r="IR39" s="164">
        <v>111.7741</v>
      </c>
      <c r="IS39" s="164">
        <v>-7.0335999999999999</v>
      </c>
      <c r="IT39" s="164">
        <v>27.850300000000001</v>
      </c>
      <c r="IU39" s="164">
        <v>27.782599999999999</v>
      </c>
      <c r="IV39" s="164">
        <v>18.422899999999998</v>
      </c>
      <c r="IW39" s="164">
        <v>113.2547</v>
      </c>
      <c r="IX39" s="164">
        <v>-226.73679999999999</v>
      </c>
      <c r="IY39" s="164">
        <v>33.187800000000003</v>
      </c>
      <c r="IZ39" s="164">
        <v>-25.318899999999999</v>
      </c>
      <c r="JA39" s="164">
        <v>-0.3967</v>
      </c>
      <c r="JB39" s="165"/>
      <c r="JC39" s="164">
        <v>-8.4</v>
      </c>
      <c r="JD39" s="164">
        <v>-0.96399999999999997</v>
      </c>
      <c r="JE39" s="164">
        <v>-0.98</v>
      </c>
      <c r="JF39" s="164">
        <v>4.6399999999999997</v>
      </c>
      <c r="JG39" s="164">
        <v>-1.92</v>
      </c>
      <c r="JH39" s="164">
        <v>-4.0871000000000004</v>
      </c>
      <c r="JI39" s="164">
        <v>-4.0696000000000003</v>
      </c>
      <c r="JJ39" s="164">
        <v>6.3310000000000004</v>
      </c>
      <c r="JK39" s="164">
        <v>-9.2850999999999999</v>
      </c>
      <c r="JL39" s="164">
        <v>2.4</v>
      </c>
      <c r="JM39" s="164">
        <v>3.09</v>
      </c>
      <c r="JN39" s="164">
        <v>3.052</v>
      </c>
      <c r="JO39" s="165"/>
      <c r="JP39" s="165"/>
      <c r="JQ39" s="164">
        <v>3.4542999999999999</v>
      </c>
      <c r="JR39" s="164">
        <v>4.0167000000000002</v>
      </c>
      <c r="JS39" s="164">
        <v>2.9378000000000002</v>
      </c>
      <c r="JT39" s="165"/>
      <c r="JU39" s="164">
        <v>27.3</v>
      </c>
      <c r="JV39" s="164">
        <v>2.3264</v>
      </c>
      <c r="JW39" s="164">
        <v>0.43</v>
      </c>
      <c r="JX39" s="165"/>
      <c r="JY39" s="164">
        <v>-12.991300000000001</v>
      </c>
      <c r="JZ39" s="164">
        <v>-8.8099999999999998E-2</v>
      </c>
      <c r="KA39" s="164">
        <v>-22.2195</v>
      </c>
      <c r="KB39" s="164">
        <v>-10.805999999999999</v>
      </c>
      <c r="KC39" s="164">
        <v>-5.1051000000000002</v>
      </c>
      <c r="KD39" s="164">
        <v>-23.925699999999999</v>
      </c>
      <c r="KE39" s="164">
        <v>-2.2863000000000002</v>
      </c>
      <c r="KF39" s="164">
        <v>-28.9</v>
      </c>
      <c r="KG39" s="164">
        <v>11</v>
      </c>
      <c r="KH39" s="165"/>
      <c r="KI39" s="164">
        <v>-47.155099999999997</v>
      </c>
    </row>
    <row r="40" spans="1:295" ht="18" customHeight="1" x14ac:dyDescent="0.3">
      <c r="A40" s="161" t="s">
        <v>27</v>
      </c>
      <c r="B40" s="161" t="s">
        <v>720</v>
      </c>
      <c r="C40" s="166">
        <v>0</v>
      </c>
      <c r="D40" s="166">
        <v>3.0165999999999999</v>
      </c>
      <c r="E40" s="166">
        <v>-7.5663999999999998</v>
      </c>
      <c r="F40" s="166">
        <v>1.3133999999999999</v>
      </c>
      <c r="G40" s="166">
        <v>11.090299999999999</v>
      </c>
      <c r="H40" s="167"/>
      <c r="I40" s="166">
        <v>19.026199999999999</v>
      </c>
      <c r="J40" s="167"/>
      <c r="K40" s="166">
        <v>21.881599999999999</v>
      </c>
      <c r="L40" s="166">
        <v>9.3446999999999996</v>
      </c>
      <c r="M40" s="166">
        <v>9.0783000000000005</v>
      </c>
      <c r="N40" s="166">
        <v>-11.1</v>
      </c>
      <c r="O40" s="174">
        <v>-28.6</v>
      </c>
      <c r="P40" s="166">
        <v>4.4000000000000004</v>
      </c>
      <c r="Q40" s="166">
        <v>4.1399999999999997</v>
      </c>
      <c r="R40" s="166">
        <v>-19.8</v>
      </c>
      <c r="S40" s="166">
        <v>3.0840000000000001</v>
      </c>
      <c r="T40" s="166">
        <v>3.8856000000000002</v>
      </c>
      <c r="U40" s="166">
        <v>5.2214</v>
      </c>
      <c r="V40" s="166">
        <v>5.2226999999999997</v>
      </c>
      <c r="W40" s="166">
        <v>9.3735999999999997</v>
      </c>
      <c r="X40" s="166">
        <v>10.355499999999999</v>
      </c>
      <c r="Y40" s="166">
        <v>-6.6818999999999997</v>
      </c>
      <c r="Z40" s="166">
        <v>0.64639999999999997</v>
      </c>
      <c r="AA40" s="167"/>
      <c r="AB40" s="166">
        <v>-0.91210000000000002</v>
      </c>
      <c r="AC40" s="166">
        <v>-1.3140000000000001</v>
      </c>
      <c r="AD40" s="166">
        <v>-1.327</v>
      </c>
      <c r="AE40" s="166">
        <v>3.36</v>
      </c>
      <c r="AF40" s="166">
        <v>-6.66</v>
      </c>
      <c r="AG40" s="166">
        <v>-4.4000000000000004</v>
      </c>
      <c r="AH40" s="166">
        <v>-0.34</v>
      </c>
      <c r="AI40" s="166">
        <v>0.253</v>
      </c>
      <c r="AJ40" s="166">
        <v>-15.76</v>
      </c>
      <c r="AK40" s="166">
        <v>-15.79</v>
      </c>
      <c r="AL40" s="167"/>
      <c r="AM40" s="166">
        <v>-9.25</v>
      </c>
      <c r="AN40" s="166">
        <v>-9.25</v>
      </c>
      <c r="AO40" s="166">
        <v>5.4404000000000003</v>
      </c>
      <c r="AP40" s="166">
        <v>4.0058999999999996</v>
      </c>
      <c r="AQ40" s="166">
        <v>16.557099999999998</v>
      </c>
      <c r="AR40" s="166">
        <v>17.8157</v>
      </c>
      <c r="AS40" s="166">
        <v>-16.084</v>
      </c>
      <c r="AT40" s="166">
        <v>-9.7789999999999999</v>
      </c>
      <c r="AU40" s="166">
        <v>-9.7910000000000004</v>
      </c>
      <c r="AV40" s="166">
        <v>-1.2081</v>
      </c>
      <c r="AW40" s="166">
        <v>-1.5271999999999999</v>
      </c>
      <c r="AX40" s="166">
        <v>-13.128</v>
      </c>
      <c r="AY40" s="166">
        <v>-10.9846</v>
      </c>
      <c r="AZ40" s="166">
        <v>0.40689999999999998</v>
      </c>
      <c r="BA40" s="166">
        <v>1.8283</v>
      </c>
      <c r="BB40" s="166">
        <v>45.5336</v>
      </c>
      <c r="BC40" s="166">
        <v>11.607799999999999</v>
      </c>
      <c r="BD40" s="166">
        <v>-4.4000000000000004</v>
      </c>
      <c r="BE40" s="166">
        <v>-4.5999999999999996</v>
      </c>
      <c r="BF40" s="166">
        <v>-24.859400000000001</v>
      </c>
      <c r="BG40" s="166">
        <v>-24.7988</v>
      </c>
      <c r="BH40" s="166">
        <v>-1.9468000000000001</v>
      </c>
      <c r="BI40" s="167"/>
      <c r="BJ40" s="166">
        <v>4.6395</v>
      </c>
      <c r="BK40" s="166">
        <v>5.1912000000000003</v>
      </c>
      <c r="BL40" s="166">
        <v>0.58960000000000001</v>
      </c>
      <c r="BM40" s="166">
        <v>1.2847999999999999</v>
      </c>
      <c r="BN40" s="166">
        <v>-110.9958</v>
      </c>
      <c r="BO40" s="166">
        <v>79.653300000000002</v>
      </c>
      <c r="BP40" s="166">
        <v>79.958500000000001</v>
      </c>
      <c r="BQ40" s="166">
        <v>-22.067799999999998</v>
      </c>
      <c r="BR40" s="166">
        <v>-89.246399999999994</v>
      </c>
      <c r="BS40" s="167"/>
      <c r="BT40" s="167"/>
      <c r="BU40" s="167"/>
      <c r="BV40" s="166">
        <v>26.994700000000002</v>
      </c>
      <c r="BW40" s="166">
        <v>9.35</v>
      </c>
      <c r="BX40" s="166">
        <v>7.3</v>
      </c>
      <c r="BY40" s="166">
        <v>-5.32</v>
      </c>
      <c r="BZ40" s="166">
        <v>8.2799999999999994</v>
      </c>
      <c r="CA40" s="166">
        <v>-13.1236</v>
      </c>
      <c r="CB40" s="166">
        <v>-12.7217</v>
      </c>
      <c r="CC40" s="166">
        <v>33.095199999999998</v>
      </c>
      <c r="CD40" s="166">
        <v>31.944800000000001</v>
      </c>
      <c r="CE40" s="166">
        <v>-1.3164</v>
      </c>
      <c r="CF40" s="166">
        <v>-20.4209</v>
      </c>
      <c r="CG40" s="166">
        <v>-20.351199999999999</v>
      </c>
      <c r="CH40" s="166">
        <v>5.8771000000000004</v>
      </c>
      <c r="CI40" s="166">
        <v>10.7042</v>
      </c>
      <c r="CJ40" s="167"/>
      <c r="CK40" s="167"/>
      <c r="CL40" s="166">
        <v>68.099999999999994</v>
      </c>
      <c r="CM40" s="166">
        <v>-21.9</v>
      </c>
      <c r="CN40" s="166">
        <v>-3.8</v>
      </c>
      <c r="CO40" s="166">
        <v>39.105200000000004</v>
      </c>
      <c r="CP40" s="166">
        <v>38.551600000000001</v>
      </c>
      <c r="CQ40" s="166">
        <v>37.906700000000001</v>
      </c>
      <c r="CR40" s="166">
        <v>79.865799999999993</v>
      </c>
      <c r="CS40" s="166">
        <v>80.516000000000005</v>
      </c>
      <c r="CT40" s="166">
        <v>-25.867599999999999</v>
      </c>
      <c r="CU40" s="167"/>
      <c r="CV40" s="166">
        <v>-22.5031</v>
      </c>
      <c r="CW40" s="166">
        <v>3.6821999999999999</v>
      </c>
      <c r="CX40" s="166">
        <v>28.16</v>
      </c>
      <c r="CY40" s="166">
        <v>18.309999999999999</v>
      </c>
      <c r="CZ40" s="166">
        <v>12.036099999999999</v>
      </c>
      <c r="DA40" s="166">
        <v>12.210100000000001</v>
      </c>
      <c r="DB40" s="166">
        <v>-12.13</v>
      </c>
      <c r="DC40" s="167"/>
      <c r="DD40" s="166">
        <v>-12.582599999999999</v>
      </c>
      <c r="DE40" s="166">
        <v>-11.8437</v>
      </c>
      <c r="DF40" s="166">
        <v>42.382399999999997</v>
      </c>
      <c r="DG40" s="166">
        <v>1.4500000000000001E-2</v>
      </c>
      <c r="DH40" s="166">
        <v>-6.2689000000000004</v>
      </c>
      <c r="DI40" s="167"/>
      <c r="DJ40" s="167"/>
      <c r="DK40" s="166">
        <v>-2.5415000000000001</v>
      </c>
      <c r="DL40" s="166">
        <v>5.4291</v>
      </c>
      <c r="DM40" s="166">
        <v>35.963900000000002</v>
      </c>
      <c r="DN40" s="166">
        <v>14.4785</v>
      </c>
      <c r="DO40" s="166">
        <v>6.07</v>
      </c>
      <c r="DP40" s="166">
        <v>-0.37</v>
      </c>
      <c r="DQ40" s="166">
        <v>10.85</v>
      </c>
      <c r="DR40" s="166">
        <v>-39.772300000000001</v>
      </c>
      <c r="DS40" s="166">
        <v>-1.1000000000000001</v>
      </c>
      <c r="DT40" s="166">
        <v>-1.19</v>
      </c>
      <c r="DU40" s="166">
        <v>11.07</v>
      </c>
      <c r="DV40" s="166">
        <v>26.51</v>
      </c>
      <c r="DW40" s="166">
        <v>-34.181800000000003</v>
      </c>
      <c r="DX40" s="166">
        <v>-17.399999999999999</v>
      </c>
      <c r="DY40" s="166">
        <v>-41.667700000000004</v>
      </c>
      <c r="DZ40" s="166">
        <v>-40.418199999999999</v>
      </c>
      <c r="EA40" s="166">
        <v>26.337800000000001</v>
      </c>
      <c r="EB40" s="166">
        <v>3.0339</v>
      </c>
      <c r="EC40" s="166">
        <v>-8.9283999999999999</v>
      </c>
      <c r="ED40" s="166">
        <v>-9.0380000000000003</v>
      </c>
      <c r="EE40" s="166">
        <v>-22.8004</v>
      </c>
      <c r="EF40" s="166">
        <v>-23.818999999999999</v>
      </c>
      <c r="EG40" s="166">
        <v>-10.613</v>
      </c>
      <c r="EH40" s="166">
        <v>-34.1462</v>
      </c>
      <c r="EI40" s="166">
        <v>-67.6006</v>
      </c>
      <c r="EJ40" s="167"/>
      <c r="EK40" s="166">
        <v>-9.2761999999999993</v>
      </c>
      <c r="EL40" s="166">
        <v>-7.7458999999999998</v>
      </c>
      <c r="EM40" s="166">
        <v>19.1465</v>
      </c>
      <c r="EN40" s="166">
        <v>0.38569999999999999</v>
      </c>
      <c r="EO40" s="166">
        <v>0.46929999999999999</v>
      </c>
      <c r="EP40" s="166">
        <v>-11.268000000000001</v>
      </c>
      <c r="EQ40" s="166">
        <v>-22.037800000000001</v>
      </c>
      <c r="ER40" s="166">
        <v>-21.582899999999999</v>
      </c>
      <c r="ES40" s="166">
        <v>7.7895000000000003</v>
      </c>
      <c r="ET40" s="166">
        <v>13.36</v>
      </c>
      <c r="EU40" s="166">
        <v>-7.63</v>
      </c>
      <c r="EV40" s="166">
        <v>2.2000000000000002</v>
      </c>
      <c r="EW40" s="166">
        <v>2.9615999999999998</v>
      </c>
      <c r="EX40" s="166">
        <v>5.8524000000000003</v>
      </c>
      <c r="EY40" s="166">
        <v>-7.9969000000000001</v>
      </c>
      <c r="EZ40" s="166">
        <v>3.1686999999999999</v>
      </c>
      <c r="FA40" s="166">
        <v>2.8435000000000001</v>
      </c>
      <c r="FB40" s="166">
        <v>4.8943000000000003</v>
      </c>
      <c r="FC40" s="166">
        <v>-26.776499999999999</v>
      </c>
      <c r="FD40" s="167"/>
      <c r="FE40" s="166">
        <v>1.8641000000000001</v>
      </c>
      <c r="FF40" s="166">
        <v>2.1295999999999999</v>
      </c>
      <c r="FG40" s="166">
        <v>0</v>
      </c>
      <c r="FH40" s="166">
        <v>0</v>
      </c>
      <c r="FI40" s="167"/>
      <c r="FJ40" s="166">
        <v>2.5118</v>
      </c>
      <c r="FK40" s="166">
        <v>2.0095000000000001</v>
      </c>
      <c r="FL40" s="166">
        <v>-35.333300000000001</v>
      </c>
      <c r="FM40" s="166">
        <v>22.776199999999999</v>
      </c>
      <c r="FN40" s="166">
        <v>23.232199999999999</v>
      </c>
      <c r="FO40" s="166">
        <v>-17.1432</v>
      </c>
      <c r="FP40" s="167"/>
      <c r="FQ40" s="166">
        <v>28.336600000000001</v>
      </c>
      <c r="FR40" s="166">
        <v>-20.010000000000002</v>
      </c>
      <c r="FS40" s="166">
        <v>-2.0156000000000001</v>
      </c>
      <c r="FT40" s="166">
        <v>0.34910000000000002</v>
      </c>
      <c r="FU40" s="166">
        <v>1.65</v>
      </c>
      <c r="FV40" s="166">
        <v>-0.54</v>
      </c>
      <c r="FW40" s="166">
        <v>-26.971499999999999</v>
      </c>
      <c r="FX40" s="167"/>
      <c r="FY40" s="166">
        <v>2.5299999999999998</v>
      </c>
      <c r="FZ40" s="166">
        <v>0.15</v>
      </c>
      <c r="GA40" s="167"/>
      <c r="GB40" s="166">
        <v>-6.03</v>
      </c>
      <c r="GC40" s="166">
        <v>-9.2711000000000006</v>
      </c>
      <c r="GD40" s="166">
        <v>0.61739999999999995</v>
      </c>
      <c r="GE40" s="166">
        <v>-5.2</v>
      </c>
      <c r="GF40" s="166">
        <v>35.952599999999997</v>
      </c>
      <c r="GG40" s="167"/>
      <c r="GH40" s="166">
        <v>27.688600000000001</v>
      </c>
      <c r="GI40" s="166">
        <v>-7.9433999999999996</v>
      </c>
      <c r="GJ40" s="166">
        <v>-8.6762999999999995</v>
      </c>
      <c r="GK40" s="166">
        <v>2.9904999999999999</v>
      </c>
      <c r="GL40" s="167"/>
      <c r="GM40" s="167"/>
      <c r="GN40" s="166">
        <v>-14.968400000000001</v>
      </c>
      <c r="GO40" s="166">
        <v>-17.6797</v>
      </c>
      <c r="GP40" s="166">
        <v>7.8973000000000004</v>
      </c>
      <c r="GQ40" s="166">
        <v>-32.688400000000001</v>
      </c>
      <c r="GR40" s="166">
        <v>13.05</v>
      </c>
      <c r="GS40" s="166">
        <v>13.578099999999999</v>
      </c>
      <c r="GT40" s="166">
        <v>146.0942</v>
      </c>
      <c r="GU40" s="166">
        <v>-3.2936000000000001</v>
      </c>
      <c r="GV40" s="166">
        <v>-8.4707000000000008</v>
      </c>
      <c r="GW40" s="166">
        <v>-8.2624999999999993</v>
      </c>
      <c r="GX40" s="166">
        <v>2.8492999999999999</v>
      </c>
      <c r="GY40" s="166">
        <v>8.0221</v>
      </c>
      <c r="GZ40" s="166">
        <v>8.2209000000000003</v>
      </c>
      <c r="HA40" s="166">
        <v>2</v>
      </c>
      <c r="HB40" s="166">
        <v>23.818000000000001</v>
      </c>
      <c r="HC40" s="166">
        <v>24.8931</v>
      </c>
      <c r="HD40" s="166">
        <v>2.5099999999999998</v>
      </c>
      <c r="HE40" s="166">
        <v>-3.3048000000000002</v>
      </c>
      <c r="HF40" s="166">
        <v>32.287300000000002</v>
      </c>
      <c r="HG40" s="166">
        <v>0</v>
      </c>
      <c r="HH40" s="166">
        <v>36.814100000000003</v>
      </c>
      <c r="HI40" s="166">
        <v>-8.4550000000000001</v>
      </c>
      <c r="HJ40" s="166">
        <v>-8.3986999999999998</v>
      </c>
      <c r="HK40" s="166">
        <v>0</v>
      </c>
      <c r="HL40" s="167"/>
      <c r="HM40" s="166">
        <v>0</v>
      </c>
      <c r="HN40" s="166">
        <v>0</v>
      </c>
      <c r="HO40" s="167"/>
      <c r="HP40" s="167"/>
      <c r="HQ40" s="166">
        <v>-14.7315</v>
      </c>
      <c r="HR40" s="166">
        <v>-14.5228</v>
      </c>
      <c r="HS40" s="166">
        <v>-9.6317000000000004</v>
      </c>
      <c r="HT40" s="166">
        <v>-9.4240999999999993</v>
      </c>
      <c r="HU40" s="166">
        <v>20.92</v>
      </c>
      <c r="HV40" s="166">
        <v>20.85</v>
      </c>
      <c r="HW40" s="166">
        <v>-31.8</v>
      </c>
      <c r="HX40" s="166">
        <v>-31.4</v>
      </c>
      <c r="HY40" s="166">
        <v>0.56310000000000004</v>
      </c>
      <c r="HZ40" s="166">
        <v>-2.3199999999999998</v>
      </c>
      <c r="IA40" s="166">
        <v>57.290199999999999</v>
      </c>
      <c r="IB40" s="166">
        <v>22.334700000000002</v>
      </c>
      <c r="IC40" s="166">
        <v>22.245999999999999</v>
      </c>
      <c r="ID40" s="166">
        <v>-16.5</v>
      </c>
      <c r="IE40" s="166">
        <v>-37.5</v>
      </c>
      <c r="IF40" s="166">
        <v>-1.4</v>
      </c>
      <c r="IG40" s="166">
        <v>-1.8</v>
      </c>
      <c r="IH40" s="166">
        <v>-17.734200000000001</v>
      </c>
      <c r="II40" s="166">
        <v>-17.665400000000002</v>
      </c>
      <c r="IJ40" s="166">
        <v>-107.4413</v>
      </c>
      <c r="IK40" s="166">
        <v>18.157699999999998</v>
      </c>
      <c r="IL40" s="166">
        <v>-223.5479</v>
      </c>
      <c r="IM40" s="166">
        <v>-11.185600000000001</v>
      </c>
      <c r="IN40" s="166">
        <v>10.064500000000001</v>
      </c>
      <c r="IO40" s="166">
        <v>69.024500000000003</v>
      </c>
      <c r="IP40" s="166">
        <v>99.066299999999998</v>
      </c>
      <c r="IQ40" s="166">
        <v>90.389899999999997</v>
      </c>
      <c r="IR40" s="166">
        <v>116.1002</v>
      </c>
      <c r="IS40" s="166">
        <v>1.032</v>
      </c>
      <c r="IT40" s="166">
        <v>30.556699999999999</v>
      </c>
      <c r="IU40" s="166">
        <v>26.752300000000002</v>
      </c>
      <c r="IV40" s="166">
        <v>15.0608</v>
      </c>
      <c r="IW40" s="166">
        <v>117.1669</v>
      </c>
      <c r="IX40" s="166">
        <v>-231.88229999999999</v>
      </c>
      <c r="IY40" s="166">
        <v>34.779400000000003</v>
      </c>
      <c r="IZ40" s="166">
        <v>-27.361699999999999</v>
      </c>
      <c r="JA40" s="166">
        <v>-0.16239999999999999</v>
      </c>
      <c r="JB40" s="167"/>
      <c r="JC40" s="166">
        <v>-7.2</v>
      </c>
      <c r="JD40" s="166">
        <v>-0.93799999999999994</v>
      </c>
      <c r="JE40" s="166">
        <v>-0.96299999999999997</v>
      </c>
      <c r="JF40" s="166">
        <v>3.52</v>
      </c>
      <c r="JG40" s="166">
        <v>-0.56000000000000005</v>
      </c>
      <c r="JH40" s="166">
        <v>-4.3686999999999996</v>
      </c>
      <c r="JI40" s="166">
        <v>-5.9739000000000004</v>
      </c>
      <c r="JJ40" s="166">
        <v>5.51</v>
      </c>
      <c r="JK40" s="166">
        <v>-7.1763000000000003</v>
      </c>
      <c r="JL40" s="166">
        <v>2.2999999999999998</v>
      </c>
      <c r="JM40" s="166">
        <v>3.5289999999999999</v>
      </c>
      <c r="JN40" s="166">
        <v>3.2959999999999998</v>
      </c>
      <c r="JO40" s="167"/>
      <c r="JP40" s="166">
        <v>2.9350999999999998</v>
      </c>
      <c r="JQ40" s="166">
        <v>3.8405</v>
      </c>
      <c r="JR40" s="166">
        <v>3.9881000000000002</v>
      </c>
      <c r="JS40" s="166">
        <v>3.4931999999999999</v>
      </c>
      <c r="JT40" s="167"/>
      <c r="JU40" s="166">
        <v>21.9</v>
      </c>
      <c r="JV40" s="166">
        <v>2.0988000000000002</v>
      </c>
      <c r="JW40" s="166">
        <v>0.46</v>
      </c>
      <c r="JX40" s="167"/>
      <c r="JY40" s="166">
        <v>-13.087899999999999</v>
      </c>
      <c r="JZ40" s="166">
        <v>-0.42070000000000002</v>
      </c>
      <c r="KA40" s="166">
        <v>-23.000599999999999</v>
      </c>
      <c r="KB40" s="166">
        <v>-11.122400000000001</v>
      </c>
      <c r="KC40" s="166">
        <v>-4.4288999999999996</v>
      </c>
      <c r="KD40" s="166">
        <v>-24.038799999999998</v>
      </c>
      <c r="KE40" s="166">
        <v>-1.7789999999999999</v>
      </c>
      <c r="KF40" s="166">
        <v>-23.6</v>
      </c>
      <c r="KG40" s="166">
        <v>6.3</v>
      </c>
      <c r="KH40" s="167"/>
      <c r="KI40" s="166">
        <v>-48.224400000000003</v>
      </c>
    </row>
    <row r="41" spans="1:295" ht="18" customHeight="1" x14ac:dyDescent="0.3">
      <c r="A41" s="161" t="s">
        <v>27</v>
      </c>
      <c r="B41" s="161" t="s">
        <v>721</v>
      </c>
      <c r="C41" s="162">
        <v>0</v>
      </c>
      <c r="D41" s="162">
        <v>3.1204999999999998</v>
      </c>
      <c r="E41" s="162">
        <v>-7.8456000000000001</v>
      </c>
      <c r="F41" s="162">
        <v>2.3445999999999998</v>
      </c>
      <c r="G41" s="162">
        <v>11.064299999999999</v>
      </c>
      <c r="H41" s="163"/>
      <c r="I41" s="162">
        <v>18.875800000000002</v>
      </c>
      <c r="J41" s="163"/>
      <c r="K41" s="162">
        <v>21.339300000000001</v>
      </c>
      <c r="L41" s="162">
        <v>9.0667000000000009</v>
      </c>
      <c r="M41" s="162">
        <v>8.7093000000000007</v>
      </c>
      <c r="N41" s="162">
        <v>-11.1</v>
      </c>
      <c r="O41" s="173">
        <v>-28.6</v>
      </c>
      <c r="P41" s="162">
        <v>4.4000000000000004</v>
      </c>
      <c r="Q41" s="162">
        <v>4.1399999999999997</v>
      </c>
      <c r="R41" s="162">
        <v>-19.8</v>
      </c>
      <c r="S41" s="162">
        <v>3.5150000000000001</v>
      </c>
      <c r="T41" s="162">
        <v>3.8374999999999999</v>
      </c>
      <c r="U41" s="162">
        <v>5.4793000000000003</v>
      </c>
      <c r="V41" s="162">
        <v>5.4317000000000002</v>
      </c>
      <c r="W41" s="162">
        <v>9.6491000000000007</v>
      </c>
      <c r="X41" s="162">
        <v>10.3828</v>
      </c>
      <c r="Y41" s="162">
        <v>-6.6962000000000002</v>
      </c>
      <c r="Z41" s="162">
        <v>0.63570000000000004</v>
      </c>
      <c r="AA41" s="163"/>
      <c r="AB41" s="162">
        <v>-0.9738</v>
      </c>
      <c r="AC41" s="162">
        <v>-1.3029999999999999</v>
      </c>
      <c r="AD41" s="162">
        <v>-1.292</v>
      </c>
      <c r="AE41" s="162">
        <v>2.5880000000000001</v>
      </c>
      <c r="AF41" s="162">
        <v>-8.8800000000000008</v>
      </c>
      <c r="AG41" s="162">
        <v>-4.4000000000000004</v>
      </c>
      <c r="AH41" s="162">
        <v>-0.152</v>
      </c>
      <c r="AI41" s="162">
        <v>0.25600000000000001</v>
      </c>
      <c r="AJ41" s="162">
        <v>-15.17</v>
      </c>
      <c r="AK41" s="162">
        <v>-15.26</v>
      </c>
      <c r="AL41" s="163"/>
      <c r="AM41" s="162">
        <v>-9.39</v>
      </c>
      <c r="AN41" s="162">
        <v>-9.41</v>
      </c>
      <c r="AO41" s="162">
        <v>6.1314000000000002</v>
      </c>
      <c r="AP41" s="162">
        <v>3.7126999999999999</v>
      </c>
      <c r="AQ41" s="162">
        <v>17.141200000000001</v>
      </c>
      <c r="AR41" s="162">
        <v>17.993400000000001</v>
      </c>
      <c r="AS41" s="162">
        <v>-16.0761</v>
      </c>
      <c r="AT41" s="162">
        <v>-8.9753000000000007</v>
      </c>
      <c r="AU41" s="162">
        <v>-9.4667999999999992</v>
      </c>
      <c r="AV41" s="162">
        <v>-1.5842000000000001</v>
      </c>
      <c r="AW41" s="162">
        <v>-1.3687</v>
      </c>
      <c r="AX41" s="162">
        <v>-12.994</v>
      </c>
      <c r="AY41" s="162">
        <v>-11.252599999999999</v>
      </c>
      <c r="AZ41" s="162">
        <v>0.40689999999999998</v>
      </c>
      <c r="BA41" s="162">
        <v>1.5647</v>
      </c>
      <c r="BB41" s="162">
        <v>46.143799999999999</v>
      </c>
      <c r="BC41" s="162">
        <v>12.6311</v>
      </c>
      <c r="BD41" s="162">
        <v>-4.8</v>
      </c>
      <c r="BE41" s="162">
        <v>-5.0999999999999996</v>
      </c>
      <c r="BF41" s="162">
        <v>-25.6554</v>
      </c>
      <c r="BG41" s="162">
        <v>-25.299199999999999</v>
      </c>
      <c r="BH41" s="162">
        <v>-2.0226999999999999</v>
      </c>
      <c r="BI41" s="163"/>
      <c r="BJ41" s="162">
        <v>5.7159000000000004</v>
      </c>
      <c r="BK41" s="162">
        <v>4.8320999999999996</v>
      </c>
      <c r="BL41" s="162">
        <v>1.5542</v>
      </c>
      <c r="BM41" s="162">
        <v>1.1037999999999999</v>
      </c>
      <c r="BN41" s="162">
        <v>-116.2144</v>
      </c>
      <c r="BO41" s="162">
        <v>80.660399999999996</v>
      </c>
      <c r="BP41" s="162">
        <v>80.965599999999995</v>
      </c>
      <c r="BQ41" s="162">
        <v>-21.794</v>
      </c>
      <c r="BR41" s="162">
        <v>-93.475099999999998</v>
      </c>
      <c r="BS41" s="163"/>
      <c r="BT41" s="163"/>
      <c r="BU41" s="163"/>
      <c r="BV41" s="163"/>
      <c r="BW41" s="162">
        <v>9.18</v>
      </c>
      <c r="BX41" s="162">
        <v>6.82</v>
      </c>
      <c r="BY41" s="162">
        <v>-5.31</v>
      </c>
      <c r="BZ41" s="162">
        <v>8.64</v>
      </c>
      <c r="CA41" s="162">
        <v>-14.999000000000001</v>
      </c>
      <c r="CB41" s="162">
        <v>-14.999000000000001</v>
      </c>
      <c r="CC41" s="162">
        <v>34.393700000000003</v>
      </c>
      <c r="CD41" s="162">
        <v>32.389499999999998</v>
      </c>
      <c r="CE41" s="162">
        <v>-1.4184000000000001</v>
      </c>
      <c r="CF41" s="162">
        <v>-19.071200000000001</v>
      </c>
      <c r="CG41" s="162">
        <v>-19.295200000000001</v>
      </c>
      <c r="CH41" s="162">
        <v>5.5990000000000002</v>
      </c>
      <c r="CI41" s="162">
        <v>12.986800000000001</v>
      </c>
      <c r="CJ41" s="163"/>
      <c r="CK41" s="163"/>
      <c r="CL41" s="162">
        <v>71.3</v>
      </c>
      <c r="CM41" s="162">
        <v>-26.1</v>
      </c>
      <c r="CN41" s="162">
        <v>-3.95</v>
      </c>
      <c r="CO41" s="162">
        <v>40.277200000000001</v>
      </c>
      <c r="CP41" s="162">
        <v>40.565100000000001</v>
      </c>
      <c r="CQ41" s="162">
        <v>39.497700000000002</v>
      </c>
      <c r="CR41" s="162">
        <v>84.044499999999999</v>
      </c>
      <c r="CS41" s="162">
        <v>84.033900000000003</v>
      </c>
      <c r="CT41" s="162">
        <v>-26.883900000000001</v>
      </c>
      <c r="CU41" s="163"/>
      <c r="CV41" s="162">
        <v>-22.8857</v>
      </c>
      <c r="CW41" s="162">
        <v>3.6211000000000002</v>
      </c>
      <c r="CX41" s="162">
        <v>30.16</v>
      </c>
      <c r="CY41" s="162">
        <v>17.559999999999999</v>
      </c>
      <c r="CZ41" s="162">
        <v>11.879899999999999</v>
      </c>
      <c r="DA41" s="162">
        <v>11.9171</v>
      </c>
      <c r="DB41" s="162">
        <v>-11.67</v>
      </c>
      <c r="DC41" s="163"/>
      <c r="DD41" s="162">
        <v>-14.178100000000001</v>
      </c>
      <c r="DE41" s="162">
        <v>-14.1487</v>
      </c>
      <c r="DF41" s="162">
        <v>47.063499999999998</v>
      </c>
      <c r="DG41" s="162">
        <v>1.4500000000000001E-2</v>
      </c>
      <c r="DH41" s="162">
        <v>-5.9977</v>
      </c>
      <c r="DI41" s="163"/>
      <c r="DJ41" s="163"/>
      <c r="DK41" s="162">
        <v>-2.6099000000000001</v>
      </c>
      <c r="DL41" s="162">
        <v>5.0551000000000004</v>
      </c>
      <c r="DM41" s="162">
        <v>35.333100000000002</v>
      </c>
      <c r="DN41" s="162">
        <v>13.921799999999999</v>
      </c>
      <c r="DO41" s="162">
        <v>5.66</v>
      </c>
      <c r="DP41" s="162">
        <v>-0.17</v>
      </c>
      <c r="DQ41" s="162">
        <v>9.6564999999999994</v>
      </c>
      <c r="DR41" s="162">
        <v>-45.387599999999999</v>
      </c>
      <c r="DS41" s="162">
        <v>-1.53</v>
      </c>
      <c r="DT41" s="162">
        <v>-1.62</v>
      </c>
      <c r="DU41" s="162">
        <v>14.7</v>
      </c>
      <c r="DV41" s="162">
        <v>25.85</v>
      </c>
      <c r="DW41" s="162">
        <v>-36.7455</v>
      </c>
      <c r="DX41" s="162">
        <v>-18.2818</v>
      </c>
      <c r="DY41" s="162">
        <v>-44.739699999999999</v>
      </c>
      <c r="DZ41" s="162">
        <v>-43.554499999999997</v>
      </c>
      <c r="EA41" s="162">
        <v>26.840199999999999</v>
      </c>
      <c r="EB41" s="162">
        <v>4.2156000000000002</v>
      </c>
      <c r="EC41" s="162">
        <v>-8.4400999999999993</v>
      </c>
      <c r="ED41" s="162">
        <v>-7.9592999999999998</v>
      </c>
      <c r="EE41" s="162">
        <v>-26.639199999999999</v>
      </c>
      <c r="EF41" s="162">
        <v>-29.3277</v>
      </c>
      <c r="EG41" s="162">
        <v>-10.223000000000001</v>
      </c>
      <c r="EH41" s="162">
        <v>-37.197000000000003</v>
      </c>
      <c r="EI41" s="162">
        <v>-66.275300000000001</v>
      </c>
      <c r="EJ41" s="163"/>
      <c r="EK41" s="162">
        <v>-9.0038</v>
      </c>
      <c r="EL41" s="162">
        <v>-7.9653</v>
      </c>
      <c r="EM41" s="162">
        <v>21.6435</v>
      </c>
      <c r="EN41" s="162">
        <v>1.4730000000000001</v>
      </c>
      <c r="EO41" s="162">
        <v>0.53310000000000002</v>
      </c>
      <c r="EP41" s="162">
        <v>-16.388000000000002</v>
      </c>
      <c r="EQ41" s="162">
        <v>-24.768999999999998</v>
      </c>
      <c r="ER41" s="162">
        <v>-24.473199999999999</v>
      </c>
      <c r="ES41" s="162">
        <v>10.3977</v>
      </c>
      <c r="ET41" s="162">
        <v>13.59</v>
      </c>
      <c r="EU41" s="162">
        <v>-10.41</v>
      </c>
      <c r="EV41" s="162">
        <v>0</v>
      </c>
      <c r="EW41" s="162">
        <v>2.7151999999999998</v>
      </c>
      <c r="EX41" s="162">
        <v>9.6989999999999998</v>
      </c>
      <c r="EY41" s="162">
        <v>-7.9234999999999998</v>
      </c>
      <c r="EZ41" s="162">
        <v>2.9777</v>
      </c>
      <c r="FA41" s="162">
        <v>2.6343000000000001</v>
      </c>
      <c r="FB41" s="162">
        <v>10.8873</v>
      </c>
      <c r="FC41" s="162">
        <v>-27.084599999999998</v>
      </c>
      <c r="FD41" s="163"/>
      <c r="FE41" s="162">
        <v>1.8851</v>
      </c>
      <c r="FF41" s="162">
        <v>2.0880999999999998</v>
      </c>
      <c r="FG41" s="162">
        <v>0</v>
      </c>
      <c r="FH41" s="162">
        <v>0</v>
      </c>
      <c r="FI41" s="163"/>
      <c r="FJ41" s="162">
        <v>4.1863999999999999</v>
      </c>
      <c r="FK41" s="162">
        <v>4.0189000000000004</v>
      </c>
      <c r="FL41" s="162">
        <v>-31.6492</v>
      </c>
      <c r="FM41" s="162">
        <v>25.854700000000001</v>
      </c>
      <c r="FN41" s="162">
        <v>26.163699999999999</v>
      </c>
      <c r="FO41" s="162">
        <v>-14.735799999999999</v>
      </c>
      <c r="FP41" s="163"/>
      <c r="FQ41" s="162">
        <v>26.6325</v>
      </c>
      <c r="FR41" s="162">
        <v>-19.98</v>
      </c>
      <c r="FS41" s="162">
        <v>-2.7187000000000001</v>
      </c>
      <c r="FT41" s="162">
        <v>0.29780000000000001</v>
      </c>
      <c r="FU41" s="162">
        <v>2.2599999999999998</v>
      </c>
      <c r="FV41" s="162">
        <v>-0.32</v>
      </c>
      <c r="FW41" s="162">
        <v>-27.037299999999998</v>
      </c>
      <c r="FX41" s="163"/>
      <c r="FY41" s="162">
        <v>3.3780000000000001</v>
      </c>
      <c r="FZ41" s="162">
        <v>5.1999999999999998E-2</v>
      </c>
      <c r="GA41" s="162">
        <v>2.5598000000000001</v>
      </c>
      <c r="GB41" s="162">
        <v>-6.62</v>
      </c>
      <c r="GC41" s="162">
        <v>-12.1373</v>
      </c>
      <c r="GD41" s="162">
        <v>-3.2250000000000001</v>
      </c>
      <c r="GE41" s="162">
        <v>-5.13</v>
      </c>
      <c r="GF41" s="162">
        <v>34.516399999999997</v>
      </c>
      <c r="GG41" s="163"/>
      <c r="GH41" s="162">
        <v>27.784300000000002</v>
      </c>
      <c r="GI41" s="162">
        <v>-7.9610000000000003</v>
      </c>
      <c r="GJ41" s="162">
        <v>-8.6584000000000003</v>
      </c>
      <c r="GK41" s="162">
        <v>2.9519000000000002</v>
      </c>
      <c r="GL41" s="163"/>
      <c r="GM41" s="163"/>
      <c r="GN41" s="163"/>
      <c r="GO41" s="162">
        <v>-17.3185</v>
      </c>
      <c r="GP41" s="162">
        <v>6.0220000000000002</v>
      </c>
      <c r="GQ41" s="162">
        <v>-32.772500000000001</v>
      </c>
      <c r="GR41" s="162">
        <v>11.750500000000001</v>
      </c>
      <c r="GS41" s="162">
        <v>11.3565</v>
      </c>
      <c r="GT41" s="162">
        <v>150.0401</v>
      </c>
      <c r="GU41" s="162">
        <v>-3.4266000000000001</v>
      </c>
      <c r="GV41" s="162">
        <v>-8.5937999999999999</v>
      </c>
      <c r="GW41" s="162">
        <v>-8.3880999999999997</v>
      </c>
      <c r="GX41" s="162">
        <v>3.0914999999999999</v>
      </c>
      <c r="GY41" s="162">
        <v>8.11</v>
      </c>
      <c r="GZ41" s="162">
        <v>8.3237000000000005</v>
      </c>
      <c r="HA41" s="162">
        <v>2.4977</v>
      </c>
      <c r="HB41" s="162">
        <v>24.6663</v>
      </c>
      <c r="HC41" s="162">
        <v>25.939</v>
      </c>
      <c r="HD41" s="162">
        <v>4.6100000000000003</v>
      </c>
      <c r="HE41" s="162">
        <v>-7.5707000000000004</v>
      </c>
      <c r="HF41" s="162">
        <v>28.291</v>
      </c>
      <c r="HG41" s="162">
        <v>9.6349999999999998</v>
      </c>
      <c r="HH41" s="162">
        <v>40.112200000000001</v>
      </c>
      <c r="HI41" s="162">
        <v>0</v>
      </c>
      <c r="HJ41" s="162">
        <v>0</v>
      </c>
      <c r="HK41" s="162">
        <v>-8.3649000000000004</v>
      </c>
      <c r="HL41" s="163"/>
      <c r="HM41" s="162">
        <v>0</v>
      </c>
      <c r="HN41" s="162">
        <v>0</v>
      </c>
      <c r="HO41" s="162">
        <v>37.569699999999997</v>
      </c>
      <c r="HP41" s="162">
        <v>31.452300000000001</v>
      </c>
      <c r="HQ41" s="162">
        <v>-16.791499999999999</v>
      </c>
      <c r="HR41" s="162">
        <v>-16.0169</v>
      </c>
      <c r="HS41" s="162">
        <v>-4.8198999999999996</v>
      </c>
      <c r="HT41" s="162">
        <v>-4.7563000000000004</v>
      </c>
      <c r="HU41" s="162">
        <v>18.850000000000001</v>
      </c>
      <c r="HV41" s="162">
        <v>18.5</v>
      </c>
      <c r="HW41" s="162">
        <v>-30.4</v>
      </c>
      <c r="HX41" s="162">
        <v>-30.8</v>
      </c>
      <c r="HY41" s="162">
        <v>0.52829999999999999</v>
      </c>
      <c r="HZ41" s="162">
        <v>-8.9600000000000009</v>
      </c>
      <c r="IA41" s="162">
        <v>59.608499999999999</v>
      </c>
      <c r="IB41" s="162">
        <v>23.7807</v>
      </c>
      <c r="IC41" s="162">
        <v>23.293500000000002</v>
      </c>
      <c r="ID41" s="162">
        <v>-16.5</v>
      </c>
      <c r="IE41" s="162">
        <v>-38.799999999999997</v>
      </c>
      <c r="IF41" s="162">
        <v>0.9</v>
      </c>
      <c r="IG41" s="162">
        <v>0.4</v>
      </c>
      <c r="IH41" s="162">
        <v>-17.971399999999999</v>
      </c>
      <c r="II41" s="162">
        <v>-17.847000000000001</v>
      </c>
      <c r="IJ41" s="162">
        <v>-105.7158</v>
      </c>
      <c r="IK41" s="162">
        <v>13.208299999999999</v>
      </c>
      <c r="IL41" s="162">
        <v>-224.96680000000001</v>
      </c>
      <c r="IM41" s="162">
        <v>-12.0777</v>
      </c>
      <c r="IN41" s="162">
        <v>17.585699999999999</v>
      </c>
      <c r="IO41" s="162">
        <v>87.581500000000005</v>
      </c>
      <c r="IP41" s="162">
        <v>76.9255</v>
      </c>
      <c r="IQ41" s="162">
        <v>87.624700000000004</v>
      </c>
      <c r="IR41" s="162">
        <v>128.68870000000001</v>
      </c>
      <c r="IS41" s="162">
        <v>18.0886</v>
      </c>
      <c r="IT41" s="162">
        <v>35.624499999999998</v>
      </c>
      <c r="IU41" s="162">
        <v>32.8461</v>
      </c>
      <c r="IV41" s="162">
        <v>21.801300000000001</v>
      </c>
      <c r="IW41" s="162">
        <v>137.51859999999999</v>
      </c>
      <c r="IX41" s="162">
        <v>-237.91069999999999</v>
      </c>
      <c r="IY41" s="162">
        <v>50.469900000000003</v>
      </c>
      <c r="IZ41" s="162">
        <v>-38.928899999999999</v>
      </c>
      <c r="JA41" s="162">
        <v>-0.79469999999999996</v>
      </c>
      <c r="JB41" s="163"/>
      <c r="JC41" s="162">
        <v>-6.88</v>
      </c>
      <c r="JD41" s="162">
        <v>-0.98</v>
      </c>
      <c r="JE41" s="162">
        <v>-0.98399999999999999</v>
      </c>
      <c r="JF41" s="162">
        <v>2.4</v>
      </c>
      <c r="JG41" s="162">
        <v>0</v>
      </c>
      <c r="JH41" s="162">
        <v>-3.6065999999999998</v>
      </c>
      <c r="JI41" s="162">
        <v>-6.1509</v>
      </c>
      <c r="JJ41" s="162">
        <v>7.0909000000000004</v>
      </c>
      <c r="JK41" s="162">
        <v>-8.3207000000000004</v>
      </c>
      <c r="JL41" s="162">
        <v>3.2</v>
      </c>
      <c r="JM41" s="162">
        <v>4.1369999999999996</v>
      </c>
      <c r="JN41" s="162">
        <v>4.18</v>
      </c>
      <c r="JO41" s="163"/>
      <c r="JP41" s="163"/>
      <c r="JQ41" s="163"/>
      <c r="JR41" s="163"/>
      <c r="JS41" s="163"/>
      <c r="JT41" s="163"/>
      <c r="JU41" s="162">
        <v>23.2</v>
      </c>
      <c r="JV41" s="162">
        <v>2.7282999999999999</v>
      </c>
      <c r="JW41" s="162">
        <v>0.22</v>
      </c>
      <c r="JX41" s="163"/>
      <c r="JY41" s="162">
        <v>-14.7668</v>
      </c>
      <c r="JZ41" s="162">
        <v>0.78559999999999997</v>
      </c>
      <c r="KA41" s="162">
        <v>-21.294499999999999</v>
      </c>
      <c r="KB41" s="162">
        <v>-13.938599999999999</v>
      </c>
      <c r="KC41" s="162">
        <v>-5.9168000000000003</v>
      </c>
      <c r="KD41" s="162">
        <v>-21.420200000000001</v>
      </c>
      <c r="KE41" s="162">
        <v>-2.8296000000000001</v>
      </c>
      <c r="KF41" s="162">
        <v>-24.5</v>
      </c>
      <c r="KG41" s="162">
        <v>6.5</v>
      </c>
      <c r="KH41" s="163"/>
      <c r="KI41" s="162">
        <v>-48.704300000000003</v>
      </c>
    </row>
    <row r="42" spans="1:295" ht="18" customHeight="1" x14ac:dyDescent="0.3">
      <c r="A42" s="161" t="s">
        <v>27</v>
      </c>
      <c r="B42" s="161" t="s">
        <v>722</v>
      </c>
      <c r="C42" s="164">
        <v>0</v>
      </c>
      <c r="D42" s="164">
        <v>2.9756</v>
      </c>
      <c r="E42" s="164">
        <v>-7.5932000000000004</v>
      </c>
      <c r="F42" s="164">
        <v>5.2209000000000003</v>
      </c>
      <c r="G42" s="164">
        <v>10.795500000000001</v>
      </c>
      <c r="H42" s="165"/>
      <c r="I42" s="164">
        <v>18.091699999999999</v>
      </c>
      <c r="J42" s="165"/>
      <c r="K42" s="164">
        <v>20.328700000000001</v>
      </c>
      <c r="L42" s="164">
        <v>8.4626999999999999</v>
      </c>
      <c r="M42" s="164">
        <v>7.9936999999999996</v>
      </c>
      <c r="N42" s="164">
        <v>-11.1</v>
      </c>
      <c r="O42" s="164">
        <v>-28.6</v>
      </c>
      <c r="P42" s="164">
        <v>6.6</v>
      </c>
      <c r="Q42" s="164">
        <v>4.968</v>
      </c>
      <c r="R42" s="164">
        <v>-22</v>
      </c>
      <c r="S42" s="164">
        <v>3.7174999999999998</v>
      </c>
      <c r="T42" s="164">
        <v>3.8593999999999999</v>
      </c>
      <c r="U42" s="164">
        <v>5.3619000000000003</v>
      </c>
      <c r="V42" s="164">
        <v>5.3695000000000004</v>
      </c>
      <c r="W42" s="164">
        <v>9.4658999999999995</v>
      </c>
      <c r="X42" s="164">
        <v>10.4359</v>
      </c>
      <c r="Y42" s="164">
        <v>-6.6921999999999997</v>
      </c>
      <c r="Z42" s="164">
        <v>0.60560000000000003</v>
      </c>
      <c r="AA42" s="165"/>
      <c r="AB42" s="164">
        <v>-0.8377</v>
      </c>
      <c r="AC42" s="164">
        <v>-1.379</v>
      </c>
      <c r="AD42" s="164">
        <v>-1.353</v>
      </c>
      <c r="AE42" s="164">
        <v>3.0369999999999999</v>
      </c>
      <c r="AF42" s="164">
        <v>-6.66</v>
      </c>
      <c r="AG42" s="164">
        <v>-4.4000000000000004</v>
      </c>
      <c r="AH42" s="164">
        <v>-0.111</v>
      </c>
      <c r="AI42" s="164">
        <v>0.26</v>
      </c>
      <c r="AJ42" s="164">
        <v>-16.010000000000002</v>
      </c>
      <c r="AK42" s="164">
        <v>-15.92</v>
      </c>
      <c r="AL42" s="165"/>
      <c r="AM42" s="164">
        <v>-9.0500000000000007</v>
      </c>
      <c r="AN42" s="164">
        <v>-9.08</v>
      </c>
      <c r="AO42" s="164">
        <v>5.3414999999999999</v>
      </c>
      <c r="AP42" s="164">
        <v>3.9314</v>
      </c>
      <c r="AQ42" s="164">
        <v>16.6083</v>
      </c>
      <c r="AR42" s="164">
        <v>18.474399999999999</v>
      </c>
      <c r="AS42" s="164">
        <v>-16.572800000000001</v>
      </c>
      <c r="AT42" s="164">
        <v>-10.046900000000001</v>
      </c>
      <c r="AU42" s="164">
        <v>-10.6165</v>
      </c>
      <c r="AV42" s="164">
        <v>-0.93600000000000005</v>
      </c>
      <c r="AW42" s="164">
        <v>-1.2205999999999999</v>
      </c>
      <c r="AX42" s="164">
        <v>-13.6638</v>
      </c>
      <c r="AY42" s="164">
        <v>-11.252599999999999</v>
      </c>
      <c r="AZ42" s="164">
        <v>0.8014</v>
      </c>
      <c r="BA42" s="164">
        <v>3.2700999999999998</v>
      </c>
      <c r="BB42" s="164">
        <v>50.601500000000001</v>
      </c>
      <c r="BC42" s="164">
        <v>12.7997</v>
      </c>
      <c r="BD42" s="164">
        <v>-4.5999999999999996</v>
      </c>
      <c r="BE42" s="164">
        <v>-4.9000000000000004</v>
      </c>
      <c r="BF42" s="164">
        <v>-25.2012</v>
      </c>
      <c r="BG42" s="164">
        <v>-25.397400000000001</v>
      </c>
      <c r="BH42" s="164">
        <v>-2.1637</v>
      </c>
      <c r="BI42" s="165"/>
      <c r="BJ42" s="164">
        <v>2.2825000000000002</v>
      </c>
      <c r="BK42" s="164">
        <v>3.7644000000000002</v>
      </c>
      <c r="BL42" s="164">
        <v>1.609</v>
      </c>
      <c r="BM42" s="164">
        <v>1.1529</v>
      </c>
      <c r="BN42" s="164">
        <v>-122.3792</v>
      </c>
      <c r="BO42" s="164">
        <v>80.721400000000003</v>
      </c>
      <c r="BP42" s="164">
        <v>80.873999999999995</v>
      </c>
      <c r="BQ42" s="164">
        <v>-6.1242999999999999</v>
      </c>
      <c r="BR42" s="164">
        <v>-94.639399999999995</v>
      </c>
      <c r="BS42" s="165"/>
      <c r="BT42" s="165"/>
      <c r="BU42" s="165"/>
      <c r="BV42" s="164">
        <v>25.956800000000001</v>
      </c>
      <c r="BW42" s="164">
        <v>9.0500000000000007</v>
      </c>
      <c r="BX42" s="164">
        <v>7.18</v>
      </c>
      <c r="BY42" s="164">
        <v>-5.82</v>
      </c>
      <c r="BZ42" s="164">
        <v>7.49</v>
      </c>
      <c r="CA42" s="164">
        <v>-14.7311</v>
      </c>
      <c r="CB42" s="164">
        <v>-15.2669</v>
      </c>
      <c r="CC42" s="164">
        <v>32.848799999999997</v>
      </c>
      <c r="CD42" s="164">
        <v>31.724399999999999</v>
      </c>
      <c r="CE42" s="164">
        <v>-1.8795999999999999</v>
      </c>
      <c r="CF42" s="164">
        <v>-14.2202</v>
      </c>
      <c r="CG42" s="164">
        <v>-13.9954</v>
      </c>
      <c r="CH42" s="164">
        <v>2.1259000000000001</v>
      </c>
      <c r="CI42" s="164">
        <v>17.0855</v>
      </c>
      <c r="CJ42" s="165"/>
      <c r="CK42" s="165"/>
      <c r="CL42" s="164">
        <v>78.900000000000006</v>
      </c>
      <c r="CM42" s="164">
        <v>-34.9</v>
      </c>
      <c r="CN42" s="164">
        <v>-3.75</v>
      </c>
      <c r="CO42" s="164">
        <v>44.186</v>
      </c>
      <c r="CP42" s="164">
        <v>44.302599999999998</v>
      </c>
      <c r="CQ42" s="164">
        <v>43.201799999999999</v>
      </c>
      <c r="CR42" s="164">
        <v>89.918999999999997</v>
      </c>
      <c r="CS42" s="164">
        <v>90.323899999999995</v>
      </c>
      <c r="CT42" s="164">
        <v>-26.1129</v>
      </c>
      <c r="CU42" s="164">
        <v>-75.290599999999998</v>
      </c>
      <c r="CV42" s="164">
        <v>-23.810500000000001</v>
      </c>
      <c r="CW42" s="164">
        <v>3.5560999999999998</v>
      </c>
      <c r="CX42" s="164">
        <v>28.48</v>
      </c>
      <c r="CY42" s="164">
        <v>17.53</v>
      </c>
      <c r="CZ42" s="164">
        <v>11.567399999999999</v>
      </c>
      <c r="DA42" s="164">
        <v>11.7218</v>
      </c>
      <c r="DB42" s="164">
        <v>-11.6</v>
      </c>
      <c r="DC42" s="165"/>
      <c r="DD42" s="164">
        <v>-18.104600000000001</v>
      </c>
      <c r="DE42" s="164">
        <v>-18.093599999999999</v>
      </c>
      <c r="DF42" s="164">
        <v>53.107599999999998</v>
      </c>
      <c r="DG42" s="164">
        <v>1.47E-2</v>
      </c>
      <c r="DH42" s="164">
        <v>-6.0488999999999997</v>
      </c>
      <c r="DI42" s="164">
        <v>-2.9</v>
      </c>
      <c r="DJ42" s="164">
        <v>-3</v>
      </c>
      <c r="DK42" s="164">
        <v>-2.5024000000000002</v>
      </c>
      <c r="DL42" s="164">
        <v>4.681</v>
      </c>
      <c r="DM42" s="164">
        <v>34.386800000000001</v>
      </c>
      <c r="DN42" s="164">
        <v>13.7363</v>
      </c>
      <c r="DO42" s="164">
        <v>5.41</v>
      </c>
      <c r="DP42" s="164">
        <v>0.14000000000000001</v>
      </c>
      <c r="DQ42" s="164">
        <v>7.7965</v>
      </c>
      <c r="DR42" s="164">
        <v>-50.197899999999997</v>
      </c>
      <c r="DS42" s="164">
        <v>-2.66</v>
      </c>
      <c r="DT42" s="164">
        <v>-2.62</v>
      </c>
      <c r="DU42" s="164">
        <v>18.399999999999999</v>
      </c>
      <c r="DV42" s="164">
        <v>25.29</v>
      </c>
      <c r="DW42" s="164">
        <v>-41.363599999999998</v>
      </c>
      <c r="DX42" s="164">
        <v>-20.7636</v>
      </c>
      <c r="DY42" s="164">
        <v>-45.144799999999996</v>
      </c>
      <c r="DZ42" s="164">
        <v>-43.7455</v>
      </c>
      <c r="EA42" s="164">
        <v>25.188400000000001</v>
      </c>
      <c r="EB42" s="164">
        <v>1.2956000000000001</v>
      </c>
      <c r="EC42" s="164">
        <v>-11.046799999999999</v>
      </c>
      <c r="ED42" s="164">
        <v>-11.2133</v>
      </c>
      <c r="EE42" s="164">
        <v>-26.348600000000001</v>
      </c>
      <c r="EF42" s="164">
        <v>-27.775400000000001</v>
      </c>
      <c r="EG42" s="164">
        <v>-9.3930000000000007</v>
      </c>
      <c r="EH42" s="164">
        <v>-53.693899999999999</v>
      </c>
      <c r="EI42" s="164">
        <v>-48.849499999999999</v>
      </c>
      <c r="EJ42" s="165"/>
      <c r="EK42" s="164">
        <v>-8.5023</v>
      </c>
      <c r="EL42" s="164">
        <v>-7.4591000000000003</v>
      </c>
      <c r="EM42" s="164">
        <v>20.475000000000001</v>
      </c>
      <c r="EN42" s="164">
        <v>0.33110000000000001</v>
      </c>
      <c r="EO42" s="164">
        <v>-0.36859999999999998</v>
      </c>
      <c r="EP42" s="164">
        <v>-6.66</v>
      </c>
      <c r="EQ42" s="164">
        <v>-25.0412</v>
      </c>
      <c r="ER42" s="164">
        <v>-24.993099999999998</v>
      </c>
      <c r="ES42" s="164">
        <v>8.5284999999999993</v>
      </c>
      <c r="ET42" s="164">
        <v>0</v>
      </c>
      <c r="EU42" s="164">
        <v>-8.02</v>
      </c>
      <c r="EV42" s="164">
        <v>0.1</v>
      </c>
      <c r="EW42" s="164">
        <v>2.3315999999999999</v>
      </c>
      <c r="EX42" s="164">
        <v>9.3742999999999999</v>
      </c>
      <c r="EY42" s="164">
        <v>-7.4248000000000003</v>
      </c>
      <c r="EZ42" s="164">
        <v>3.4592000000000001</v>
      </c>
      <c r="FA42" s="164">
        <v>2.7128999999999999</v>
      </c>
      <c r="FB42" s="164">
        <v>9.4476999999999993</v>
      </c>
      <c r="FC42" s="164">
        <v>-26.831299999999999</v>
      </c>
      <c r="FD42" s="165"/>
      <c r="FE42" s="164">
        <v>1.5348999999999999</v>
      </c>
      <c r="FF42" s="164">
        <v>1.7108000000000001</v>
      </c>
      <c r="FG42" s="164">
        <v>0</v>
      </c>
      <c r="FH42" s="164">
        <v>0</v>
      </c>
      <c r="FI42" s="164">
        <v>0</v>
      </c>
      <c r="FJ42" s="164">
        <v>3.5165999999999999</v>
      </c>
      <c r="FK42" s="164">
        <v>3.1817000000000002</v>
      </c>
      <c r="FL42" s="164">
        <v>-30.979399999999998</v>
      </c>
      <c r="FM42" s="164">
        <v>25.760999999999999</v>
      </c>
      <c r="FN42" s="164">
        <v>25.560400000000001</v>
      </c>
      <c r="FO42" s="164">
        <v>-14.867900000000001</v>
      </c>
      <c r="FP42" s="165"/>
      <c r="FQ42" s="164">
        <v>27.609100000000002</v>
      </c>
      <c r="FR42" s="164">
        <v>-19.02</v>
      </c>
      <c r="FS42" s="164">
        <v>-2.0118999999999998</v>
      </c>
      <c r="FT42" s="164">
        <v>0.32429999999999998</v>
      </c>
      <c r="FU42" s="164">
        <v>1.61</v>
      </c>
      <c r="FV42" s="164">
        <v>-0.9</v>
      </c>
      <c r="FW42" s="164">
        <v>-27.499700000000001</v>
      </c>
      <c r="FX42" s="164">
        <v>0</v>
      </c>
      <c r="FY42" s="164">
        <v>3.37</v>
      </c>
      <c r="FZ42" s="164">
        <v>0.16500000000000001</v>
      </c>
      <c r="GA42" s="165"/>
      <c r="GB42" s="164">
        <v>-6.86</v>
      </c>
      <c r="GC42" s="164">
        <v>-12.978999999999999</v>
      </c>
      <c r="GD42" s="164">
        <v>-2.9211</v>
      </c>
      <c r="GE42" s="164">
        <v>-5.12</v>
      </c>
      <c r="GF42" s="164">
        <v>33.600499999999997</v>
      </c>
      <c r="GG42" s="165"/>
      <c r="GH42" s="164">
        <v>27.038499999999999</v>
      </c>
      <c r="GI42" s="164">
        <v>-7.9474</v>
      </c>
      <c r="GJ42" s="164">
        <v>-8.5761000000000003</v>
      </c>
      <c r="GK42" s="164">
        <v>2.9235000000000002</v>
      </c>
      <c r="GL42" s="165"/>
      <c r="GM42" s="165"/>
      <c r="GN42" s="164">
        <v>-15.653</v>
      </c>
      <c r="GO42" s="164">
        <v>-16.534199999999998</v>
      </c>
      <c r="GP42" s="164">
        <v>5.0545999999999998</v>
      </c>
      <c r="GQ42" s="164">
        <v>-32.772500000000001</v>
      </c>
      <c r="GR42" s="164">
        <v>12.2973</v>
      </c>
      <c r="GS42" s="164">
        <v>11.881</v>
      </c>
      <c r="GT42" s="164">
        <v>149.71600000000001</v>
      </c>
      <c r="GU42" s="164">
        <v>-3.6682000000000001</v>
      </c>
      <c r="GV42" s="164">
        <v>-7.9461000000000004</v>
      </c>
      <c r="GW42" s="164">
        <v>-7.9648000000000003</v>
      </c>
      <c r="GX42" s="164">
        <v>2.8229000000000002</v>
      </c>
      <c r="GY42" s="164">
        <v>7.8536000000000001</v>
      </c>
      <c r="GZ42" s="164">
        <v>8.0695999999999994</v>
      </c>
      <c r="HA42" s="164">
        <v>2.4009</v>
      </c>
      <c r="HB42" s="164">
        <v>28.793900000000001</v>
      </c>
      <c r="HC42" s="164">
        <v>29.782699999999998</v>
      </c>
      <c r="HD42" s="164">
        <v>9.2200000000000006</v>
      </c>
      <c r="HE42" s="164">
        <v>-7.8712</v>
      </c>
      <c r="HF42" s="164">
        <v>25.442</v>
      </c>
      <c r="HG42" s="164">
        <v>22.825700000000001</v>
      </c>
      <c r="HH42" s="164">
        <v>43.726900000000001</v>
      </c>
      <c r="HI42" s="164">
        <v>8.6776</v>
      </c>
      <c r="HJ42" s="164">
        <v>7.6768000000000001</v>
      </c>
      <c r="HK42" s="164">
        <v>-11.785</v>
      </c>
      <c r="HL42" s="164">
        <v>-5.6622000000000003</v>
      </c>
      <c r="HM42" s="164">
        <v>0</v>
      </c>
      <c r="HN42" s="164">
        <v>0</v>
      </c>
      <c r="HO42" s="164">
        <v>54.810499999999998</v>
      </c>
      <c r="HP42" s="164">
        <v>50.478000000000002</v>
      </c>
      <c r="HQ42" s="164">
        <v>-12.501300000000001</v>
      </c>
      <c r="HR42" s="164">
        <v>-11.891500000000001</v>
      </c>
      <c r="HS42" s="164">
        <v>-1.7144999999999999</v>
      </c>
      <c r="HT42" s="164">
        <v>-2.0788000000000002</v>
      </c>
      <c r="HU42" s="164">
        <v>14.29</v>
      </c>
      <c r="HV42" s="164">
        <v>14.19</v>
      </c>
      <c r="HW42" s="164">
        <v>-31.9</v>
      </c>
      <c r="HX42" s="164">
        <v>-31.5</v>
      </c>
      <c r="HY42" s="164">
        <v>0.54659999999999997</v>
      </c>
      <c r="HZ42" s="164">
        <v>-10.96</v>
      </c>
      <c r="IA42" s="164">
        <v>57.682400000000001</v>
      </c>
      <c r="IB42" s="164">
        <v>25.138300000000001</v>
      </c>
      <c r="IC42" s="164">
        <v>25.049099999999999</v>
      </c>
      <c r="ID42" s="164">
        <v>-16.5</v>
      </c>
      <c r="IE42" s="164">
        <v>-39.6</v>
      </c>
      <c r="IF42" s="164">
        <v>-0.7</v>
      </c>
      <c r="IG42" s="164">
        <v>-1.3</v>
      </c>
      <c r="IH42" s="164">
        <v>-17.5152</v>
      </c>
      <c r="II42" s="164">
        <v>-17.563199999999998</v>
      </c>
      <c r="IJ42" s="164">
        <v>-83.74</v>
      </c>
      <c r="IK42" s="164">
        <v>4.9935999999999998</v>
      </c>
      <c r="IL42" s="164">
        <v>-225.22229999999999</v>
      </c>
      <c r="IM42" s="164">
        <v>-9.8781999999999996</v>
      </c>
      <c r="IN42" s="164">
        <v>23.730599999999999</v>
      </c>
      <c r="IO42" s="164">
        <v>100.7392</v>
      </c>
      <c r="IP42" s="164">
        <v>63.0092</v>
      </c>
      <c r="IQ42" s="164">
        <v>73.461399999999998</v>
      </c>
      <c r="IR42" s="164">
        <v>135.1729</v>
      </c>
      <c r="IS42" s="164">
        <v>37.753399999999999</v>
      </c>
      <c r="IT42" s="164">
        <v>34.668399999999998</v>
      </c>
      <c r="IU42" s="164">
        <v>34.044499999999999</v>
      </c>
      <c r="IV42" s="164">
        <v>31.826699999999999</v>
      </c>
      <c r="IW42" s="164">
        <v>161.37569999999999</v>
      </c>
      <c r="IX42" s="164">
        <v>-238.44460000000001</v>
      </c>
      <c r="IY42" s="164">
        <v>75.8994</v>
      </c>
      <c r="IZ42" s="164">
        <v>-59.631700000000002</v>
      </c>
      <c r="JA42" s="164">
        <v>-1.7565999999999999</v>
      </c>
      <c r="JB42" s="165"/>
      <c r="JC42" s="164">
        <v>-6.48</v>
      </c>
      <c r="JD42" s="164">
        <v>-1.0589999999999999</v>
      </c>
      <c r="JE42" s="164">
        <v>-1.079</v>
      </c>
      <c r="JF42" s="164">
        <v>2.3199999999999998</v>
      </c>
      <c r="JG42" s="164">
        <v>0.32</v>
      </c>
      <c r="JH42" s="164">
        <v>-3.5200999999999998</v>
      </c>
      <c r="JI42" s="164">
        <v>-6.3278999999999996</v>
      </c>
      <c r="JJ42" s="164">
        <v>7.6768000000000001</v>
      </c>
      <c r="JK42" s="164">
        <v>-8.6411999999999995</v>
      </c>
      <c r="JL42" s="164">
        <v>3</v>
      </c>
      <c r="JM42" s="164">
        <v>3.97</v>
      </c>
      <c r="JN42" s="164">
        <v>2.625</v>
      </c>
      <c r="JO42" s="165"/>
      <c r="JP42" s="164">
        <v>2.6535000000000002</v>
      </c>
      <c r="JQ42" s="164">
        <v>4.3855000000000004</v>
      </c>
      <c r="JR42" s="164">
        <v>3.4618000000000002</v>
      </c>
      <c r="JS42" s="164">
        <v>3.5087000000000002</v>
      </c>
      <c r="JT42" s="165"/>
      <c r="JU42" s="164">
        <v>24.1</v>
      </c>
      <c r="JV42" s="164">
        <v>1.3180000000000001</v>
      </c>
      <c r="JW42" s="164">
        <v>0.14000000000000001</v>
      </c>
      <c r="JX42" s="165"/>
      <c r="JY42" s="164">
        <v>-17.5182</v>
      </c>
      <c r="JZ42" s="164">
        <v>2.2431999999999999</v>
      </c>
      <c r="KA42" s="164">
        <v>-18.110199999999999</v>
      </c>
      <c r="KB42" s="164">
        <v>-16.438099999999999</v>
      </c>
      <c r="KC42" s="164">
        <v>-7.3536999999999999</v>
      </c>
      <c r="KD42" s="164">
        <v>-17.453399999999998</v>
      </c>
      <c r="KE42" s="164">
        <v>-4.9150999999999998</v>
      </c>
      <c r="KF42" s="164">
        <v>-25.6</v>
      </c>
      <c r="KG42" s="164">
        <v>8.6999999999999993</v>
      </c>
      <c r="KH42" s="165"/>
      <c r="KI42" s="164">
        <v>-47.732199999999999</v>
      </c>
    </row>
    <row r="43" spans="1:295" ht="18" customHeight="1" x14ac:dyDescent="0.3">
      <c r="A43" s="161" t="s">
        <v>27</v>
      </c>
      <c r="B43" s="161" t="s">
        <v>723</v>
      </c>
      <c r="C43" s="164">
        <v>0</v>
      </c>
      <c r="D43" s="164">
        <v>3.0615000000000001</v>
      </c>
      <c r="E43" s="164">
        <v>-7.7878999999999996</v>
      </c>
      <c r="F43" s="164">
        <v>5.8235999999999999</v>
      </c>
      <c r="G43" s="164">
        <v>10.762700000000001</v>
      </c>
      <c r="H43" s="165"/>
      <c r="I43" s="164">
        <v>17.321000000000002</v>
      </c>
      <c r="J43" s="165"/>
      <c r="K43" s="164">
        <v>18.5745</v>
      </c>
      <c r="L43" s="164">
        <v>7.5968</v>
      </c>
      <c r="M43" s="164">
        <v>7.0842999999999998</v>
      </c>
      <c r="N43" s="164">
        <v>-11.1</v>
      </c>
      <c r="O43" s="164">
        <v>-28.6</v>
      </c>
      <c r="P43" s="164">
        <v>4.4000000000000004</v>
      </c>
      <c r="Q43" s="164">
        <v>4.968</v>
      </c>
      <c r="R43" s="164">
        <v>-19.8</v>
      </c>
      <c r="S43" s="164">
        <v>4.0811999999999999</v>
      </c>
      <c r="T43" s="164">
        <v>3.7427999999999999</v>
      </c>
      <c r="U43" s="164">
        <v>4.9692999999999996</v>
      </c>
      <c r="V43" s="164">
        <v>4.8219000000000003</v>
      </c>
      <c r="W43" s="164">
        <v>8.5322999999999993</v>
      </c>
      <c r="X43" s="164">
        <v>10.42</v>
      </c>
      <c r="Y43" s="164">
        <v>-6.5754999999999999</v>
      </c>
      <c r="Z43" s="164">
        <v>0.61060000000000003</v>
      </c>
      <c r="AA43" s="165"/>
      <c r="AB43" s="164">
        <v>-0.97130000000000005</v>
      </c>
      <c r="AC43" s="164">
        <v>-1.419</v>
      </c>
      <c r="AD43" s="164">
        <v>-1.403</v>
      </c>
      <c r="AE43" s="164">
        <v>2.879</v>
      </c>
      <c r="AF43" s="164">
        <v>-11.1</v>
      </c>
      <c r="AG43" s="164">
        <v>-6.6</v>
      </c>
      <c r="AH43" s="164">
        <v>0.38800000000000001</v>
      </c>
      <c r="AI43" s="164">
        <v>0.24099999999999999</v>
      </c>
      <c r="AJ43" s="164">
        <v>-16.399999999999999</v>
      </c>
      <c r="AK43" s="164">
        <v>-16.46</v>
      </c>
      <c r="AL43" s="165"/>
      <c r="AM43" s="164">
        <v>-9.0299999999999994</v>
      </c>
      <c r="AN43" s="164">
        <v>-9.06</v>
      </c>
      <c r="AO43" s="164">
        <v>4.8916000000000004</v>
      </c>
      <c r="AP43" s="164">
        <v>4.1833999999999998</v>
      </c>
      <c r="AQ43" s="164">
        <v>19.715499999999999</v>
      </c>
      <c r="AR43" s="164">
        <v>21.5261</v>
      </c>
      <c r="AS43" s="164">
        <v>-18.4787</v>
      </c>
      <c r="AT43" s="164">
        <v>-10.3148</v>
      </c>
      <c r="AU43" s="164">
        <v>-11.299899999999999</v>
      </c>
      <c r="AV43" s="164">
        <v>10.2309</v>
      </c>
      <c r="AW43" s="164">
        <v>9.1928999999999998</v>
      </c>
      <c r="AX43" s="164">
        <v>-14.8695</v>
      </c>
      <c r="AY43" s="164">
        <v>-15.003399999999999</v>
      </c>
      <c r="AZ43" s="164">
        <v>2.3795999999999999</v>
      </c>
      <c r="BA43" s="164">
        <v>13.3475</v>
      </c>
      <c r="BB43" s="164">
        <v>54.394300000000001</v>
      </c>
      <c r="BC43" s="164">
        <v>12.3187</v>
      </c>
      <c r="BD43" s="164">
        <v>-4.7</v>
      </c>
      <c r="BE43" s="164">
        <v>-5.0999999999999996</v>
      </c>
      <c r="BF43" s="164">
        <v>-24.911899999999999</v>
      </c>
      <c r="BG43" s="164">
        <v>-24.7227</v>
      </c>
      <c r="BH43" s="164">
        <v>-2.1364999999999998</v>
      </c>
      <c r="BI43" s="165"/>
      <c r="BJ43" s="164">
        <v>1.3462000000000001</v>
      </c>
      <c r="BK43" s="164">
        <v>3.5777000000000001</v>
      </c>
      <c r="BL43" s="164">
        <v>0</v>
      </c>
      <c r="BM43" s="164">
        <v>1.2539</v>
      </c>
      <c r="BN43" s="164">
        <v>-123.63039999999999</v>
      </c>
      <c r="BO43" s="164">
        <v>75.502799999999993</v>
      </c>
      <c r="BP43" s="164">
        <v>75.6554</v>
      </c>
      <c r="BQ43" s="164">
        <v>8.3031000000000006</v>
      </c>
      <c r="BR43" s="164">
        <v>-97.756900000000002</v>
      </c>
      <c r="BS43" s="165"/>
      <c r="BT43" s="165"/>
      <c r="BU43" s="165"/>
      <c r="BV43" s="164">
        <v>23.931000000000001</v>
      </c>
      <c r="BW43" s="164">
        <v>8.41</v>
      </c>
      <c r="BX43" s="164">
        <v>7.75</v>
      </c>
      <c r="BY43" s="164">
        <v>-6.62</v>
      </c>
      <c r="BZ43" s="164">
        <v>4.13</v>
      </c>
      <c r="CA43" s="164">
        <v>-15.132999999999999</v>
      </c>
      <c r="CB43" s="164">
        <v>-14.865</v>
      </c>
      <c r="CC43" s="164">
        <v>34.7806</v>
      </c>
      <c r="CD43" s="164">
        <v>33.563499999999998</v>
      </c>
      <c r="CE43" s="164">
        <v>-2.1103999999999998</v>
      </c>
      <c r="CF43" s="164">
        <v>-12.0732</v>
      </c>
      <c r="CG43" s="164">
        <v>-12.195</v>
      </c>
      <c r="CH43" s="164">
        <v>-0.60840000000000005</v>
      </c>
      <c r="CI43" s="164">
        <v>18.745899999999999</v>
      </c>
      <c r="CJ43" s="165"/>
      <c r="CK43" s="165"/>
      <c r="CL43" s="164">
        <v>79.599999999999994</v>
      </c>
      <c r="CM43" s="164">
        <v>-37.1</v>
      </c>
      <c r="CN43" s="164">
        <v>-3.57</v>
      </c>
      <c r="CO43" s="164">
        <v>43.593000000000004</v>
      </c>
      <c r="CP43" s="164">
        <v>44.503300000000003</v>
      </c>
      <c r="CQ43" s="164">
        <v>42.964599999999997</v>
      </c>
      <c r="CR43" s="164">
        <v>88.360200000000006</v>
      </c>
      <c r="CS43" s="164">
        <v>88.014600000000002</v>
      </c>
      <c r="CT43" s="164">
        <v>-28.370999999999999</v>
      </c>
      <c r="CU43" s="164">
        <v>-71.538700000000006</v>
      </c>
      <c r="CV43" s="164">
        <v>-26.092400000000001</v>
      </c>
      <c r="CW43" s="164">
        <v>2.8980000000000001</v>
      </c>
      <c r="CX43" s="164">
        <v>28.62</v>
      </c>
      <c r="CY43" s="164">
        <v>17.22</v>
      </c>
      <c r="CZ43" s="164">
        <v>11.411099999999999</v>
      </c>
      <c r="DA43" s="164">
        <v>11.5265</v>
      </c>
      <c r="DB43" s="164">
        <v>-11.44</v>
      </c>
      <c r="DC43" s="165"/>
      <c r="DD43" s="164">
        <v>-19.968299999999999</v>
      </c>
      <c r="DE43" s="164">
        <v>-19.3872</v>
      </c>
      <c r="DF43" s="164">
        <v>55.142800000000001</v>
      </c>
      <c r="DG43" s="164">
        <v>1.4800000000000001E-2</v>
      </c>
      <c r="DH43" s="164">
        <v>-5.8901000000000003</v>
      </c>
      <c r="DI43" s="165"/>
      <c r="DJ43" s="165"/>
      <c r="DK43" s="164">
        <v>-3.0701000000000001</v>
      </c>
      <c r="DL43" s="164">
        <v>4.681</v>
      </c>
      <c r="DM43" s="164">
        <v>34.228999999999999</v>
      </c>
      <c r="DN43" s="164">
        <v>13.550700000000001</v>
      </c>
      <c r="DO43" s="164">
        <v>5.23</v>
      </c>
      <c r="DP43" s="164">
        <v>0.35</v>
      </c>
      <c r="DQ43" s="164">
        <v>7.3780000000000001</v>
      </c>
      <c r="DR43" s="164">
        <v>-53.563000000000002</v>
      </c>
      <c r="DS43" s="164">
        <v>-0.87</v>
      </c>
      <c r="DT43" s="164">
        <v>-1.1000000000000001</v>
      </c>
      <c r="DU43" s="164">
        <v>12.45</v>
      </c>
      <c r="DV43" s="164">
        <v>25.69</v>
      </c>
      <c r="DW43" s="164">
        <v>-44.109099999999998</v>
      </c>
      <c r="DX43" s="164">
        <v>-21.909099999999999</v>
      </c>
      <c r="DY43" s="164">
        <v>-46.218699999999998</v>
      </c>
      <c r="DZ43" s="164">
        <v>-45.045499999999997</v>
      </c>
      <c r="EA43" s="164">
        <v>20.276199999999999</v>
      </c>
      <c r="EB43" s="164">
        <v>-0.79059999999999997</v>
      </c>
      <c r="EC43" s="164">
        <v>-14.0282</v>
      </c>
      <c r="ED43" s="164">
        <v>-13.8378</v>
      </c>
      <c r="EE43" s="164">
        <v>-29.078600000000002</v>
      </c>
      <c r="EF43" s="164">
        <v>-31.730599999999999</v>
      </c>
      <c r="EG43" s="164">
        <v>-10.141</v>
      </c>
      <c r="EH43" s="164">
        <v>-67.094899999999996</v>
      </c>
      <c r="EI43" s="164">
        <v>-40.760300000000001</v>
      </c>
      <c r="EJ43" s="165"/>
      <c r="EK43" s="164">
        <v>-6.3136999999999999</v>
      </c>
      <c r="EL43" s="164">
        <v>-5.5054999999999996</v>
      </c>
      <c r="EM43" s="164">
        <v>22.004799999999999</v>
      </c>
      <c r="EN43" s="164">
        <v>3.7360000000000002</v>
      </c>
      <c r="EO43" s="164">
        <v>2.6488</v>
      </c>
      <c r="EP43" s="164">
        <v>-15.875999999999999</v>
      </c>
      <c r="EQ43" s="164">
        <v>-24.976900000000001</v>
      </c>
      <c r="ER43" s="164">
        <v>-24.346299999999999</v>
      </c>
      <c r="ES43" s="164">
        <v>10.878</v>
      </c>
      <c r="ET43" s="164">
        <v>13.76</v>
      </c>
      <c r="EU43" s="164">
        <v>-11.17</v>
      </c>
      <c r="EV43" s="164">
        <v>0</v>
      </c>
      <c r="EW43" s="164">
        <v>2.2572999999999999</v>
      </c>
      <c r="EX43" s="164">
        <v>17.0063</v>
      </c>
      <c r="EY43" s="164">
        <v>-7.1974999999999998</v>
      </c>
      <c r="EZ43" s="164">
        <v>3.6171000000000002</v>
      </c>
      <c r="FA43" s="164">
        <v>2.6972999999999998</v>
      </c>
      <c r="FB43" s="164">
        <v>12.629099999999999</v>
      </c>
      <c r="FC43" s="164">
        <v>-29.4968</v>
      </c>
      <c r="FD43" s="165"/>
      <c r="FE43" s="164">
        <v>1.3765000000000001</v>
      </c>
      <c r="FF43" s="164">
        <v>1.5893999999999999</v>
      </c>
      <c r="FG43" s="164">
        <v>0</v>
      </c>
      <c r="FH43" s="164">
        <v>2.5661</v>
      </c>
      <c r="FI43" s="164">
        <v>0</v>
      </c>
      <c r="FJ43" s="164">
        <v>3.5165999999999999</v>
      </c>
      <c r="FK43" s="164">
        <v>3.1817000000000002</v>
      </c>
      <c r="FL43" s="164">
        <v>-34.161099999999998</v>
      </c>
      <c r="FM43" s="164">
        <v>27.017800000000001</v>
      </c>
      <c r="FN43" s="164">
        <v>27.252500000000001</v>
      </c>
      <c r="FO43" s="164">
        <v>-15.908099999999999</v>
      </c>
      <c r="FP43" s="165"/>
      <c r="FQ43" s="164">
        <v>30.0261</v>
      </c>
      <c r="FR43" s="164">
        <v>-19.34</v>
      </c>
      <c r="FS43" s="164">
        <v>-1.913</v>
      </c>
      <c r="FT43" s="164">
        <v>0.40310000000000001</v>
      </c>
      <c r="FU43" s="164">
        <v>2.2000000000000002</v>
      </c>
      <c r="FV43" s="164">
        <v>-1.24</v>
      </c>
      <c r="FW43" s="164">
        <v>-28.833600000000001</v>
      </c>
      <c r="FX43" s="165"/>
      <c r="FY43" s="164">
        <v>3.2330000000000001</v>
      </c>
      <c r="FZ43" s="164">
        <v>0.16800000000000001</v>
      </c>
      <c r="GA43" s="165"/>
      <c r="GB43" s="164">
        <v>-8.4</v>
      </c>
      <c r="GC43" s="164">
        <v>-12.507199999999999</v>
      </c>
      <c r="GD43" s="164">
        <v>-2.3733</v>
      </c>
      <c r="GE43" s="164">
        <v>-5.55</v>
      </c>
      <c r="GF43" s="164">
        <v>32.078299999999999</v>
      </c>
      <c r="GG43" s="165"/>
      <c r="GH43" s="164">
        <v>26.8643</v>
      </c>
      <c r="GI43" s="164">
        <v>-7.1557000000000004</v>
      </c>
      <c r="GJ43" s="164">
        <v>-7.9095000000000004</v>
      </c>
      <c r="GK43" s="164">
        <v>2.8449</v>
      </c>
      <c r="GL43" s="165"/>
      <c r="GM43" s="165"/>
      <c r="GN43" s="164">
        <v>-14.241099999999999</v>
      </c>
      <c r="GO43" s="164">
        <v>-15.8743</v>
      </c>
      <c r="GP43" s="164">
        <v>2.9152</v>
      </c>
      <c r="GQ43" s="164">
        <v>-32.772500000000001</v>
      </c>
      <c r="GR43" s="164">
        <v>11.7073</v>
      </c>
      <c r="GS43" s="164">
        <v>11.4048</v>
      </c>
      <c r="GT43" s="164">
        <v>144.3185</v>
      </c>
      <c r="GU43" s="164">
        <v>-4.7443999999999997</v>
      </c>
      <c r="GV43" s="164">
        <v>-8.9253</v>
      </c>
      <c r="GW43" s="164">
        <v>-7.3666999999999998</v>
      </c>
      <c r="GX43" s="164">
        <v>2.8757000000000001</v>
      </c>
      <c r="GY43" s="164">
        <v>7.6778000000000004</v>
      </c>
      <c r="GZ43" s="164">
        <v>7.8796999999999997</v>
      </c>
      <c r="HA43" s="164">
        <v>2.4378000000000002</v>
      </c>
      <c r="HB43" s="164">
        <v>19.785299999999999</v>
      </c>
      <c r="HC43" s="164">
        <v>21.5566</v>
      </c>
      <c r="HD43" s="164">
        <v>10.06</v>
      </c>
      <c r="HE43" s="164">
        <v>-6.5964</v>
      </c>
      <c r="HF43" s="164">
        <v>18.637</v>
      </c>
      <c r="HG43" s="164">
        <v>30.5593</v>
      </c>
      <c r="HH43" s="164">
        <v>46.503700000000002</v>
      </c>
      <c r="HI43" s="164">
        <v>21.5762</v>
      </c>
      <c r="HJ43" s="164">
        <v>21.500900000000001</v>
      </c>
      <c r="HK43" s="164">
        <v>-9.4190000000000005</v>
      </c>
      <c r="HL43" s="164">
        <v>0</v>
      </c>
      <c r="HM43" s="164">
        <v>0</v>
      </c>
      <c r="HN43" s="164">
        <v>0</v>
      </c>
      <c r="HO43" s="165"/>
      <c r="HP43" s="165"/>
      <c r="HQ43" s="164">
        <v>-12.331</v>
      </c>
      <c r="HR43" s="164">
        <v>-11.6004</v>
      </c>
      <c r="HS43" s="164">
        <v>-3.6945000000000001</v>
      </c>
      <c r="HT43" s="164">
        <v>-2.8753000000000002</v>
      </c>
      <c r="HU43" s="164">
        <v>15.09</v>
      </c>
      <c r="HV43" s="164">
        <v>15.29</v>
      </c>
      <c r="HW43" s="164">
        <v>-32.299999999999997</v>
      </c>
      <c r="HX43" s="164">
        <v>-32.700000000000003</v>
      </c>
      <c r="HY43" s="164">
        <v>0.49349999999999999</v>
      </c>
      <c r="HZ43" s="164">
        <v>-6.4</v>
      </c>
      <c r="IA43" s="164">
        <v>61.790900000000001</v>
      </c>
      <c r="IB43" s="164">
        <v>27.523800000000001</v>
      </c>
      <c r="IC43" s="164">
        <v>27.4712</v>
      </c>
      <c r="ID43" s="164">
        <v>-17</v>
      </c>
      <c r="IE43" s="164">
        <v>-39.700000000000003</v>
      </c>
      <c r="IF43" s="164">
        <v>-1.1000000000000001</v>
      </c>
      <c r="IG43" s="164">
        <v>-1.7</v>
      </c>
      <c r="IH43" s="164">
        <v>-17.539400000000001</v>
      </c>
      <c r="II43" s="164">
        <v>-17.314</v>
      </c>
      <c r="IJ43" s="164">
        <v>-86.232399999999998</v>
      </c>
      <c r="IK43" s="164">
        <v>1.0135000000000001</v>
      </c>
      <c r="IL43" s="164">
        <v>-223.25299999999999</v>
      </c>
      <c r="IM43" s="164">
        <v>-5.7770000000000001</v>
      </c>
      <c r="IN43" s="164">
        <v>23.365100000000002</v>
      </c>
      <c r="IO43" s="164">
        <v>104.58629999999999</v>
      </c>
      <c r="IP43" s="164">
        <v>54.436999999999998</v>
      </c>
      <c r="IQ43" s="164">
        <v>67.210999999999999</v>
      </c>
      <c r="IR43" s="164">
        <v>142.32320000000001</v>
      </c>
      <c r="IS43" s="164">
        <v>48.035200000000003</v>
      </c>
      <c r="IT43" s="164">
        <v>39.734000000000002</v>
      </c>
      <c r="IU43" s="164">
        <v>31.4481</v>
      </c>
      <c r="IV43" s="164">
        <v>40.582700000000003</v>
      </c>
      <c r="IW43" s="164">
        <v>168.07329999999999</v>
      </c>
      <c r="IX43" s="164">
        <v>-240.64940000000001</v>
      </c>
      <c r="IY43" s="164">
        <v>82.467799999999997</v>
      </c>
      <c r="IZ43" s="164">
        <v>-64.474000000000004</v>
      </c>
      <c r="JA43" s="164">
        <v>1.1999999999999999E-3</v>
      </c>
      <c r="JB43" s="165"/>
      <c r="JC43" s="164">
        <v>-7.6</v>
      </c>
      <c r="JD43" s="164">
        <v>-0.96</v>
      </c>
      <c r="JE43" s="164">
        <v>-0.97</v>
      </c>
      <c r="JF43" s="164">
        <v>2.64</v>
      </c>
      <c r="JG43" s="164">
        <v>0.16</v>
      </c>
      <c r="JH43" s="164">
        <v>-4.2525000000000004</v>
      </c>
      <c r="JI43" s="164">
        <v>-6.4439000000000002</v>
      </c>
      <c r="JJ43" s="164">
        <v>7.6768000000000001</v>
      </c>
      <c r="JK43" s="164">
        <v>-8.4062000000000001</v>
      </c>
      <c r="JL43" s="164">
        <v>2.4</v>
      </c>
      <c r="JM43" s="164">
        <v>2.234</v>
      </c>
      <c r="JN43" s="164">
        <v>3.5110000000000001</v>
      </c>
      <c r="JO43" s="165"/>
      <c r="JP43" s="165"/>
      <c r="JQ43" s="164">
        <v>3.5859000000000001</v>
      </c>
      <c r="JR43" s="164">
        <v>3.8563000000000001</v>
      </c>
      <c r="JS43" s="164">
        <v>3.4927999999999999</v>
      </c>
      <c r="JT43" s="165"/>
      <c r="JU43" s="164">
        <v>24.1</v>
      </c>
      <c r="JV43" s="164">
        <v>2.2042999999999999</v>
      </c>
      <c r="JW43" s="164">
        <v>0.16</v>
      </c>
      <c r="JX43" s="165"/>
      <c r="JY43" s="164">
        <v>-14.0596</v>
      </c>
      <c r="JZ43" s="164">
        <v>0.624</v>
      </c>
      <c r="KA43" s="164">
        <v>-21.441299999999998</v>
      </c>
      <c r="KB43" s="164">
        <v>-13.637</v>
      </c>
      <c r="KC43" s="164">
        <v>-6.5567000000000002</v>
      </c>
      <c r="KD43" s="164">
        <v>-22.052199999999999</v>
      </c>
      <c r="KE43" s="164">
        <v>-2.1067999999999998</v>
      </c>
      <c r="KF43" s="164">
        <v>-25.4</v>
      </c>
      <c r="KG43" s="164">
        <v>8.4</v>
      </c>
      <c r="KH43" s="165"/>
      <c r="KI43" s="164">
        <v>-44.779600000000002</v>
      </c>
    </row>
    <row r="44" spans="1:295" ht="18" customHeight="1" x14ac:dyDescent="0.3">
      <c r="A44" s="161" t="s">
        <v>27</v>
      </c>
      <c r="B44" s="161" t="s">
        <v>724</v>
      </c>
      <c r="C44" s="164">
        <v>0</v>
      </c>
      <c r="D44" s="164">
        <v>3.4380999999999999</v>
      </c>
      <c r="E44" s="164">
        <v>-8.2737999999999996</v>
      </c>
      <c r="F44" s="164">
        <v>10.681699999999999</v>
      </c>
      <c r="G44" s="164">
        <v>9.6171000000000006</v>
      </c>
      <c r="H44" s="165"/>
      <c r="I44" s="164">
        <v>15.971</v>
      </c>
      <c r="J44" s="165"/>
      <c r="K44" s="164">
        <v>12.8368</v>
      </c>
      <c r="L44" s="164">
        <v>5.0267999999999997</v>
      </c>
      <c r="M44" s="164">
        <v>6.4661</v>
      </c>
      <c r="N44" s="164">
        <v>-4.4400000000000004</v>
      </c>
      <c r="O44" s="164">
        <v>-30.8</v>
      </c>
      <c r="P44" s="164">
        <v>6.6</v>
      </c>
      <c r="Q44" s="164">
        <v>3.3119999999999998</v>
      </c>
      <c r="R44" s="164">
        <v>-24.2</v>
      </c>
      <c r="S44" s="164">
        <v>4.1073000000000004</v>
      </c>
      <c r="T44" s="164">
        <v>4.4504999999999999</v>
      </c>
      <c r="U44" s="164">
        <v>3.8388</v>
      </c>
      <c r="V44" s="164">
        <v>3.7202000000000002</v>
      </c>
      <c r="W44" s="164">
        <v>6.9324000000000003</v>
      </c>
      <c r="X44" s="164">
        <v>8.4270999999999994</v>
      </c>
      <c r="Y44" s="164">
        <v>-6.1070000000000002</v>
      </c>
      <c r="Z44" s="164">
        <v>0.59019999999999995</v>
      </c>
      <c r="AA44" s="165"/>
      <c r="AB44" s="164">
        <v>-0.68110000000000004</v>
      </c>
      <c r="AC44" s="164">
        <v>-1.5089999999999999</v>
      </c>
      <c r="AD44" s="164">
        <v>-1.5029999999999999</v>
      </c>
      <c r="AE44" s="164">
        <v>3.2160000000000002</v>
      </c>
      <c r="AF44" s="164">
        <v>-15.54</v>
      </c>
      <c r="AG44" s="164">
        <v>-2.2000000000000002</v>
      </c>
      <c r="AH44" s="164">
        <v>7.0000000000000007E-2</v>
      </c>
      <c r="AI44" s="164">
        <v>0.26600000000000001</v>
      </c>
      <c r="AJ44" s="164">
        <v>-17.190000000000001</v>
      </c>
      <c r="AK44" s="164">
        <v>-17.29</v>
      </c>
      <c r="AL44" s="165"/>
      <c r="AM44" s="164">
        <v>-8.34</v>
      </c>
      <c r="AN44" s="164">
        <v>-8.36</v>
      </c>
      <c r="AO44" s="164">
        <v>3.2498</v>
      </c>
      <c r="AP44" s="164">
        <v>4.1508000000000003</v>
      </c>
      <c r="AQ44" s="164">
        <v>22.325900000000001</v>
      </c>
      <c r="AR44" s="164">
        <v>24.136700000000001</v>
      </c>
      <c r="AS44" s="164">
        <v>-20.3705</v>
      </c>
      <c r="AT44" s="164">
        <v>-12.324199999999999</v>
      </c>
      <c r="AU44" s="164">
        <v>-12.258699999999999</v>
      </c>
      <c r="AV44" s="164">
        <v>5.8200000000000002E-2</v>
      </c>
      <c r="AW44" s="164">
        <v>2.3E-2</v>
      </c>
      <c r="AX44" s="164">
        <v>-15.003399999999999</v>
      </c>
      <c r="AY44" s="164">
        <v>-12.5922</v>
      </c>
      <c r="AZ44" s="164">
        <v>1.5905</v>
      </c>
      <c r="BA44" s="164">
        <v>8.3165999999999993</v>
      </c>
      <c r="BB44" s="164">
        <v>49.200499999999998</v>
      </c>
      <c r="BC44" s="164">
        <v>7.8144999999999998</v>
      </c>
      <c r="BD44" s="164">
        <v>-1.4</v>
      </c>
      <c r="BE44" s="164">
        <v>-1.5</v>
      </c>
      <c r="BF44" s="164">
        <v>-24.403199999999998</v>
      </c>
      <c r="BG44" s="164">
        <v>-24.338799999999999</v>
      </c>
      <c r="BH44" s="164">
        <v>-2.3096000000000001</v>
      </c>
      <c r="BI44" s="165"/>
      <c r="BJ44" s="164">
        <v>-2.2282999999999999</v>
      </c>
      <c r="BK44" s="164">
        <v>1.4222999999999999</v>
      </c>
      <c r="BL44" s="164">
        <v>0</v>
      </c>
      <c r="BM44" s="164">
        <v>0.34649999999999997</v>
      </c>
      <c r="BN44" s="164">
        <v>-131.26009999999999</v>
      </c>
      <c r="BO44" s="164">
        <v>57.710500000000003</v>
      </c>
      <c r="BP44" s="164">
        <v>57.3748</v>
      </c>
      <c r="BQ44" s="164">
        <v>61.8063</v>
      </c>
      <c r="BR44" s="164">
        <v>-113.90349999999999</v>
      </c>
      <c r="BS44" s="165"/>
      <c r="BT44" s="165"/>
      <c r="BU44" s="165"/>
      <c r="BV44" s="164">
        <v>21.805299999999999</v>
      </c>
      <c r="BW44" s="164">
        <v>9.84</v>
      </c>
      <c r="BX44" s="164">
        <v>10.62</v>
      </c>
      <c r="BY44" s="164">
        <v>-6.06</v>
      </c>
      <c r="BZ44" s="164">
        <v>1.4</v>
      </c>
      <c r="CA44" s="164">
        <v>-6.4257999999999997</v>
      </c>
      <c r="CB44" s="164">
        <v>-5.8898999999999999</v>
      </c>
      <c r="CC44" s="164">
        <v>23.823799999999999</v>
      </c>
      <c r="CD44" s="164">
        <v>22.782499999999999</v>
      </c>
      <c r="CE44" s="164">
        <v>-2.0484</v>
      </c>
      <c r="CF44" s="164">
        <v>-16.903600000000001</v>
      </c>
      <c r="CG44" s="164">
        <v>-17.064800000000002</v>
      </c>
      <c r="CH44" s="164">
        <v>-2.0251000000000001</v>
      </c>
      <c r="CI44" s="164">
        <v>25.687100000000001</v>
      </c>
      <c r="CJ44" s="165"/>
      <c r="CK44" s="165"/>
      <c r="CL44" s="164">
        <v>94</v>
      </c>
      <c r="CM44" s="164">
        <v>-50.9</v>
      </c>
      <c r="CN44" s="164">
        <v>-2.93</v>
      </c>
      <c r="CO44" s="164">
        <v>46.7042</v>
      </c>
      <c r="CP44" s="164">
        <v>46.725299999999997</v>
      </c>
      <c r="CQ44" s="164">
        <v>45.487000000000002</v>
      </c>
      <c r="CR44" s="164">
        <v>69.305700000000002</v>
      </c>
      <c r="CS44" s="164">
        <v>69.949799999999996</v>
      </c>
      <c r="CT44" s="164">
        <v>-26.711300000000001</v>
      </c>
      <c r="CU44" s="164">
        <v>-52.537399999999998</v>
      </c>
      <c r="CV44" s="164">
        <v>-26.9084</v>
      </c>
      <c r="CW44" s="164">
        <v>3.3332999999999999</v>
      </c>
      <c r="CX44" s="164">
        <v>28.05</v>
      </c>
      <c r="CY44" s="164">
        <v>18.93</v>
      </c>
      <c r="CZ44" s="164">
        <v>12.036099999999999</v>
      </c>
      <c r="DA44" s="164">
        <v>12.112399999999999</v>
      </c>
      <c r="DB44" s="164">
        <v>-11.85</v>
      </c>
      <c r="DC44" s="165"/>
      <c r="DD44" s="164">
        <v>-27.2151</v>
      </c>
      <c r="DE44" s="164">
        <v>-26.809799999999999</v>
      </c>
      <c r="DF44" s="164">
        <v>75.325199999999995</v>
      </c>
      <c r="DG44" s="164">
        <v>1.5299999999999999E-2</v>
      </c>
      <c r="DH44" s="164">
        <v>-6.1398999999999999</v>
      </c>
      <c r="DI44" s="164">
        <v>0</v>
      </c>
      <c r="DJ44" s="164">
        <v>0</v>
      </c>
      <c r="DK44" s="164">
        <v>-2.9931999999999999</v>
      </c>
      <c r="DL44" s="164">
        <v>5.4291</v>
      </c>
      <c r="DM44" s="164">
        <v>35.648499999999999</v>
      </c>
      <c r="DN44" s="164">
        <v>15.220599999999999</v>
      </c>
      <c r="DO44" s="164">
        <v>6.3</v>
      </c>
      <c r="DP44" s="164">
        <v>0.78</v>
      </c>
      <c r="DQ44" s="164">
        <v>6.0449999999999999</v>
      </c>
      <c r="DR44" s="164">
        <v>-72.584100000000007</v>
      </c>
      <c r="DS44" s="164">
        <v>-0.23</v>
      </c>
      <c r="DT44" s="164">
        <v>-0.28000000000000003</v>
      </c>
      <c r="DU44" s="164">
        <v>12.81</v>
      </c>
      <c r="DV44" s="164">
        <v>26.98</v>
      </c>
      <c r="DW44" s="164">
        <v>-66.745500000000007</v>
      </c>
      <c r="DX44" s="164">
        <v>-32.845500000000001</v>
      </c>
      <c r="DY44" s="164">
        <v>-43.301299999999998</v>
      </c>
      <c r="DZ44" s="164">
        <v>-42.372700000000002</v>
      </c>
      <c r="EA44" s="164">
        <v>9.7614999999999998</v>
      </c>
      <c r="EB44" s="164">
        <v>-14.67</v>
      </c>
      <c r="EC44" s="164">
        <v>-26.276199999999999</v>
      </c>
      <c r="ED44" s="164">
        <v>-26.635899999999999</v>
      </c>
      <c r="EE44" s="164">
        <v>-27.941800000000001</v>
      </c>
      <c r="EF44" s="164">
        <v>-31.492000000000001</v>
      </c>
      <c r="EG44" s="164">
        <v>-10.14</v>
      </c>
      <c r="EH44" s="164">
        <v>-127.1114</v>
      </c>
      <c r="EI44" s="164">
        <v>-26.365600000000001</v>
      </c>
      <c r="EJ44" s="165"/>
      <c r="EK44" s="164">
        <v>-4.4318999999999997</v>
      </c>
      <c r="EL44" s="164">
        <v>-3.9106999999999998</v>
      </c>
      <c r="EM44" s="164">
        <v>19.172899999999998</v>
      </c>
      <c r="EN44" s="164">
        <v>8.2144999999999992</v>
      </c>
      <c r="EO44" s="164">
        <v>6.7004999999999999</v>
      </c>
      <c r="EP44" s="164">
        <v>-19.972000000000001</v>
      </c>
      <c r="EQ44" s="164">
        <v>-22.919699999999999</v>
      </c>
      <c r="ER44" s="164">
        <v>-22.483699999999999</v>
      </c>
      <c r="ES44" s="164">
        <v>9.9085000000000001</v>
      </c>
      <c r="ET44" s="164">
        <v>13.96</v>
      </c>
      <c r="EU44" s="164">
        <v>-11.16</v>
      </c>
      <c r="EV44" s="164">
        <v>0</v>
      </c>
      <c r="EW44" s="164">
        <v>2.2370000000000001</v>
      </c>
      <c r="EX44" s="164">
        <v>25.332100000000001</v>
      </c>
      <c r="EY44" s="164">
        <v>-6.8795999999999999</v>
      </c>
      <c r="EZ44" s="164">
        <v>3.9554999999999998</v>
      </c>
      <c r="FA44" s="164">
        <v>2.4897999999999998</v>
      </c>
      <c r="FB44" s="164">
        <v>12.5656</v>
      </c>
      <c r="FC44" s="164">
        <v>-28.0016</v>
      </c>
      <c r="FD44" s="165"/>
      <c r="FE44" s="164">
        <v>1.3987000000000001</v>
      </c>
      <c r="FF44" s="164">
        <v>1.6172</v>
      </c>
      <c r="FG44" s="164">
        <v>0</v>
      </c>
      <c r="FH44" s="164">
        <v>2.8268</v>
      </c>
      <c r="FI44" s="164">
        <v>0</v>
      </c>
      <c r="FJ44" s="164">
        <v>-6.6982999999999997</v>
      </c>
      <c r="FK44" s="164">
        <v>-6.8657000000000004</v>
      </c>
      <c r="FL44" s="164">
        <v>-22.4391</v>
      </c>
      <c r="FM44" s="164">
        <v>24.509</v>
      </c>
      <c r="FN44" s="164">
        <v>24.1496</v>
      </c>
      <c r="FO44" s="164">
        <v>-9.2767999999999997</v>
      </c>
      <c r="FP44" s="165"/>
      <c r="FQ44" s="164">
        <v>24.2057</v>
      </c>
      <c r="FR44" s="164">
        <v>-19.37</v>
      </c>
      <c r="FS44" s="164">
        <v>-2.9127999999999998</v>
      </c>
      <c r="FT44" s="164">
        <v>0.45619999999999999</v>
      </c>
      <c r="FU44" s="164">
        <v>2.1</v>
      </c>
      <c r="FV44" s="164">
        <v>-0.97</v>
      </c>
      <c r="FW44" s="164">
        <v>-23.427</v>
      </c>
      <c r="FX44" s="165"/>
      <c r="FY44" s="164">
        <v>3.2410000000000001</v>
      </c>
      <c r="FZ44" s="164">
        <v>0.16200000000000001</v>
      </c>
      <c r="GA44" s="165"/>
      <c r="GB44" s="164">
        <v>-7.09</v>
      </c>
      <c r="GC44" s="164">
        <v>-19.626899999999999</v>
      </c>
      <c r="GD44" s="164">
        <v>-9.0847999999999995</v>
      </c>
      <c r="GE44" s="165"/>
      <c r="GF44" s="164">
        <v>33.342700000000001</v>
      </c>
      <c r="GG44" s="165"/>
      <c r="GH44" s="164">
        <v>22.588100000000001</v>
      </c>
      <c r="GI44" s="164">
        <v>-5.2588999999999997</v>
      </c>
      <c r="GJ44" s="164">
        <v>-5.8372999999999999</v>
      </c>
      <c r="GK44" s="164">
        <v>3.2671000000000001</v>
      </c>
      <c r="GL44" s="165"/>
      <c r="GM44" s="165"/>
      <c r="GN44" s="164">
        <v>-14.415800000000001</v>
      </c>
      <c r="GO44" s="164">
        <v>-16.8675</v>
      </c>
      <c r="GP44" s="164">
        <v>3.0922000000000001</v>
      </c>
      <c r="GQ44" s="164">
        <v>-27.058299999999999</v>
      </c>
      <c r="GR44" s="164">
        <v>11.002599999999999</v>
      </c>
      <c r="GS44" s="164">
        <v>11.7415</v>
      </c>
      <c r="GT44" s="164">
        <v>143.93790000000001</v>
      </c>
      <c r="GU44" s="164">
        <v>-5.9489000000000001</v>
      </c>
      <c r="GV44" s="164">
        <v>-9.1255000000000006</v>
      </c>
      <c r="GW44" s="164">
        <v>-4.3677999999999999</v>
      </c>
      <c r="GX44" s="164">
        <v>3.1324999999999998</v>
      </c>
      <c r="GY44" s="164">
        <v>8.4396000000000004</v>
      </c>
      <c r="GZ44" s="164">
        <v>8.6084999999999994</v>
      </c>
      <c r="HA44" s="164">
        <v>2</v>
      </c>
      <c r="HB44" s="164">
        <v>19.508099999999999</v>
      </c>
      <c r="HC44" s="164">
        <v>22.274999999999999</v>
      </c>
      <c r="HD44" s="164">
        <v>7.54</v>
      </c>
      <c r="HE44" s="164">
        <v>-5.6463000000000001</v>
      </c>
      <c r="HF44" s="164">
        <v>19.899699999999999</v>
      </c>
      <c r="HG44" s="164">
        <v>29.167300000000001</v>
      </c>
      <c r="HH44" s="164">
        <v>45.83</v>
      </c>
      <c r="HI44" s="164">
        <v>21.440999999999999</v>
      </c>
      <c r="HJ44" s="164">
        <v>22.0351</v>
      </c>
      <c r="HK44" s="164">
        <v>-9.5980000000000008</v>
      </c>
      <c r="HL44" s="165"/>
      <c r="HM44" s="164">
        <v>0</v>
      </c>
      <c r="HN44" s="164">
        <v>0</v>
      </c>
      <c r="HO44" s="165"/>
      <c r="HP44" s="165"/>
      <c r="HQ44" s="164">
        <v>-11.6333</v>
      </c>
      <c r="HR44" s="164">
        <v>-11.040100000000001</v>
      </c>
      <c r="HS44" s="164">
        <v>-3.1173000000000002</v>
      </c>
      <c r="HT44" s="164">
        <v>-3.1861999999999999</v>
      </c>
      <c r="HU44" s="164">
        <v>15.07</v>
      </c>
      <c r="HV44" s="164">
        <v>14.96</v>
      </c>
      <c r="HW44" s="164">
        <v>-32.200000000000003</v>
      </c>
      <c r="HX44" s="164">
        <v>-31.8</v>
      </c>
      <c r="HY44" s="164">
        <v>0.40560000000000002</v>
      </c>
      <c r="HZ44" s="164">
        <v>-6.24</v>
      </c>
      <c r="IA44" s="164">
        <v>61.687399999999997</v>
      </c>
      <c r="IB44" s="164">
        <v>28.368600000000001</v>
      </c>
      <c r="IC44" s="164">
        <v>28.042100000000001</v>
      </c>
      <c r="ID44" s="164">
        <v>-17.399999999999999</v>
      </c>
      <c r="IE44" s="164">
        <v>-38.799999999999997</v>
      </c>
      <c r="IF44" s="164">
        <v>-1.6</v>
      </c>
      <c r="IG44" s="164">
        <v>-2.1</v>
      </c>
      <c r="IH44" s="165"/>
      <c r="II44" s="164">
        <v>-17.549099999999999</v>
      </c>
      <c r="IJ44" s="164">
        <v>-87.175700000000006</v>
      </c>
      <c r="IK44" s="164">
        <v>-11.2227</v>
      </c>
      <c r="IL44" s="164">
        <v>-220.1189</v>
      </c>
      <c r="IM44" s="164">
        <v>-2.7808999999999999</v>
      </c>
      <c r="IN44" s="164">
        <v>21.8323</v>
      </c>
      <c r="IO44" s="164">
        <v>106.1224</v>
      </c>
      <c r="IP44" s="164">
        <v>56.173499999999997</v>
      </c>
      <c r="IQ44" s="164">
        <v>67.863</v>
      </c>
      <c r="IR44" s="164">
        <v>138.69970000000001</v>
      </c>
      <c r="IS44" s="164">
        <v>46.080300000000001</v>
      </c>
      <c r="IT44" s="164">
        <v>34.563000000000002</v>
      </c>
      <c r="IU44" s="164">
        <v>33.606000000000002</v>
      </c>
      <c r="IV44" s="164">
        <v>38.290300000000002</v>
      </c>
      <c r="IW44" s="164">
        <v>166.75389999999999</v>
      </c>
      <c r="IX44" s="164">
        <v>-240.08369999999999</v>
      </c>
      <c r="IY44" s="164">
        <v>83.302400000000006</v>
      </c>
      <c r="IZ44" s="164">
        <v>-63.702300000000001</v>
      </c>
      <c r="JA44" s="164">
        <v>-0.1404</v>
      </c>
      <c r="JB44" s="165"/>
      <c r="JC44" s="164">
        <v>-6.8</v>
      </c>
      <c r="JD44" s="164">
        <v>-0.80200000000000005</v>
      </c>
      <c r="JE44" s="164">
        <v>-0.81</v>
      </c>
      <c r="JF44" s="164">
        <v>2.72</v>
      </c>
      <c r="JG44" s="164">
        <v>0</v>
      </c>
      <c r="JH44" s="164">
        <v>-4.3029999999999999</v>
      </c>
      <c r="JI44" s="164">
        <v>-6.6483999999999996</v>
      </c>
      <c r="JJ44" s="164">
        <v>7.7652999999999999</v>
      </c>
      <c r="JK44" s="164">
        <v>-9.1386000000000003</v>
      </c>
      <c r="JL44" s="164">
        <v>2.9</v>
      </c>
      <c r="JM44" s="164">
        <v>1.87</v>
      </c>
      <c r="JN44" s="164">
        <v>2.5499999999999998</v>
      </c>
      <c r="JO44" s="164">
        <v>0</v>
      </c>
      <c r="JP44" s="164">
        <v>0</v>
      </c>
      <c r="JQ44" s="164">
        <v>4.6482000000000001</v>
      </c>
      <c r="JR44" s="164">
        <v>3.9076</v>
      </c>
      <c r="JS44" s="164">
        <v>3.573</v>
      </c>
      <c r="JT44" s="165"/>
      <c r="JU44" s="164">
        <v>24.6</v>
      </c>
      <c r="JV44" s="164">
        <v>1.5585</v>
      </c>
      <c r="JW44" s="164">
        <v>0.09</v>
      </c>
      <c r="JX44" s="165"/>
      <c r="JY44" s="164">
        <v>-14.399900000000001</v>
      </c>
      <c r="JZ44" s="164">
        <v>0.60250000000000004</v>
      </c>
      <c r="KA44" s="164">
        <v>-20.817900000000002</v>
      </c>
      <c r="KB44" s="164">
        <v>-12.6553</v>
      </c>
      <c r="KC44" s="164">
        <v>-5.4767999999999999</v>
      </c>
      <c r="KD44" s="164">
        <v>-21.6478</v>
      </c>
      <c r="KE44" s="164">
        <v>-3.4750000000000001</v>
      </c>
      <c r="KF44" s="164">
        <v>-25.8</v>
      </c>
      <c r="KG44" s="164">
        <v>8.5</v>
      </c>
      <c r="KH44" s="165"/>
      <c r="KI44" s="164">
        <v>-50.316099999999999</v>
      </c>
    </row>
    <row r="45" spans="1:295" ht="18" customHeight="1" x14ac:dyDescent="0.3">
      <c r="A45" s="161" t="s">
        <v>27</v>
      </c>
      <c r="B45" s="161" t="s">
        <v>725</v>
      </c>
      <c r="C45" s="164">
        <v>0</v>
      </c>
      <c r="D45" s="164">
        <v>4.3539000000000003</v>
      </c>
      <c r="E45" s="164">
        <v>-9.43</v>
      </c>
      <c r="F45" s="164">
        <v>1.2007000000000001</v>
      </c>
      <c r="G45" s="164">
        <v>10.1099</v>
      </c>
      <c r="H45" s="165"/>
      <c r="I45" s="164">
        <v>16.489699999999999</v>
      </c>
      <c r="J45" s="165"/>
      <c r="K45" s="164">
        <v>13.548400000000001</v>
      </c>
      <c r="L45" s="164">
        <v>5.4828000000000001</v>
      </c>
      <c r="M45" s="164">
        <v>6.9264000000000001</v>
      </c>
      <c r="N45" s="164">
        <v>-8.8800000000000008</v>
      </c>
      <c r="O45" s="164">
        <v>-28.6</v>
      </c>
      <c r="P45" s="164">
        <v>6.6</v>
      </c>
      <c r="Q45" s="164">
        <v>3.3119999999999998</v>
      </c>
      <c r="R45" s="164">
        <v>-19.8</v>
      </c>
      <c r="S45" s="164">
        <v>4.1835000000000004</v>
      </c>
      <c r="T45" s="164">
        <v>6.6863000000000001</v>
      </c>
      <c r="U45" s="164">
        <v>4.5457000000000001</v>
      </c>
      <c r="V45" s="164">
        <v>4.3204000000000002</v>
      </c>
      <c r="W45" s="164">
        <v>8.1905999999999999</v>
      </c>
      <c r="X45" s="164">
        <v>7.7153</v>
      </c>
      <c r="Y45" s="164">
        <v>-6.0583</v>
      </c>
      <c r="Z45" s="164">
        <v>0.61380000000000001</v>
      </c>
      <c r="AA45" s="165"/>
      <c r="AB45" s="164">
        <v>-0.78039999999999998</v>
      </c>
      <c r="AC45" s="164">
        <v>-1.363</v>
      </c>
      <c r="AD45" s="164">
        <v>-1.359</v>
      </c>
      <c r="AE45" s="164">
        <v>3.2639999999999998</v>
      </c>
      <c r="AF45" s="164">
        <v>-11.1</v>
      </c>
      <c r="AG45" s="164">
        <v>-2.2000000000000002</v>
      </c>
      <c r="AH45" s="164">
        <v>-0.46</v>
      </c>
      <c r="AI45" s="164">
        <v>0.28599999999999998</v>
      </c>
      <c r="AJ45" s="164">
        <v>-16.3</v>
      </c>
      <c r="AK45" s="164">
        <v>-16.32</v>
      </c>
      <c r="AL45" s="165"/>
      <c r="AM45" s="164">
        <v>-7.81</v>
      </c>
      <c r="AN45" s="164">
        <v>-7.85</v>
      </c>
      <c r="AO45" s="164">
        <v>3.8633999999999999</v>
      </c>
      <c r="AP45" s="164">
        <v>3.7654999999999998</v>
      </c>
      <c r="AQ45" s="164">
        <v>18.647300000000001</v>
      </c>
      <c r="AR45" s="164">
        <v>20.9025</v>
      </c>
      <c r="AS45" s="164">
        <v>-18.3186</v>
      </c>
      <c r="AT45" s="164">
        <v>-13.128</v>
      </c>
      <c r="AU45" s="164">
        <v>-13.3293</v>
      </c>
      <c r="AV45" s="164">
        <v>-2.0137999999999998</v>
      </c>
      <c r="AW45" s="164">
        <v>-1.9489000000000001</v>
      </c>
      <c r="AX45" s="164">
        <v>-14.6015</v>
      </c>
      <c r="AY45" s="164">
        <v>-11.788399999999999</v>
      </c>
      <c r="AZ45" s="164">
        <v>1.196</v>
      </c>
      <c r="BA45" s="164">
        <v>5.3944000000000001</v>
      </c>
      <c r="BB45" s="164">
        <v>49.462499999999999</v>
      </c>
      <c r="BC45" s="164">
        <v>2.4929999999999999</v>
      </c>
      <c r="BD45" s="164">
        <v>-1.5</v>
      </c>
      <c r="BE45" s="164">
        <v>-1.6</v>
      </c>
      <c r="BF45" s="164">
        <v>-22.674199999999999</v>
      </c>
      <c r="BG45" s="164">
        <v>-22.062200000000001</v>
      </c>
      <c r="BH45" s="164">
        <v>-2.2639999999999998</v>
      </c>
      <c r="BI45" s="165"/>
      <c r="BJ45" s="164">
        <v>-0.48720000000000002</v>
      </c>
      <c r="BK45" s="164">
        <v>1.3442000000000001</v>
      </c>
      <c r="BL45" s="164">
        <v>0.2949</v>
      </c>
      <c r="BM45" s="164">
        <v>0.33789999999999998</v>
      </c>
      <c r="BN45" s="164">
        <v>-108.8595</v>
      </c>
      <c r="BO45" s="164">
        <v>54.841700000000003</v>
      </c>
      <c r="BP45" s="164">
        <v>54.933300000000003</v>
      </c>
      <c r="BQ45" s="164">
        <v>55.662500000000001</v>
      </c>
      <c r="BR45" s="164">
        <v>-102.87139999999999</v>
      </c>
      <c r="BS45" s="165"/>
      <c r="BT45" s="165"/>
      <c r="BU45" s="165"/>
      <c r="BV45" s="164">
        <v>19.599799999999998</v>
      </c>
      <c r="BW45" s="164">
        <v>9.0299999999999994</v>
      </c>
      <c r="BX45" s="164">
        <v>9.89</v>
      </c>
      <c r="BY45" s="164">
        <v>-7.48</v>
      </c>
      <c r="BZ45" s="164">
        <v>-0.49</v>
      </c>
      <c r="CA45" s="164">
        <v>-5.0861999999999998</v>
      </c>
      <c r="CB45" s="164">
        <v>-4.9522000000000004</v>
      </c>
      <c r="CC45" s="164">
        <v>25.105699999999999</v>
      </c>
      <c r="CD45" s="164">
        <v>23.843499999999999</v>
      </c>
      <c r="CE45" s="164">
        <v>-0.8498</v>
      </c>
      <c r="CF45" s="164">
        <v>-15.108599999999999</v>
      </c>
      <c r="CG45" s="164">
        <v>-15.242800000000001</v>
      </c>
      <c r="CH45" s="164">
        <v>-0.80510000000000004</v>
      </c>
      <c r="CI45" s="164">
        <v>26.3903</v>
      </c>
      <c r="CJ45" s="165"/>
      <c r="CK45" s="165"/>
      <c r="CL45" s="164">
        <v>96.8</v>
      </c>
      <c r="CM45" s="164">
        <v>-53.3</v>
      </c>
      <c r="CN45" s="164">
        <v>-2.54</v>
      </c>
      <c r="CO45" s="164">
        <v>46.8748</v>
      </c>
      <c r="CP45" s="164">
        <v>47.129199999999997</v>
      </c>
      <c r="CQ45" s="164">
        <v>46.2637</v>
      </c>
      <c r="CR45" s="164">
        <v>66.555300000000003</v>
      </c>
      <c r="CS45" s="164">
        <v>67.352500000000006</v>
      </c>
      <c r="CT45" s="164">
        <v>-26.537500000000001</v>
      </c>
      <c r="CU45" s="164">
        <v>-49.154200000000003</v>
      </c>
      <c r="CV45" s="164">
        <v>-26.279499999999999</v>
      </c>
      <c r="CW45" s="164">
        <v>3.4211999999999998</v>
      </c>
      <c r="CX45" s="164">
        <v>26.84</v>
      </c>
      <c r="CY45" s="164">
        <v>19</v>
      </c>
      <c r="CZ45" s="164">
        <v>10.942399999999999</v>
      </c>
      <c r="DA45" s="164">
        <v>11.233499999999999</v>
      </c>
      <c r="DB45" s="164">
        <v>-11.3</v>
      </c>
      <c r="DC45" s="165"/>
      <c r="DD45" s="164">
        <v>-28.017399999999999</v>
      </c>
      <c r="DE45" s="164">
        <v>-27.995999999999999</v>
      </c>
      <c r="DF45" s="164">
        <v>77.027199999999993</v>
      </c>
      <c r="DG45" s="164">
        <v>1.54E-2</v>
      </c>
      <c r="DH45" s="164">
        <v>-5.7729999999999997</v>
      </c>
      <c r="DI45" s="164">
        <v>-2.4</v>
      </c>
      <c r="DJ45" s="164">
        <v>-2.2999999999999998</v>
      </c>
      <c r="DK45" s="164">
        <v>-3.0042</v>
      </c>
      <c r="DL45" s="164">
        <v>5.0551000000000004</v>
      </c>
      <c r="DM45" s="164">
        <v>34.702199999999998</v>
      </c>
      <c r="DN45" s="164">
        <v>14.4785</v>
      </c>
      <c r="DO45" s="164">
        <v>5.78</v>
      </c>
      <c r="DP45" s="164">
        <v>1.08</v>
      </c>
      <c r="DQ45" s="164">
        <v>4.8360000000000003</v>
      </c>
      <c r="DR45" s="164">
        <v>-74.509200000000007</v>
      </c>
      <c r="DS45" s="164">
        <v>-0.32</v>
      </c>
      <c r="DT45" s="164">
        <v>-0.38</v>
      </c>
      <c r="DU45" s="164">
        <v>12.85</v>
      </c>
      <c r="DV45" s="164">
        <v>25.06</v>
      </c>
      <c r="DW45" s="164">
        <v>-66.599999999999994</v>
      </c>
      <c r="DX45" s="164">
        <v>-33.200000000000003</v>
      </c>
      <c r="DY45" s="164">
        <v>-43.933199999999999</v>
      </c>
      <c r="DZ45" s="164">
        <v>-43.345500000000001</v>
      </c>
      <c r="EA45" s="165"/>
      <c r="EB45" s="164">
        <v>-14.688700000000001</v>
      </c>
      <c r="EC45" s="164">
        <v>-26.785299999999999</v>
      </c>
      <c r="ED45" s="164">
        <v>-26.821999999999999</v>
      </c>
      <c r="EE45" s="164">
        <v>-26.708600000000001</v>
      </c>
      <c r="EF45" s="164">
        <v>-30.405899999999999</v>
      </c>
      <c r="EG45" s="164">
        <v>-9.2379999999999995</v>
      </c>
      <c r="EH45" s="164">
        <v>-120.3458</v>
      </c>
      <c r="EI45" s="164">
        <v>-24.1677</v>
      </c>
      <c r="EJ45" s="165"/>
      <c r="EK45" s="164">
        <v>-3.9588000000000001</v>
      </c>
      <c r="EL45" s="164">
        <v>-3.3279000000000001</v>
      </c>
      <c r="EM45" s="164">
        <v>14.3589</v>
      </c>
      <c r="EN45" s="164">
        <v>4.2218</v>
      </c>
      <c r="EO45" s="164">
        <v>2.9552999999999998</v>
      </c>
      <c r="EP45" s="164">
        <v>-22.532</v>
      </c>
      <c r="EQ45" s="164">
        <v>-24.130500000000001</v>
      </c>
      <c r="ER45" s="164">
        <v>-23.958500000000001</v>
      </c>
      <c r="ES45" s="164">
        <v>8.5808999999999997</v>
      </c>
      <c r="ET45" s="164">
        <v>13.78</v>
      </c>
      <c r="EU45" s="164">
        <v>-9.27</v>
      </c>
      <c r="EV45" s="164">
        <v>0</v>
      </c>
      <c r="EW45" s="164">
        <v>1.9829000000000001</v>
      </c>
      <c r="EX45" s="164">
        <v>18.893999999999998</v>
      </c>
      <c r="EY45" s="164">
        <v>-6.6298000000000004</v>
      </c>
      <c r="EZ45" s="164">
        <v>4.2428999999999997</v>
      </c>
      <c r="FA45" s="164">
        <v>1.9404999999999999</v>
      </c>
      <c r="FB45" s="164">
        <v>11.491099999999999</v>
      </c>
      <c r="FC45" s="164">
        <v>-25.512599999999999</v>
      </c>
      <c r="FD45" s="165"/>
      <c r="FE45" s="164">
        <v>1.3199000000000001</v>
      </c>
      <c r="FF45" s="164">
        <v>1.5379</v>
      </c>
      <c r="FG45" s="164">
        <v>0</v>
      </c>
      <c r="FH45" s="164">
        <v>0</v>
      </c>
      <c r="FI45" s="164">
        <v>0</v>
      </c>
      <c r="FJ45" s="164">
        <v>-6.8657000000000004</v>
      </c>
      <c r="FK45" s="164">
        <v>-7.2005999999999997</v>
      </c>
      <c r="FL45" s="164">
        <v>-21.769300000000001</v>
      </c>
      <c r="FM45" s="164">
        <v>24.882100000000001</v>
      </c>
      <c r="FN45" s="164">
        <v>25.043299999999999</v>
      </c>
      <c r="FO45" s="164">
        <v>-10.710599999999999</v>
      </c>
      <c r="FP45" s="165"/>
      <c r="FQ45" s="164">
        <v>21.4176</v>
      </c>
      <c r="FR45" s="164">
        <v>-20.64</v>
      </c>
      <c r="FS45" s="164">
        <v>-2.6124999999999998</v>
      </c>
      <c r="FT45" s="164">
        <v>0.43049999999999999</v>
      </c>
      <c r="FU45" s="164">
        <v>1.59</v>
      </c>
      <c r="FV45" s="164">
        <v>1.55</v>
      </c>
      <c r="FW45" s="164">
        <v>-21.382400000000001</v>
      </c>
      <c r="FX45" s="165"/>
      <c r="FY45" s="164">
        <v>3.3610000000000002</v>
      </c>
      <c r="FZ45" s="164">
        <v>0.21299999999999999</v>
      </c>
      <c r="GA45" s="165"/>
      <c r="GB45" s="164">
        <v>-6.92</v>
      </c>
      <c r="GC45" s="164">
        <v>-17.1616</v>
      </c>
      <c r="GD45" s="164">
        <v>-7.8491999999999997</v>
      </c>
      <c r="GE45" s="164">
        <v>-5.45</v>
      </c>
      <c r="GF45" s="164">
        <v>33.856299999999997</v>
      </c>
      <c r="GG45" s="165"/>
      <c r="GH45" s="164">
        <v>23.747199999999999</v>
      </c>
      <c r="GI45" s="164">
        <v>-5.7061000000000002</v>
      </c>
      <c r="GJ45" s="164">
        <v>-6.2293000000000003</v>
      </c>
      <c r="GK45" s="164">
        <v>3.673</v>
      </c>
      <c r="GL45" s="165"/>
      <c r="GM45" s="165"/>
      <c r="GN45" s="165"/>
      <c r="GO45" s="164">
        <v>-13.1258</v>
      </c>
      <c r="GP45" s="164">
        <v>2.6084999999999998</v>
      </c>
      <c r="GQ45" s="164">
        <v>-24.2012</v>
      </c>
      <c r="GR45" s="164">
        <v>10.254799999999999</v>
      </c>
      <c r="GS45" s="164">
        <v>10.2827</v>
      </c>
      <c r="GT45" s="164">
        <v>152.83590000000001</v>
      </c>
      <c r="GU45" s="164">
        <v>-4.6417999999999999</v>
      </c>
      <c r="GV45" s="164">
        <v>-9.7348999999999997</v>
      </c>
      <c r="GW45" s="164">
        <v>-5.1901000000000002</v>
      </c>
      <c r="GX45" s="164">
        <v>2.2383999999999999</v>
      </c>
      <c r="GY45" s="164">
        <v>8.7105999999999995</v>
      </c>
      <c r="GZ45" s="164">
        <v>8.9406999999999996</v>
      </c>
      <c r="HA45" s="165"/>
      <c r="HB45" s="164">
        <v>20.3231</v>
      </c>
      <c r="HC45" s="164">
        <v>21.094100000000001</v>
      </c>
      <c r="HD45" s="164">
        <v>9.2200000000000006</v>
      </c>
      <c r="HE45" s="164">
        <v>-6.4725999999999999</v>
      </c>
      <c r="HF45" s="164">
        <v>16.223600000000001</v>
      </c>
      <c r="HG45" s="164">
        <v>34.412700000000001</v>
      </c>
      <c r="HH45" s="164">
        <v>49.450400000000002</v>
      </c>
      <c r="HI45" s="164">
        <v>21.404399999999999</v>
      </c>
      <c r="HJ45" s="164">
        <v>22.228000000000002</v>
      </c>
      <c r="HK45" s="164">
        <v>-9.9358000000000004</v>
      </c>
      <c r="HL45" s="165"/>
      <c r="HM45" s="164">
        <v>0</v>
      </c>
      <c r="HN45" s="164">
        <v>0</v>
      </c>
      <c r="HO45" s="165"/>
      <c r="HP45" s="165"/>
      <c r="HQ45" s="164">
        <v>-9.0679999999999996</v>
      </c>
      <c r="HR45" s="164">
        <v>-8.1945999999999994</v>
      </c>
      <c r="HS45" s="164">
        <v>-1.9044000000000001</v>
      </c>
      <c r="HT45" s="164">
        <v>-1.8844000000000001</v>
      </c>
      <c r="HU45" s="164">
        <v>12</v>
      </c>
      <c r="HV45" s="164">
        <v>11.91</v>
      </c>
      <c r="HW45" s="164">
        <v>-33.6</v>
      </c>
      <c r="HX45" s="164">
        <v>-33.5</v>
      </c>
      <c r="HY45" s="164">
        <v>0.35249999999999998</v>
      </c>
      <c r="HZ45" s="164">
        <v>-8.8000000000000007</v>
      </c>
      <c r="IA45" s="164">
        <v>65.854399999999998</v>
      </c>
      <c r="IB45" s="164">
        <v>26.643000000000001</v>
      </c>
      <c r="IC45" s="164">
        <v>26.072500000000002</v>
      </c>
      <c r="ID45" s="164">
        <v>-17.8</v>
      </c>
      <c r="IE45" s="164">
        <v>-40.5</v>
      </c>
      <c r="IF45" s="164">
        <v>-3.7</v>
      </c>
      <c r="IG45" s="164">
        <v>-4.3</v>
      </c>
      <c r="IH45" s="164">
        <v>-17.324400000000001</v>
      </c>
      <c r="II45" s="164">
        <v>-17.308499999999999</v>
      </c>
      <c r="IJ45" s="164">
        <v>-89.082499999999996</v>
      </c>
      <c r="IK45" s="164">
        <v>-14.042199999999999</v>
      </c>
      <c r="IL45" s="164">
        <v>-214.50149999999999</v>
      </c>
      <c r="IM45" s="164">
        <v>6.0515999999999996</v>
      </c>
      <c r="IN45" s="164">
        <v>30.438300000000002</v>
      </c>
      <c r="IO45" s="164">
        <v>96.058199999999999</v>
      </c>
      <c r="IP45" s="164">
        <v>64.701700000000002</v>
      </c>
      <c r="IQ45" s="164">
        <v>86.207999999999998</v>
      </c>
      <c r="IR45" s="164">
        <v>124.02</v>
      </c>
      <c r="IS45" s="164">
        <v>37.799300000000002</v>
      </c>
      <c r="IT45" s="164">
        <v>36.900300000000001</v>
      </c>
      <c r="IU45" s="164">
        <v>36.602499999999999</v>
      </c>
      <c r="IV45" s="164">
        <v>19.794899999999998</v>
      </c>
      <c r="IW45" s="164">
        <v>165.137</v>
      </c>
      <c r="IX45" s="164">
        <v>-222.8646</v>
      </c>
      <c r="IY45" s="164">
        <v>97.962199999999996</v>
      </c>
      <c r="IZ45" s="164">
        <v>-80.813500000000005</v>
      </c>
      <c r="JA45" s="164">
        <v>-0.23319999999999999</v>
      </c>
      <c r="JB45" s="165"/>
      <c r="JC45" s="164">
        <v>-7.52</v>
      </c>
      <c r="JD45" s="164">
        <v>-1.0549999999999999</v>
      </c>
      <c r="JE45" s="164">
        <v>-1.0569999999999999</v>
      </c>
      <c r="JF45" s="164">
        <v>3.28</v>
      </c>
      <c r="JG45" s="164">
        <v>0</v>
      </c>
      <c r="JH45" s="164">
        <v>-4.2434000000000003</v>
      </c>
      <c r="JI45" s="164">
        <v>-5.7694000000000001</v>
      </c>
      <c r="JJ45" s="164">
        <v>8.4092000000000002</v>
      </c>
      <c r="JK45" s="164">
        <v>-8.7876999999999992</v>
      </c>
      <c r="JL45" s="164">
        <v>1.5</v>
      </c>
      <c r="JM45" s="164">
        <v>-1.173</v>
      </c>
      <c r="JN45" s="164">
        <v>-2.109</v>
      </c>
      <c r="JO45" s="165"/>
      <c r="JP45" s="165"/>
      <c r="JQ45" s="164">
        <v>3.8170999999999999</v>
      </c>
      <c r="JR45" s="164">
        <v>4.0884999999999998</v>
      </c>
      <c r="JS45" s="164">
        <v>4.1980000000000004</v>
      </c>
      <c r="JT45" s="165"/>
      <c r="JU45" s="164">
        <v>25.5</v>
      </c>
      <c r="JV45" s="164">
        <v>1.3801000000000001</v>
      </c>
      <c r="JW45" s="164">
        <v>0.08</v>
      </c>
      <c r="JX45" s="165"/>
      <c r="JY45" s="164">
        <v>-14.3832</v>
      </c>
      <c r="JZ45" s="164">
        <v>-0.15720000000000001</v>
      </c>
      <c r="KA45" s="164">
        <v>-20.4846</v>
      </c>
      <c r="KB45" s="164">
        <v>-12.9213</v>
      </c>
      <c r="KC45" s="164">
        <v>-5.5914000000000001</v>
      </c>
      <c r="KD45" s="164">
        <v>-20.9802</v>
      </c>
      <c r="KE45" s="164">
        <v>-3.8685999999999998</v>
      </c>
      <c r="KF45" s="164">
        <v>-27.9</v>
      </c>
      <c r="KG45" s="164">
        <v>10.3</v>
      </c>
      <c r="KH45" s="165"/>
      <c r="KI45" s="164">
        <v>-48.2164</v>
      </c>
    </row>
    <row r="46" spans="1:295" ht="18" customHeight="1" x14ac:dyDescent="0.3">
      <c r="A46" s="161" t="s">
        <v>27</v>
      </c>
      <c r="B46" s="161" t="s">
        <v>726</v>
      </c>
      <c r="C46" s="164">
        <v>0</v>
      </c>
      <c r="D46" s="164">
        <v>4.9927999999999999</v>
      </c>
      <c r="E46" s="164">
        <v>-10.1389</v>
      </c>
      <c r="F46" s="164">
        <v>-3.1678000000000002</v>
      </c>
      <c r="G46" s="164">
        <v>10.817500000000001</v>
      </c>
      <c r="H46" s="165"/>
      <c r="I46" s="164">
        <v>16.327100000000002</v>
      </c>
      <c r="J46" s="165"/>
      <c r="K46" s="164">
        <v>14.528600000000001</v>
      </c>
      <c r="L46" s="164">
        <v>5.8537999999999997</v>
      </c>
      <c r="M46" s="164">
        <v>7.3270999999999997</v>
      </c>
      <c r="N46" s="164">
        <v>-11.1</v>
      </c>
      <c r="O46" s="164">
        <v>-30.8</v>
      </c>
      <c r="P46" s="165"/>
      <c r="Q46" s="164">
        <v>2.484</v>
      </c>
      <c r="R46" s="164">
        <v>-22</v>
      </c>
      <c r="S46" s="164">
        <v>3.7277</v>
      </c>
      <c r="T46" s="164">
        <v>6.7065999999999999</v>
      </c>
      <c r="U46" s="164">
        <v>4.7213000000000003</v>
      </c>
      <c r="V46" s="164">
        <v>4.6500000000000004</v>
      </c>
      <c r="W46" s="164">
        <v>8.4324999999999992</v>
      </c>
      <c r="X46" s="164">
        <v>7.2618999999999998</v>
      </c>
      <c r="Y46" s="164">
        <v>-6.0522</v>
      </c>
      <c r="Z46" s="164">
        <v>0.5675</v>
      </c>
      <c r="AA46" s="165"/>
      <c r="AB46" s="164">
        <v>-0.93730000000000002</v>
      </c>
      <c r="AC46" s="164">
        <v>-1.2050000000000001</v>
      </c>
      <c r="AD46" s="164">
        <v>-1.202</v>
      </c>
      <c r="AE46" s="164">
        <v>3.0979999999999999</v>
      </c>
      <c r="AF46" s="164">
        <v>-8.8800000000000008</v>
      </c>
      <c r="AG46" s="164">
        <v>-2.2000000000000002</v>
      </c>
      <c r="AH46" s="164">
        <v>-0.73599999999999999</v>
      </c>
      <c r="AI46" s="164">
        <v>0.29299999999999998</v>
      </c>
      <c r="AJ46" s="164">
        <v>-15.61</v>
      </c>
      <c r="AK46" s="164">
        <v>-15.59</v>
      </c>
      <c r="AL46" s="165"/>
      <c r="AM46" s="164">
        <v>-7.65</v>
      </c>
      <c r="AN46" s="164">
        <v>-7.74</v>
      </c>
      <c r="AO46" s="164">
        <v>3.9887999999999999</v>
      </c>
      <c r="AP46" s="164">
        <v>3.6928999999999998</v>
      </c>
      <c r="AQ46" s="164">
        <v>14.806800000000001</v>
      </c>
      <c r="AR46" s="164">
        <v>16.9086</v>
      </c>
      <c r="AS46" s="164">
        <v>-17.433499999999999</v>
      </c>
      <c r="AT46" s="164">
        <v>-12.0563</v>
      </c>
      <c r="AU46" s="164">
        <v>-11.8538</v>
      </c>
      <c r="AV46" s="164">
        <v>-2.0169999999999999</v>
      </c>
      <c r="AW46" s="164">
        <v>-1.8153999999999999</v>
      </c>
      <c r="AX46" s="164">
        <v>-15.4053</v>
      </c>
      <c r="AY46" s="164">
        <v>-12.5922</v>
      </c>
      <c r="AZ46" s="164">
        <v>0.40689999999999998</v>
      </c>
      <c r="BA46" s="164">
        <v>2.6375000000000002</v>
      </c>
      <c r="BB46" s="164">
        <v>52.378399999999999</v>
      </c>
      <c r="BC46" s="164">
        <v>1.4782999999999999</v>
      </c>
      <c r="BD46" s="164">
        <v>-1.2</v>
      </c>
      <c r="BE46" s="164">
        <v>-1.3</v>
      </c>
      <c r="BF46" s="164">
        <v>-21.757899999999999</v>
      </c>
      <c r="BG46" s="164">
        <v>-21.744599999999998</v>
      </c>
      <c r="BH46" s="164">
        <v>-2.1787000000000001</v>
      </c>
      <c r="BI46" s="165"/>
      <c r="BJ46" s="164">
        <v>2.6295000000000002</v>
      </c>
      <c r="BK46" s="164">
        <v>0.80079999999999996</v>
      </c>
      <c r="BL46" s="164">
        <v>0.31090000000000001</v>
      </c>
      <c r="BM46" s="164">
        <v>0.22570000000000001</v>
      </c>
      <c r="BN46" s="164">
        <v>-88.503600000000006</v>
      </c>
      <c r="BO46" s="164">
        <v>60.762300000000003</v>
      </c>
      <c r="BP46" s="164">
        <v>60.853900000000003</v>
      </c>
      <c r="BQ46" s="164">
        <v>25.676200000000001</v>
      </c>
      <c r="BR46" s="164">
        <v>-89.409800000000004</v>
      </c>
      <c r="BS46" s="165"/>
      <c r="BT46" s="165"/>
      <c r="BU46" s="165"/>
      <c r="BV46" s="164">
        <v>17.534099999999999</v>
      </c>
      <c r="BW46" s="164">
        <v>7.98</v>
      </c>
      <c r="BX46" s="164">
        <v>8.58</v>
      </c>
      <c r="BY46" s="164">
        <v>-9.26</v>
      </c>
      <c r="BZ46" s="164">
        <v>-2.4</v>
      </c>
      <c r="CA46" s="164">
        <v>-10.310499999999999</v>
      </c>
      <c r="CB46" s="164">
        <v>-10.0426</v>
      </c>
      <c r="CC46" s="164">
        <v>26.746099999999998</v>
      </c>
      <c r="CD46" s="164">
        <v>25.779699999999998</v>
      </c>
      <c r="CE46" s="164">
        <v>-3.1800000000000002E-2</v>
      </c>
      <c r="CF46" s="164">
        <v>-17.895299999999999</v>
      </c>
      <c r="CG46" s="164">
        <v>-18.001999999999999</v>
      </c>
      <c r="CH46" s="164">
        <v>2.6701999999999999</v>
      </c>
      <c r="CI46" s="164">
        <v>20.122599999999998</v>
      </c>
      <c r="CJ46" s="165"/>
      <c r="CK46" s="165"/>
      <c r="CL46" s="164">
        <v>83</v>
      </c>
      <c r="CM46" s="164">
        <v>-39.700000000000003</v>
      </c>
      <c r="CN46" s="164">
        <v>-2.34</v>
      </c>
      <c r="CO46" s="164">
        <v>40.781799999999997</v>
      </c>
      <c r="CP46" s="164">
        <v>40.267299999999999</v>
      </c>
      <c r="CQ46" s="164">
        <v>39.879399999999997</v>
      </c>
      <c r="CR46" s="164">
        <v>76.796899999999994</v>
      </c>
      <c r="CS46" s="164">
        <v>77.655900000000003</v>
      </c>
      <c r="CT46" s="164">
        <v>-24.984400000000001</v>
      </c>
      <c r="CU46" s="164">
        <v>-59.511499999999998</v>
      </c>
      <c r="CV46" s="164">
        <v>-25.501899999999999</v>
      </c>
      <c r="CW46" s="164">
        <v>3.2774999999999999</v>
      </c>
      <c r="CX46" s="164">
        <v>24.88</v>
      </c>
      <c r="CY46" s="164">
        <v>17.309999999999999</v>
      </c>
      <c r="CZ46" s="164">
        <v>10.629899999999999</v>
      </c>
      <c r="DA46" s="164">
        <v>10.745200000000001</v>
      </c>
      <c r="DB46" s="164">
        <v>-11.02</v>
      </c>
      <c r="DC46" s="165"/>
      <c r="DD46" s="164">
        <v>-21.532</v>
      </c>
      <c r="DE46" s="164">
        <v>-21.1111</v>
      </c>
      <c r="DF46" s="164">
        <v>61.934899999999999</v>
      </c>
      <c r="DG46" s="164">
        <v>1.4999999999999999E-2</v>
      </c>
      <c r="DH46" s="164">
        <v>-5.6757999999999997</v>
      </c>
      <c r="DI46" s="164">
        <v>0</v>
      </c>
      <c r="DJ46" s="164">
        <v>0</v>
      </c>
      <c r="DK46" s="164">
        <v>-3.5217000000000001</v>
      </c>
      <c r="DL46" s="164">
        <v>4.681</v>
      </c>
      <c r="DM46" s="164">
        <v>34.228999999999999</v>
      </c>
      <c r="DN46" s="164">
        <v>13.7363</v>
      </c>
      <c r="DO46" s="164">
        <v>5.31</v>
      </c>
      <c r="DP46" s="164">
        <v>1.1499999999999999</v>
      </c>
      <c r="DQ46" s="164">
        <v>3.9525000000000001</v>
      </c>
      <c r="DR46" s="164">
        <v>-59.818399999999997</v>
      </c>
      <c r="DS46" s="164">
        <v>-0.28000000000000003</v>
      </c>
      <c r="DT46" s="164">
        <v>-0.36</v>
      </c>
      <c r="DU46" s="164">
        <v>14.88</v>
      </c>
      <c r="DV46" s="164">
        <v>23.59</v>
      </c>
      <c r="DW46" s="164">
        <v>-54</v>
      </c>
      <c r="DX46" s="164">
        <v>-27.0273</v>
      </c>
      <c r="DY46" s="164">
        <v>-43.127699999999997</v>
      </c>
      <c r="DZ46" s="164">
        <v>-42.409100000000002</v>
      </c>
      <c r="EA46" s="164">
        <v>9.5762</v>
      </c>
      <c r="EB46" s="164">
        <v>-9.3454999999999995</v>
      </c>
      <c r="EC46" s="164">
        <v>-21.4467</v>
      </c>
      <c r="ED46" s="164">
        <v>-21.3797</v>
      </c>
      <c r="EE46" s="164">
        <v>-27.311299999999999</v>
      </c>
      <c r="EF46" s="164">
        <v>-31.146100000000001</v>
      </c>
      <c r="EG46" s="164">
        <v>-9.2829999999999995</v>
      </c>
      <c r="EH46" s="164">
        <v>-88.457099999999997</v>
      </c>
      <c r="EI46" s="164">
        <v>-37.498800000000003</v>
      </c>
      <c r="EJ46" s="165"/>
      <c r="EK46" s="164">
        <v>-3.5928</v>
      </c>
      <c r="EL46" s="164">
        <v>-3.3797000000000001</v>
      </c>
      <c r="EM46" s="164">
        <v>15.173</v>
      </c>
      <c r="EN46" s="164">
        <v>4.1753999999999998</v>
      </c>
      <c r="EO46" s="164">
        <v>3.5244</v>
      </c>
      <c r="EP46" s="164">
        <v>-23.044</v>
      </c>
      <c r="EQ46" s="164">
        <v>-23.7575</v>
      </c>
      <c r="ER46" s="164">
        <v>-23.4129</v>
      </c>
      <c r="ES46" s="164">
        <v>9.1349999999999998</v>
      </c>
      <c r="ET46" s="165"/>
      <c r="EU46" s="164">
        <v>-6.91</v>
      </c>
      <c r="EV46" s="164">
        <v>0.1</v>
      </c>
      <c r="EW46" s="164">
        <v>1.9129</v>
      </c>
      <c r="EX46" s="164">
        <v>18.737500000000001</v>
      </c>
      <c r="EY46" s="164">
        <v>-6.3037000000000001</v>
      </c>
      <c r="EZ46" s="164">
        <v>4.6428000000000003</v>
      </c>
      <c r="FA46" s="164">
        <v>1.3341000000000001</v>
      </c>
      <c r="FB46" s="164">
        <v>11.792299999999999</v>
      </c>
      <c r="FC46" s="164">
        <v>-25.543600000000001</v>
      </c>
      <c r="FD46" s="165"/>
      <c r="FE46" s="164">
        <v>1.514</v>
      </c>
      <c r="FF46" s="164">
        <v>1.7073</v>
      </c>
      <c r="FG46" s="164">
        <v>0</v>
      </c>
      <c r="FH46" s="164">
        <v>0</v>
      </c>
      <c r="FI46" s="164">
        <v>0</v>
      </c>
      <c r="FJ46" s="164">
        <v>-2.0095000000000001</v>
      </c>
      <c r="FK46" s="164">
        <v>-2.3443999999999998</v>
      </c>
      <c r="FL46" s="164">
        <v>-26.9605</v>
      </c>
      <c r="FM46" s="164">
        <v>24.395800000000001</v>
      </c>
      <c r="FN46" s="164">
        <v>24.677600000000002</v>
      </c>
      <c r="FO46" s="164">
        <v>-13.699199999999999</v>
      </c>
      <c r="FP46" s="165"/>
      <c r="FQ46" s="164">
        <v>22.296500000000002</v>
      </c>
      <c r="FR46" s="164">
        <v>-21.98</v>
      </c>
      <c r="FS46" s="164">
        <v>-3.0190000000000001</v>
      </c>
      <c r="FT46" s="164">
        <v>0.42959999999999998</v>
      </c>
      <c r="FU46" s="164">
        <v>1.63</v>
      </c>
      <c r="FV46" s="164">
        <v>1.91</v>
      </c>
      <c r="FW46" s="164">
        <v>-21.520800000000001</v>
      </c>
      <c r="FX46" s="165"/>
      <c r="FY46" s="164">
        <v>3.258</v>
      </c>
      <c r="FZ46" s="164">
        <v>7.8E-2</v>
      </c>
      <c r="GA46" s="165"/>
      <c r="GB46" s="164">
        <v>-7.42</v>
      </c>
      <c r="GC46" s="164">
        <v>-11.9465</v>
      </c>
      <c r="GD46" s="164">
        <v>-3.2867000000000002</v>
      </c>
      <c r="GE46" s="164">
        <v>-5.88</v>
      </c>
      <c r="GF46" s="164">
        <v>33.003700000000002</v>
      </c>
      <c r="GG46" s="165"/>
      <c r="GH46" s="164">
        <v>23.680099999999999</v>
      </c>
      <c r="GI46" s="164">
        <v>-6.1581999999999999</v>
      </c>
      <c r="GJ46" s="164">
        <v>-6.7279999999999998</v>
      </c>
      <c r="GK46" s="164">
        <v>3.6701000000000001</v>
      </c>
      <c r="GL46" s="165"/>
      <c r="GM46" s="165"/>
      <c r="GN46" s="164">
        <v>-13.566800000000001</v>
      </c>
      <c r="GO46" s="164">
        <v>-11.145</v>
      </c>
      <c r="GP46" s="164">
        <v>1.0414000000000001</v>
      </c>
      <c r="GQ46" s="164">
        <v>-23.192799999999998</v>
      </c>
      <c r="GR46" s="164">
        <v>10.250500000000001</v>
      </c>
      <c r="GS46" s="164">
        <v>9.2154000000000007</v>
      </c>
      <c r="GT46" s="164">
        <v>152.44589999999999</v>
      </c>
      <c r="GU46" s="164">
        <v>-4.3771000000000004</v>
      </c>
      <c r="GV46" s="164">
        <v>-8.9069000000000003</v>
      </c>
      <c r="GW46" s="164">
        <v>-5.3411</v>
      </c>
      <c r="GX46" s="164">
        <v>3.0975999999999999</v>
      </c>
      <c r="GY46" s="164">
        <v>8.7325999999999997</v>
      </c>
      <c r="GZ46" s="164">
        <v>8.9565000000000001</v>
      </c>
      <c r="HA46" s="164">
        <v>2</v>
      </c>
      <c r="HB46" s="164">
        <v>18.289000000000001</v>
      </c>
      <c r="HC46" s="164">
        <v>19.273800000000001</v>
      </c>
      <c r="HD46" s="164">
        <v>8.3800000000000008</v>
      </c>
      <c r="HE46" s="164">
        <v>-5.5210999999999997</v>
      </c>
      <c r="HF46" s="164">
        <v>17.267800000000001</v>
      </c>
      <c r="HG46" s="164">
        <v>27.4575</v>
      </c>
      <c r="HH46" s="164">
        <v>49.485700000000001</v>
      </c>
      <c r="HI46" s="164">
        <v>19.1767</v>
      </c>
      <c r="HJ46" s="164">
        <v>20.266300000000001</v>
      </c>
      <c r="HK46" s="164">
        <v>-8.7037999999999993</v>
      </c>
      <c r="HL46" s="165"/>
      <c r="HM46" s="164">
        <v>0</v>
      </c>
      <c r="HN46" s="164">
        <v>0</v>
      </c>
      <c r="HO46" s="164">
        <v>49.924199999999999</v>
      </c>
      <c r="HP46" s="164">
        <v>49.170200000000001</v>
      </c>
      <c r="HQ46" s="164">
        <v>-11.7377</v>
      </c>
      <c r="HR46" s="164">
        <v>-11.084</v>
      </c>
      <c r="HS46" s="164">
        <v>-4.7915999999999999</v>
      </c>
      <c r="HT46" s="164">
        <v>-4.5571999999999999</v>
      </c>
      <c r="HU46" s="164">
        <v>12.95</v>
      </c>
      <c r="HV46" s="164">
        <v>13.06</v>
      </c>
      <c r="HW46" s="164">
        <v>-34.1</v>
      </c>
      <c r="HX46" s="164">
        <v>-34.5</v>
      </c>
      <c r="HY46" s="164">
        <v>0.44040000000000001</v>
      </c>
      <c r="HZ46" s="164">
        <v>-8.9600000000000009</v>
      </c>
      <c r="IA46" s="164">
        <v>71.413899999999998</v>
      </c>
      <c r="IB46" s="164">
        <v>23.301100000000002</v>
      </c>
      <c r="IC46" s="164">
        <v>22.811599999999999</v>
      </c>
      <c r="ID46" s="164">
        <v>-17.8</v>
      </c>
      <c r="IE46" s="164">
        <v>-40.4</v>
      </c>
      <c r="IF46" s="164">
        <v>-1.6</v>
      </c>
      <c r="IG46" s="164">
        <v>-2.1</v>
      </c>
      <c r="IH46" s="164">
        <v>-17.517900000000001</v>
      </c>
      <c r="II46" s="164">
        <v>-17.531600000000001</v>
      </c>
      <c r="IJ46" s="164">
        <v>-90.170599999999993</v>
      </c>
      <c r="IK46" s="164">
        <v>-8.8317999999999994</v>
      </c>
      <c r="IL46" s="164">
        <v>-219.71270000000001</v>
      </c>
      <c r="IM46" s="164">
        <v>2.5268000000000002</v>
      </c>
      <c r="IN46" s="164">
        <v>31.004000000000001</v>
      </c>
      <c r="IO46" s="164">
        <v>94.862099999999998</v>
      </c>
      <c r="IP46" s="164">
        <v>69.360900000000001</v>
      </c>
      <c r="IQ46" s="164">
        <v>96.997299999999996</v>
      </c>
      <c r="IR46" s="164">
        <v>124.9747</v>
      </c>
      <c r="IS46" s="164">
        <v>30.1999</v>
      </c>
      <c r="IT46" s="164">
        <v>36.438499999999998</v>
      </c>
      <c r="IU46" s="164">
        <v>33.176200000000001</v>
      </c>
      <c r="IV46" s="164">
        <v>7.9835000000000003</v>
      </c>
      <c r="IW46" s="164">
        <v>162.6122</v>
      </c>
      <c r="IX46" s="164">
        <v>-224.90430000000001</v>
      </c>
      <c r="IY46" s="164">
        <v>90.182299999999998</v>
      </c>
      <c r="IZ46" s="164">
        <v>-73.187700000000007</v>
      </c>
      <c r="JA46" s="164">
        <v>0.70440000000000003</v>
      </c>
      <c r="JB46" s="165"/>
      <c r="JC46" s="164">
        <v>-8.8000000000000007</v>
      </c>
      <c r="JD46" s="164">
        <v>-1.298</v>
      </c>
      <c r="JE46" s="164">
        <v>-1.3049999999999999</v>
      </c>
      <c r="JF46" s="164">
        <v>4.5599999999999996</v>
      </c>
      <c r="JG46" s="164">
        <v>-1.04</v>
      </c>
      <c r="JH46" s="164">
        <v>-4.2896000000000001</v>
      </c>
      <c r="JI46" s="164">
        <v>-5.0674999999999999</v>
      </c>
      <c r="JJ46" s="164">
        <v>8.9372000000000007</v>
      </c>
      <c r="JK46" s="164">
        <v>-9.0806000000000004</v>
      </c>
      <c r="JL46" s="164">
        <v>0.6</v>
      </c>
      <c r="JM46" s="164">
        <v>-1.5920000000000001</v>
      </c>
      <c r="JN46" s="164">
        <v>-2.7330000000000001</v>
      </c>
      <c r="JO46" s="165"/>
      <c r="JP46" s="165"/>
      <c r="JQ46" s="164">
        <v>3.6953</v>
      </c>
      <c r="JR46" s="164">
        <v>3.6009000000000002</v>
      </c>
      <c r="JS46" s="164">
        <v>4.0388000000000002</v>
      </c>
      <c r="JT46" s="165"/>
      <c r="JU46" s="164">
        <v>25</v>
      </c>
      <c r="JV46" s="164">
        <v>1.5458000000000001</v>
      </c>
      <c r="JW46" s="164">
        <v>-0.01</v>
      </c>
      <c r="JX46" s="165"/>
      <c r="JY46" s="164">
        <v>-13.0375</v>
      </c>
      <c r="JZ46" s="164">
        <v>0.4602</v>
      </c>
      <c r="KA46" s="164">
        <v>-22.085100000000001</v>
      </c>
      <c r="KB46" s="164">
        <v>-11.077400000000001</v>
      </c>
      <c r="KC46" s="164">
        <v>-5.3108000000000004</v>
      </c>
      <c r="KD46" s="164">
        <v>-23.376899999999999</v>
      </c>
      <c r="KE46" s="164">
        <v>-1.9648000000000001</v>
      </c>
      <c r="KF46" s="164">
        <v>-27.4</v>
      </c>
      <c r="KG46" s="164">
        <v>9.5</v>
      </c>
      <c r="KH46" s="165"/>
      <c r="KI46" s="164">
        <v>-50.041400000000003</v>
      </c>
    </row>
    <row r="47" spans="1:295" ht="18" customHeight="1" x14ac:dyDescent="0.3">
      <c r="A47" s="161" t="s">
        <v>27</v>
      </c>
      <c r="B47" s="161" t="s">
        <v>727</v>
      </c>
      <c r="C47" s="164">
        <v>0</v>
      </c>
      <c r="D47" s="164">
        <v>5.0198999999999998</v>
      </c>
      <c r="E47" s="164">
        <v>-9.9474</v>
      </c>
      <c r="F47" s="164">
        <v>6.4739000000000004</v>
      </c>
      <c r="G47" s="164">
        <v>10.816800000000001</v>
      </c>
      <c r="H47" s="165"/>
      <c r="I47" s="164">
        <v>16.713200000000001</v>
      </c>
      <c r="J47" s="165"/>
      <c r="K47" s="164">
        <v>14.187200000000001</v>
      </c>
      <c r="L47" s="164">
        <v>5.7438000000000002</v>
      </c>
      <c r="M47" s="164">
        <v>7.1875</v>
      </c>
      <c r="N47" s="164">
        <v>-8.8800000000000008</v>
      </c>
      <c r="O47" s="164">
        <v>-28.6</v>
      </c>
      <c r="P47" s="164">
        <v>6.6</v>
      </c>
      <c r="Q47" s="164">
        <v>3.3119999999999998</v>
      </c>
      <c r="R47" s="164">
        <v>-19.8</v>
      </c>
      <c r="S47" s="164">
        <v>3.8599000000000001</v>
      </c>
      <c r="T47" s="164">
        <v>3.2477999999999998</v>
      </c>
      <c r="U47" s="164">
        <v>4.9622999999999999</v>
      </c>
      <c r="V47" s="164">
        <v>4.7999000000000001</v>
      </c>
      <c r="W47" s="164">
        <v>8.8217999999999996</v>
      </c>
      <c r="X47" s="164">
        <v>6.907</v>
      </c>
      <c r="Y47" s="164">
        <v>-4.2732000000000001</v>
      </c>
      <c r="Z47" s="164">
        <v>0.65259999999999996</v>
      </c>
      <c r="AA47" s="165"/>
      <c r="AB47" s="164">
        <v>-0.85799999999999998</v>
      </c>
      <c r="AC47" s="164">
        <v>-1.288</v>
      </c>
      <c r="AD47" s="164">
        <v>-1.278</v>
      </c>
      <c r="AE47" s="164">
        <v>3.052</v>
      </c>
      <c r="AF47" s="164">
        <v>-11.1</v>
      </c>
      <c r="AG47" s="164">
        <v>-2.2000000000000002</v>
      </c>
      <c r="AH47" s="164">
        <v>-0.749</v>
      </c>
      <c r="AI47" s="164">
        <v>0.29299999999999998</v>
      </c>
      <c r="AJ47" s="164">
        <v>-16.149999999999999</v>
      </c>
      <c r="AK47" s="164">
        <v>-16.309999999999999</v>
      </c>
      <c r="AL47" s="165"/>
      <c r="AM47" s="164">
        <v>-7.53</v>
      </c>
      <c r="AN47" s="164">
        <v>-7.58</v>
      </c>
      <c r="AO47" s="164">
        <v>4.4892000000000003</v>
      </c>
      <c r="AP47" s="164">
        <v>3.6316999999999999</v>
      </c>
      <c r="AQ47" s="164">
        <v>16.651700000000002</v>
      </c>
      <c r="AR47" s="164">
        <v>17.6218</v>
      </c>
      <c r="AS47" s="164">
        <v>-18.926100000000002</v>
      </c>
      <c r="AT47" s="164">
        <v>-11.9224</v>
      </c>
      <c r="AU47" s="164">
        <v>-11.6378</v>
      </c>
      <c r="AV47" s="164">
        <v>-2.0608</v>
      </c>
      <c r="AW47" s="164">
        <v>-2.1145</v>
      </c>
      <c r="AX47" s="164">
        <v>-15.539300000000001</v>
      </c>
      <c r="AY47" s="164">
        <v>-13.128</v>
      </c>
      <c r="AZ47" s="164">
        <v>0.40689999999999998</v>
      </c>
      <c r="BA47" s="164">
        <v>2.3603999999999998</v>
      </c>
      <c r="BB47" s="164">
        <v>58.965400000000002</v>
      </c>
      <c r="BC47" s="164">
        <v>0.73370000000000002</v>
      </c>
      <c r="BD47" s="164">
        <v>-1.1000000000000001</v>
      </c>
      <c r="BE47" s="164">
        <v>-1.2</v>
      </c>
      <c r="BF47" s="164">
        <v>-22.2118</v>
      </c>
      <c r="BG47" s="164">
        <v>-21.921099999999999</v>
      </c>
      <c r="BH47" s="164">
        <v>-2.1555</v>
      </c>
      <c r="BI47" s="165"/>
      <c r="BJ47" s="164">
        <v>3.8123999999999998</v>
      </c>
      <c r="BK47" s="164">
        <v>0.93959999999999999</v>
      </c>
      <c r="BL47" s="164">
        <v>0.1232</v>
      </c>
      <c r="BM47" s="164">
        <v>0.1384</v>
      </c>
      <c r="BN47" s="164">
        <v>-89.815899999999999</v>
      </c>
      <c r="BO47" s="164">
        <v>57.069600000000001</v>
      </c>
      <c r="BP47" s="164">
        <v>57.161200000000001</v>
      </c>
      <c r="BQ47" s="164">
        <v>38.904000000000003</v>
      </c>
      <c r="BR47" s="164">
        <v>-94.510599999999997</v>
      </c>
      <c r="BS47" s="165"/>
      <c r="BT47" s="165"/>
      <c r="BU47" s="165"/>
      <c r="BV47" s="165"/>
      <c r="BW47" s="164">
        <v>7.88</v>
      </c>
      <c r="BX47" s="164">
        <v>8.43</v>
      </c>
      <c r="BY47" s="164">
        <v>-9.68</v>
      </c>
      <c r="BZ47" s="164">
        <v>-2.2599999999999998</v>
      </c>
      <c r="CA47" s="164">
        <v>-10.846299999999999</v>
      </c>
      <c r="CB47" s="164">
        <v>-10.712400000000001</v>
      </c>
      <c r="CC47" s="164">
        <v>29.020299999999999</v>
      </c>
      <c r="CD47" s="164">
        <v>28.0975</v>
      </c>
      <c r="CE47" s="164">
        <v>0.77149999999999996</v>
      </c>
      <c r="CF47" s="164">
        <v>-18.306999999999999</v>
      </c>
      <c r="CG47" s="164">
        <v>-18.472000000000001</v>
      </c>
      <c r="CH47" s="164">
        <v>3.8456999999999999</v>
      </c>
      <c r="CI47" s="164">
        <v>20.685600000000001</v>
      </c>
      <c r="CJ47" s="165"/>
      <c r="CK47" s="165"/>
      <c r="CL47" s="164">
        <v>84.2</v>
      </c>
      <c r="CM47" s="164">
        <v>-41.2</v>
      </c>
      <c r="CN47" s="164">
        <v>-2.2400000000000002</v>
      </c>
      <c r="CO47" s="164">
        <v>40.831400000000002</v>
      </c>
      <c r="CP47" s="164">
        <v>40.633800000000001</v>
      </c>
      <c r="CQ47" s="164">
        <v>39.852499999999999</v>
      </c>
      <c r="CR47" s="164">
        <v>78.333699999999993</v>
      </c>
      <c r="CS47" s="164">
        <v>78.410399999999996</v>
      </c>
      <c r="CT47" s="164">
        <v>-25.0169</v>
      </c>
      <c r="CU47" s="164">
        <v>-60.433900000000001</v>
      </c>
      <c r="CV47" s="164">
        <v>-25.497900000000001</v>
      </c>
      <c r="CW47" s="164">
        <v>3.2050999999999998</v>
      </c>
      <c r="CX47" s="164">
        <v>23.85</v>
      </c>
      <c r="CY47" s="164">
        <v>15.57</v>
      </c>
      <c r="CZ47" s="164">
        <v>10.161099999999999</v>
      </c>
      <c r="DA47" s="164">
        <v>10.257</v>
      </c>
      <c r="DB47" s="164">
        <v>-10.7</v>
      </c>
      <c r="DC47" s="165"/>
      <c r="DD47" s="164">
        <v>-22.193200000000001</v>
      </c>
      <c r="DE47" s="164">
        <v>-22.0824</v>
      </c>
      <c r="DF47" s="164">
        <v>67.507400000000004</v>
      </c>
      <c r="DG47" s="164">
        <v>1.5100000000000001E-2</v>
      </c>
      <c r="DH47" s="164">
        <v>-5.2123999999999997</v>
      </c>
      <c r="DI47" s="164">
        <v>2.5</v>
      </c>
      <c r="DJ47" s="164">
        <v>2.2999999999999998</v>
      </c>
      <c r="DK47" s="164">
        <v>-2.9784999999999999</v>
      </c>
      <c r="DL47" s="164">
        <v>4.4939999999999998</v>
      </c>
      <c r="DM47" s="164">
        <v>33.755899999999997</v>
      </c>
      <c r="DN47" s="164">
        <v>13.550700000000001</v>
      </c>
      <c r="DO47" s="164">
        <v>5.0199999999999996</v>
      </c>
      <c r="DP47" s="164">
        <v>1.23</v>
      </c>
      <c r="DQ47" s="164">
        <v>3.9525000000000001</v>
      </c>
      <c r="DR47" s="164">
        <v>-64.178600000000003</v>
      </c>
      <c r="DS47" s="164">
        <v>-0.44</v>
      </c>
      <c r="DT47" s="164">
        <v>-0.56000000000000005</v>
      </c>
      <c r="DU47" s="164">
        <v>12.33</v>
      </c>
      <c r="DV47" s="164">
        <v>24.02</v>
      </c>
      <c r="DW47" s="164">
        <v>-56.9636</v>
      </c>
      <c r="DX47" s="164">
        <v>-28.409099999999999</v>
      </c>
      <c r="DY47" s="164">
        <v>-44.7911</v>
      </c>
      <c r="DZ47" s="164">
        <v>-43.690899999999999</v>
      </c>
      <c r="EA47" s="164">
        <v>9.6240000000000006</v>
      </c>
      <c r="EB47" s="164">
        <v>-10.3748</v>
      </c>
      <c r="EC47" s="164">
        <v>-23.233000000000001</v>
      </c>
      <c r="ED47" s="164">
        <v>-22.797799999999999</v>
      </c>
      <c r="EE47" s="164">
        <v>-29.033000000000001</v>
      </c>
      <c r="EF47" s="164">
        <v>-32.574300000000001</v>
      </c>
      <c r="EG47" s="164">
        <v>-9.1310000000000002</v>
      </c>
      <c r="EH47" s="164">
        <v>-96.410399999999996</v>
      </c>
      <c r="EI47" s="164">
        <v>-37.168300000000002</v>
      </c>
      <c r="EJ47" s="165"/>
      <c r="EK47" s="164">
        <v>-3.6835</v>
      </c>
      <c r="EL47" s="164">
        <v>-3.0489999999999999</v>
      </c>
      <c r="EM47" s="164">
        <v>16.9421</v>
      </c>
      <c r="EN47" s="164">
        <v>3.1661000000000001</v>
      </c>
      <c r="EO47" s="164">
        <v>1.6249</v>
      </c>
      <c r="EP47" s="164">
        <v>-26.116</v>
      </c>
      <c r="EQ47" s="164">
        <v>-24.299600000000002</v>
      </c>
      <c r="ER47" s="164">
        <v>-23.8613</v>
      </c>
      <c r="ES47" s="164">
        <v>10.4587</v>
      </c>
      <c r="ET47" s="164">
        <v>13.94</v>
      </c>
      <c r="EU47" s="164">
        <v>-6.99</v>
      </c>
      <c r="EV47" s="164">
        <v>0</v>
      </c>
      <c r="EW47" s="164">
        <v>1.7452000000000001</v>
      </c>
      <c r="EX47" s="164">
        <v>18.456499999999998</v>
      </c>
      <c r="EY47" s="164">
        <v>-6.6412000000000004</v>
      </c>
      <c r="EZ47" s="164">
        <v>4.2613000000000003</v>
      </c>
      <c r="FA47" s="164">
        <v>1.8537999999999999</v>
      </c>
      <c r="FB47" s="164">
        <v>13.785399999999999</v>
      </c>
      <c r="FC47" s="164">
        <v>-28.0428</v>
      </c>
      <c r="FD47" s="165"/>
      <c r="FE47" s="164">
        <v>1.5129999999999999</v>
      </c>
      <c r="FF47" s="164">
        <v>1.7206999999999999</v>
      </c>
      <c r="FG47" s="164">
        <v>0</v>
      </c>
      <c r="FH47" s="164">
        <v>3.3056000000000001</v>
      </c>
      <c r="FI47" s="164">
        <v>0</v>
      </c>
      <c r="FJ47" s="164">
        <v>-1.8420000000000001</v>
      </c>
      <c r="FK47" s="164">
        <v>-1.8420000000000001</v>
      </c>
      <c r="FL47" s="164">
        <v>-27.295400000000001</v>
      </c>
      <c r="FM47" s="164">
        <v>26.1111</v>
      </c>
      <c r="FN47" s="164">
        <v>26.1496</v>
      </c>
      <c r="FO47" s="164">
        <v>-15.1995</v>
      </c>
      <c r="FP47" s="165"/>
      <c r="FQ47" s="164">
        <v>22.628499999999999</v>
      </c>
      <c r="FR47" s="164">
        <v>-21.84</v>
      </c>
      <c r="FS47" s="164">
        <v>-2.4184000000000001</v>
      </c>
      <c r="FT47" s="164">
        <v>0.40310000000000001</v>
      </c>
      <c r="FU47" s="164">
        <v>1.55</v>
      </c>
      <c r="FV47" s="164">
        <v>1.82</v>
      </c>
      <c r="FW47" s="164">
        <v>-23.374300000000002</v>
      </c>
      <c r="FX47" s="165"/>
      <c r="FY47" s="164">
        <v>3.2360000000000002</v>
      </c>
      <c r="FZ47" s="164">
        <v>-7.8E-2</v>
      </c>
      <c r="GA47" s="165"/>
      <c r="GB47" s="164">
        <v>-6.48</v>
      </c>
      <c r="GC47" s="164">
        <v>-10.0467</v>
      </c>
      <c r="GD47" s="164">
        <v>-0.55820000000000003</v>
      </c>
      <c r="GE47" s="164">
        <v>-5.82</v>
      </c>
      <c r="GF47" s="164">
        <v>33.9831</v>
      </c>
      <c r="GG47" s="165"/>
      <c r="GH47" s="164">
        <v>23.601400000000002</v>
      </c>
      <c r="GI47" s="164">
        <v>-5.6477000000000004</v>
      </c>
      <c r="GJ47" s="164">
        <v>-6.2869000000000002</v>
      </c>
      <c r="GK47" s="164">
        <v>3.6918000000000002</v>
      </c>
      <c r="GL47" s="165"/>
      <c r="GM47" s="165"/>
      <c r="GN47" s="164">
        <v>-13.7056</v>
      </c>
      <c r="GO47" s="164">
        <v>-11.648</v>
      </c>
      <c r="GP47" s="164">
        <v>2.2271000000000001</v>
      </c>
      <c r="GQ47" s="164">
        <v>-24.453299999999999</v>
      </c>
      <c r="GR47" s="164">
        <v>9.4514999999999993</v>
      </c>
      <c r="GS47" s="164">
        <v>9.0647000000000002</v>
      </c>
      <c r="GT47" s="164">
        <v>145.89189999999999</v>
      </c>
      <c r="GU47" s="164">
        <v>-4.8948999999999998</v>
      </c>
      <c r="GV47" s="164">
        <v>-9.6501999999999999</v>
      </c>
      <c r="GW47" s="164">
        <v>-4.7015000000000002</v>
      </c>
      <c r="GX47" s="164">
        <v>2.7852000000000001</v>
      </c>
      <c r="GY47" s="164">
        <v>8.7251999999999992</v>
      </c>
      <c r="GZ47" s="164">
        <v>9.0435999999999996</v>
      </c>
      <c r="HA47" s="165"/>
      <c r="HB47" s="164">
        <v>17.912500000000001</v>
      </c>
      <c r="HC47" s="164">
        <v>18.7425</v>
      </c>
      <c r="HD47" s="164">
        <v>7.96</v>
      </c>
      <c r="HE47" s="164">
        <v>-8.0229999999999997</v>
      </c>
      <c r="HF47" s="164">
        <v>15.613899999999999</v>
      </c>
      <c r="HG47" s="164">
        <v>28.485700000000001</v>
      </c>
      <c r="HH47" s="164">
        <v>50.947600000000001</v>
      </c>
      <c r="HI47" s="164">
        <v>19.271899999999999</v>
      </c>
      <c r="HJ47" s="164">
        <v>18.790800000000001</v>
      </c>
      <c r="HK47" s="164">
        <v>-8.7768999999999995</v>
      </c>
      <c r="HL47" s="165"/>
      <c r="HM47" s="164">
        <v>0</v>
      </c>
      <c r="HN47" s="164">
        <v>0</v>
      </c>
      <c r="HO47" s="165"/>
      <c r="HP47" s="165"/>
      <c r="HQ47" s="164">
        <v>-12.5068</v>
      </c>
      <c r="HR47" s="164">
        <v>-11.8805</v>
      </c>
      <c r="HS47" s="164">
        <v>-4.7556000000000003</v>
      </c>
      <c r="HT47" s="164">
        <v>-4.8659999999999997</v>
      </c>
      <c r="HU47" s="164">
        <v>12.62</v>
      </c>
      <c r="HV47" s="164">
        <v>12.66</v>
      </c>
      <c r="HW47" s="164">
        <v>-33.200000000000003</v>
      </c>
      <c r="HX47" s="164">
        <v>-33.299999999999997</v>
      </c>
      <c r="HY47" s="164">
        <v>0.49349999999999999</v>
      </c>
      <c r="HZ47" s="164">
        <v>-9.2799999999999994</v>
      </c>
      <c r="IA47" s="164">
        <v>72.092100000000002</v>
      </c>
      <c r="IB47" s="164">
        <v>20.715199999999999</v>
      </c>
      <c r="IC47" s="164">
        <v>21.0624</v>
      </c>
      <c r="ID47" s="164">
        <v>-18.2</v>
      </c>
      <c r="IE47" s="164">
        <v>-39.299999999999997</v>
      </c>
      <c r="IF47" s="164">
        <v>-0.7</v>
      </c>
      <c r="IG47" s="164">
        <v>-1.3</v>
      </c>
      <c r="IH47" s="165"/>
      <c r="II47" s="165"/>
      <c r="IJ47" s="164">
        <v>-100.3364</v>
      </c>
      <c r="IK47" s="164">
        <v>-0.26100000000000001</v>
      </c>
      <c r="IL47" s="164">
        <v>-218.11</v>
      </c>
      <c r="IM47" s="164">
        <v>5.2763</v>
      </c>
      <c r="IN47" s="164">
        <v>27.518599999999999</v>
      </c>
      <c r="IO47" s="164">
        <v>93.635900000000007</v>
      </c>
      <c r="IP47" s="164">
        <v>67.769199999999998</v>
      </c>
      <c r="IQ47" s="164">
        <v>97.468500000000006</v>
      </c>
      <c r="IR47" s="164">
        <v>122.9817</v>
      </c>
      <c r="IS47" s="164">
        <v>30.8157</v>
      </c>
      <c r="IT47" s="164">
        <v>33.573399999999999</v>
      </c>
      <c r="IU47" s="164">
        <v>35.529000000000003</v>
      </c>
      <c r="IV47" s="164">
        <v>7.4459999999999997</v>
      </c>
      <c r="IW47" s="164">
        <v>158.74510000000001</v>
      </c>
      <c r="IX47" s="164">
        <v>-225.2431</v>
      </c>
      <c r="IY47" s="164">
        <v>88.067700000000002</v>
      </c>
      <c r="IZ47" s="164">
        <v>-71.559700000000007</v>
      </c>
      <c r="JA47" s="164">
        <v>0.54079999999999995</v>
      </c>
      <c r="JB47" s="165"/>
      <c r="JC47" s="164">
        <v>-7.68</v>
      </c>
      <c r="JD47" s="164">
        <v>-1.5660000000000001</v>
      </c>
      <c r="JE47" s="164">
        <v>-1.5820000000000001</v>
      </c>
      <c r="JF47" s="164">
        <v>4</v>
      </c>
      <c r="JG47" s="164">
        <v>-0.72</v>
      </c>
      <c r="JH47" s="164">
        <v>-4.3418999999999999</v>
      </c>
      <c r="JI47" s="164">
        <v>-5.0095000000000001</v>
      </c>
      <c r="JJ47" s="164">
        <v>7.8232999999999997</v>
      </c>
      <c r="JK47" s="164">
        <v>-9.3155999999999999</v>
      </c>
      <c r="JL47" s="164">
        <v>1.3</v>
      </c>
      <c r="JM47" s="164">
        <v>0.85399999999999998</v>
      </c>
      <c r="JN47" s="164">
        <v>-0.87</v>
      </c>
      <c r="JO47" s="165"/>
      <c r="JP47" s="165"/>
      <c r="JQ47" s="164">
        <v>3.6385000000000001</v>
      </c>
      <c r="JR47" s="164">
        <v>3.5228999999999999</v>
      </c>
      <c r="JS47" s="164">
        <v>4.1612999999999998</v>
      </c>
      <c r="JT47" s="165"/>
      <c r="JU47" s="164">
        <v>24.8</v>
      </c>
      <c r="JV47" s="164">
        <v>2.0931000000000002</v>
      </c>
      <c r="JW47" s="164">
        <v>0.02</v>
      </c>
      <c r="JX47" s="165"/>
      <c r="JY47" s="164">
        <v>-13.1317</v>
      </c>
      <c r="JZ47" s="164">
        <v>0.1144</v>
      </c>
      <c r="KA47" s="164">
        <v>-22.551100000000002</v>
      </c>
      <c r="KB47" s="164">
        <v>-12.3131</v>
      </c>
      <c r="KC47" s="164">
        <v>-5.4024000000000001</v>
      </c>
      <c r="KD47" s="164">
        <v>-23.3474</v>
      </c>
      <c r="KE47" s="164">
        <v>-1.5645</v>
      </c>
      <c r="KF47" s="164">
        <v>-26.5</v>
      </c>
      <c r="KG47" s="164">
        <v>9.1999999999999993</v>
      </c>
      <c r="KH47" s="165"/>
      <c r="KI47" s="164">
        <v>-45.460599999999999</v>
      </c>
    </row>
    <row r="48" spans="1:295" ht="18" customHeight="1" x14ac:dyDescent="0.3">
      <c r="A48" s="161" t="s">
        <v>27</v>
      </c>
      <c r="B48" s="161" t="s">
        <v>728</v>
      </c>
      <c r="C48" s="166">
        <v>0</v>
      </c>
      <c r="D48" s="166">
        <v>5.0209999999999999</v>
      </c>
      <c r="E48" s="166">
        <v>-10.055999999999999</v>
      </c>
      <c r="F48" s="166">
        <v>6.5755999999999997</v>
      </c>
      <c r="G48" s="166">
        <v>10.561199999999999</v>
      </c>
      <c r="H48" s="167"/>
      <c r="I48" s="166">
        <v>16.320599999999999</v>
      </c>
      <c r="J48" s="167"/>
      <c r="K48" s="166">
        <v>13.5786</v>
      </c>
      <c r="L48" s="166">
        <v>5.4238</v>
      </c>
      <c r="M48" s="166">
        <v>6.9322999999999997</v>
      </c>
      <c r="N48" s="166">
        <v>-6.66</v>
      </c>
      <c r="O48" s="166">
        <v>-28.6</v>
      </c>
      <c r="P48" s="166">
        <v>6.6</v>
      </c>
      <c r="Q48" s="167"/>
      <c r="R48" s="166">
        <v>-19.8</v>
      </c>
      <c r="S48" s="166">
        <v>4.0998000000000001</v>
      </c>
      <c r="T48" s="166">
        <v>3.1678999999999999</v>
      </c>
      <c r="U48" s="166">
        <v>4.8250999999999999</v>
      </c>
      <c r="V48" s="166">
        <v>4.7389000000000001</v>
      </c>
      <c r="W48" s="166">
        <v>8.4739000000000004</v>
      </c>
      <c r="X48" s="166">
        <v>6.8865999999999996</v>
      </c>
      <c r="Y48" s="166">
        <v>-4.2572000000000001</v>
      </c>
      <c r="Z48" s="166">
        <v>0.63460000000000005</v>
      </c>
      <c r="AA48" s="167"/>
      <c r="AB48" s="166">
        <v>-0.7702</v>
      </c>
      <c r="AC48" s="166">
        <v>-1.282</v>
      </c>
      <c r="AD48" s="166">
        <v>-1.25</v>
      </c>
      <c r="AE48" s="166">
        <v>3.3180000000000001</v>
      </c>
      <c r="AF48" s="166">
        <v>-11.1</v>
      </c>
      <c r="AG48" s="167"/>
      <c r="AH48" s="166">
        <v>-0.64300000000000002</v>
      </c>
      <c r="AI48" s="166">
        <v>0.29499999999999998</v>
      </c>
      <c r="AJ48" s="166">
        <v>-16.13</v>
      </c>
      <c r="AK48" s="166">
        <v>-16.2</v>
      </c>
      <c r="AL48" s="167"/>
      <c r="AM48" s="166">
        <v>-7.76</v>
      </c>
      <c r="AN48" s="166">
        <v>-7.73</v>
      </c>
      <c r="AO48" s="166">
        <v>4.7588999999999997</v>
      </c>
      <c r="AP48" s="166">
        <v>4.1570999999999998</v>
      </c>
      <c r="AQ48" s="166">
        <v>18.049600000000002</v>
      </c>
      <c r="AR48" s="166">
        <v>19.571999999999999</v>
      </c>
      <c r="AS48" s="166">
        <v>-19.560199999999998</v>
      </c>
      <c r="AT48" s="166">
        <v>-11.9224</v>
      </c>
      <c r="AU48" s="166">
        <v>-11.4114</v>
      </c>
      <c r="AV48" s="166">
        <v>-1.76</v>
      </c>
      <c r="AW48" s="166">
        <v>-1.8438000000000001</v>
      </c>
      <c r="AX48" s="166">
        <v>-15.6732</v>
      </c>
      <c r="AY48" s="166">
        <v>-13.5299</v>
      </c>
      <c r="AZ48" s="166">
        <v>0.40689999999999998</v>
      </c>
      <c r="BA48" s="166">
        <v>2.7831000000000001</v>
      </c>
      <c r="BB48" s="166">
        <v>61.844200000000001</v>
      </c>
      <c r="BC48" s="166">
        <v>0.4511</v>
      </c>
      <c r="BD48" s="166">
        <v>-1.1000000000000001</v>
      </c>
      <c r="BE48" s="166">
        <v>-1.2</v>
      </c>
      <c r="BF48" s="166">
        <v>-22.339300000000001</v>
      </c>
      <c r="BG48" s="166">
        <v>-22.3825</v>
      </c>
      <c r="BH48" s="166">
        <v>-2.1606000000000001</v>
      </c>
      <c r="BI48" s="167"/>
      <c r="BJ48" s="166">
        <v>3.1173999999999999</v>
      </c>
      <c r="BK48" s="166">
        <v>1.0397000000000001</v>
      </c>
      <c r="BL48" s="166">
        <v>7.6399999999999996E-2</v>
      </c>
      <c r="BM48" s="166">
        <v>0.1085</v>
      </c>
      <c r="BN48" s="166">
        <v>-93.111900000000006</v>
      </c>
      <c r="BO48" s="166">
        <v>56.764400000000002</v>
      </c>
      <c r="BP48" s="166">
        <v>56.825400000000002</v>
      </c>
      <c r="BQ48" s="166">
        <v>42.415900000000001</v>
      </c>
      <c r="BR48" s="166">
        <v>-96.165300000000002</v>
      </c>
      <c r="BS48" s="167"/>
      <c r="BT48" s="167"/>
      <c r="BU48" s="167"/>
      <c r="BV48" s="167"/>
      <c r="BW48" s="166">
        <v>7.88</v>
      </c>
      <c r="BX48" s="166">
        <v>8.3800000000000008</v>
      </c>
      <c r="BY48" s="166">
        <v>-9.4700000000000006</v>
      </c>
      <c r="BZ48" s="166">
        <v>-1.86</v>
      </c>
      <c r="CA48" s="166">
        <v>-10.4445</v>
      </c>
      <c r="CB48" s="166">
        <v>-10.310499999999999</v>
      </c>
      <c r="CC48" s="166">
        <v>29.052499999999998</v>
      </c>
      <c r="CD48" s="166">
        <v>27.845700000000001</v>
      </c>
      <c r="CE48" s="166">
        <v>0.23419999999999999</v>
      </c>
      <c r="CF48" s="166">
        <v>-17.441700000000001</v>
      </c>
      <c r="CG48" s="166">
        <v>-17.7163</v>
      </c>
      <c r="CH48" s="166">
        <v>2.9134000000000002</v>
      </c>
      <c r="CI48" s="166">
        <v>21.6282</v>
      </c>
      <c r="CJ48" s="167"/>
      <c r="CK48" s="167"/>
      <c r="CL48" s="166">
        <v>81.099999999999994</v>
      </c>
      <c r="CM48" s="166">
        <v>-43.9</v>
      </c>
      <c r="CN48" s="166">
        <v>-2.5</v>
      </c>
      <c r="CO48" s="166">
        <v>40.107799999999997</v>
      </c>
      <c r="CP48" s="166">
        <v>40.0139</v>
      </c>
      <c r="CQ48" s="166">
        <v>39.338999999999999</v>
      </c>
      <c r="CR48" s="166">
        <v>77.654700000000005</v>
      </c>
      <c r="CS48" s="166">
        <v>78.719800000000006</v>
      </c>
      <c r="CT48" s="166">
        <v>-26.123100000000001</v>
      </c>
      <c r="CU48" s="166">
        <v>-59.183999999999997</v>
      </c>
      <c r="CV48" s="166">
        <v>-27.105799999999999</v>
      </c>
      <c r="CW48" s="166">
        <v>3.1204999999999998</v>
      </c>
      <c r="CX48" s="166">
        <v>23.83</v>
      </c>
      <c r="CY48" s="166">
        <v>15.67</v>
      </c>
      <c r="CZ48" s="166">
        <v>9.6923999999999992</v>
      </c>
      <c r="DA48" s="166">
        <v>9.8663000000000007</v>
      </c>
      <c r="DB48" s="166">
        <v>-10.36</v>
      </c>
      <c r="DC48" s="167"/>
      <c r="DD48" s="166">
        <v>-22.9739</v>
      </c>
      <c r="DE48" s="166">
        <v>-22.573</v>
      </c>
      <c r="DF48" s="166">
        <v>68.034000000000006</v>
      </c>
      <c r="DG48" s="166">
        <v>1.5100000000000001E-2</v>
      </c>
      <c r="DH48" s="166">
        <v>-5.2055999999999996</v>
      </c>
      <c r="DI48" s="166">
        <v>2.7</v>
      </c>
      <c r="DJ48" s="166">
        <v>2.7</v>
      </c>
      <c r="DK48" s="166">
        <v>-3.0457000000000001</v>
      </c>
      <c r="DL48" s="166">
        <v>3.9329999999999998</v>
      </c>
      <c r="DM48" s="166">
        <v>33.125</v>
      </c>
      <c r="DN48" s="166">
        <v>12.9941</v>
      </c>
      <c r="DO48" s="166">
        <v>4.66</v>
      </c>
      <c r="DP48" s="166">
        <v>1.22</v>
      </c>
      <c r="DQ48" s="166">
        <v>3.5960000000000001</v>
      </c>
      <c r="DR48" s="166">
        <v>-66.073800000000006</v>
      </c>
      <c r="DS48" s="166">
        <v>-0.97</v>
      </c>
      <c r="DT48" s="166">
        <v>-1.06</v>
      </c>
      <c r="DU48" s="166">
        <v>14.32</v>
      </c>
      <c r="DV48" s="166">
        <v>24.16</v>
      </c>
      <c r="DW48" s="166">
        <v>-58.618200000000002</v>
      </c>
      <c r="DX48" s="166">
        <v>-29.109100000000002</v>
      </c>
      <c r="DY48" s="166">
        <v>-44.2376</v>
      </c>
      <c r="DZ48" s="166">
        <v>-43.636400000000002</v>
      </c>
      <c r="EA48" s="166">
        <v>11.0351</v>
      </c>
      <c r="EB48" s="166">
        <v>-10.4878</v>
      </c>
      <c r="EC48" s="166">
        <v>-23.492000000000001</v>
      </c>
      <c r="ED48" s="166">
        <v>-23.2393</v>
      </c>
      <c r="EE48" s="166">
        <v>-28.657299999999999</v>
      </c>
      <c r="EF48" s="166">
        <v>-31.5167</v>
      </c>
      <c r="EG48" s="166">
        <v>-9.391</v>
      </c>
      <c r="EH48" s="166">
        <v>-100.5663</v>
      </c>
      <c r="EI48" s="166">
        <v>-40.772100000000002</v>
      </c>
      <c r="EJ48" s="167"/>
      <c r="EK48" s="166">
        <v>-3.6987000000000001</v>
      </c>
      <c r="EL48" s="166">
        <v>-3.2290999999999999</v>
      </c>
      <c r="EM48" s="166">
        <v>17.7227</v>
      </c>
      <c r="EN48" s="166">
        <v>1.5934999999999999</v>
      </c>
      <c r="EO48" s="166">
        <v>0.75460000000000005</v>
      </c>
      <c r="EP48" s="166">
        <v>-21.507999999999999</v>
      </c>
      <c r="EQ48" s="166">
        <v>-24.7378</v>
      </c>
      <c r="ER48" s="166">
        <v>-24.2212</v>
      </c>
      <c r="ES48" s="166">
        <v>9.9148999999999994</v>
      </c>
      <c r="ET48" s="166">
        <v>13.8</v>
      </c>
      <c r="EU48" s="166">
        <v>-9.75</v>
      </c>
      <c r="EV48" s="166">
        <v>0</v>
      </c>
      <c r="EW48" s="166">
        <v>1.6852</v>
      </c>
      <c r="EX48" s="166">
        <v>15.9138</v>
      </c>
      <c r="EY48" s="166">
        <v>-7.0785999999999998</v>
      </c>
      <c r="EZ48" s="166">
        <v>3.8142</v>
      </c>
      <c r="FA48" s="166">
        <v>2.2780999999999998</v>
      </c>
      <c r="FB48" s="166">
        <v>13.0029</v>
      </c>
      <c r="FC48" s="166">
        <v>-28.724</v>
      </c>
      <c r="FD48" s="167"/>
      <c r="FE48" s="166">
        <v>1.5162</v>
      </c>
      <c r="FF48" s="166">
        <v>1.7049000000000001</v>
      </c>
      <c r="FG48" s="166">
        <v>0</v>
      </c>
      <c r="FH48" s="166">
        <v>0</v>
      </c>
      <c r="FI48" s="166">
        <v>0</v>
      </c>
      <c r="FJ48" s="166">
        <v>-2.6793</v>
      </c>
      <c r="FK48" s="166">
        <v>-3.1817000000000002</v>
      </c>
      <c r="FL48" s="166">
        <v>-26.290600000000001</v>
      </c>
      <c r="FM48" s="166">
        <v>25.866599999999998</v>
      </c>
      <c r="FN48" s="166">
        <v>25.945799999999998</v>
      </c>
      <c r="FO48" s="166">
        <v>-14.6555</v>
      </c>
      <c r="FP48" s="167"/>
      <c r="FQ48" s="166">
        <v>21.788699999999999</v>
      </c>
      <c r="FR48" s="166">
        <v>-21.77</v>
      </c>
      <c r="FS48" s="166">
        <v>-1.7134</v>
      </c>
      <c r="FT48" s="166">
        <v>0.35089999999999999</v>
      </c>
      <c r="FU48" s="166">
        <v>1.49</v>
      </c>
      <c r="FV48" s="166">
        <v>3.23</v>
      </c>
      <c r="FW48" s="166">
        <v>-21.913</v>
      </c>
      <c r="FX48" s="167"/>
      <c r="FY48" s="166">
        <v>3.1819999999999999</v>
      </c>
      <c r="FZ48" s="166">
        <v>0.52600000000000002</v>
      </c>
      <c r="GA48" s="167"/>
      <c r="GB48" s="166">
        <v>-5.92</v>
      </c>
      <c r="GC48" s="166">
        <v>-9.8635000000000002</v>
      </c>
      <c r="GD48" s="166">
        <v>-0.94569999999999999</v>
      </c>
      <c r="GE48" s="166">
        <v>-5.88</v>
      </c>
      <c r="GF48" s="166">
        <v>34.723500000000001</v>
      </c>
      <c r="GG48" s="167"/>
      <c r="GH48" s="166">
        <v>23.866900000000001</v>
      </c>
      <c r="GI48" s="166">
        <v>-5.5659999999999998</v>
      </c>
      <c r="GJ48" s="166">
        <v>-6.0035999999999996</v>
      </c>
      <c r="GK48" s="166">
        <v>3.6385000000000001</v>
      </c>
      <c r="GL48" s="167"/>
      <c r="GM48" s="167"/>
      <c r="GN48" s="167"/>
      <c r="GO48" s="166">
        <v>-11.575900000000001</v>
      </c>
      <c r="GP48" s="166">
        <v>2.5642999999999998</v>
      </c>
      <c r="GQ48" s="166">
        <v>-25.4617</v>
      </c>
      <c r="GR48" s="166">
        <v>11.348699999999999</v>
      </c>
      <c r="GS48" s="166">
        <v>9.8957999999999995</v>
      </c>
      <c r="GT48" s="166">
        <v>147.01300000000001</v>
      </c>
      <c r="GU48" s="166">
        <v>-5.1532999999999998</v>
      </c>
      <c r="GV48" s="166">
        <v>-10.1732</v>
      </c>
      <c r="GW48" s="166">
        <v>-4.3552</v>
      </c>
      <c r="GX48" s="167"/>
      <c r="GY48" s="166">
        <v>8.4616000000000007</v>
      </c>
      <c r="GZ48" s="166">
        <v>8.7034000000000002</v>
      </c>
      <c r="HA48" s="167"/>
      <c r="HB48" s="166">
        <v>16.629799999999999</v>
      </c>
      <c r="HC48" s="166">
        <v>19.0822</v>
      </c>
      <c r="HD48" s="166">
        <v>7.12</v>
      </c>
      <c r="HE48" s="166">
        <v>-7.3455000000000004</v>
      </c>
      <c r="HF48" s="166">
        <v>13.3597</v>
      </c>
      <c r="HG48" s="166">
        <v>26.5564</v>
      </c>
      <c r="HH48" s="166">
        <v>53.648000000000003</v>
      </c>
      <c r="HI48" s="166">
        <v>17.9773</v>
      </c>
      <c r="HJ48" s="166">
        <v>17.326899999999998</v>
      </c>
      <c r="HK48" s="166">
        <v>-8.0756999999999994</v>
      </c>
      <c r="HL48" s="167"/>
      <c r="HM48" s="166">
        <v>0</v>
      </c>
      <c r="HN48" s="166">
        <v>0</v>
      </c>
      <c r="HO48" s="166">
        <v>43.688899999999997</v>
      </c>
      <c r="HP48" s="167"/>
      <c r="HQ48" s="166">
        <v>-13.0396</v>
      </c>
      <c r="HR48" s="166">
        <v>-12.3749</v>
      </c>
      <c r="HS48" s="166">
        <v>-4.6623000000000001</v>
      </c>
      <c r="HT48" s="166">
        <v>-4.9634999999999998</v>
      </c>
      <c r="HU48" s="166">
        <v>13.8</v>
      </c>
      <c r="HV48" s="166">
        <v>13.82</v>
      </c>
      <c r="HW48" s="166">
        <v>-32.4</v>
      </c>
      <c r="HX48" s="166">
        <v>-32.1</v>
      </c>
      <c r="HY48" s="166">
        <v>0.35249999999999998</v>
      </c>
      <c r="HZ48" s="166">
        <v>-9.6</v>
      </c>
      <c r="IA48" s="166">
        <v>74.410700000000006</v>
      </c>
      <c r="IB48" s="166">
        <v>14.5398</v>
      </c>
      <c r="IC48" s="166">
        <v>14.321099999999999</v>
      </c>
      <c r="ID48" s="166">
        <v>-17.8</v>
      </c>
      <c r="IE48" s="166">
        <v>-38</v>
      </c>
      <c r="IF48" s="166">
        <v>-0.3</v>
      </c>
      <c r="IG48" s="166">
        <v>-0.8</v>
      </c>
      <c r="IH48" s="166">
        <v>-17.725100000000001</v>
      </c>
      <c r="II48" s="167"/>
      <c r="IJ48" s="166">
        <v>-101.0543</v>
      </c>
      <c r="IK48" s="166">
        <v>0.51429999999999998</v>
      </c>
      <c r="IL48" s="166">
        <v>-220.47329999999999</v>
      </c>
      <c r="IM48" s="166">
        <v>4.2111999999999998</v>
      </c>
      <c r="IN48" s="166">
        <v>24.215199999999999</v>
      </c>
      <c r="IO48" s="166">
        <v>90.390600000000006</v>
      </c>
      <c r="IP48" s="166">
        <v>70.926199999999994</v>
      </c>
      <c r="IQ48" s="166">
        <v>101.8259</v>
      </c>
      <c r="IR48" s="166">
        <v>123.1688</v>
      </c>
      <c r="IS48" s="166">
        <v>28.783300000000001</v>
      </c>
      <c r="IT48" s="166">
        <v>35.141199999999998</v>
      </c>
      <c r="IU48" s="166">
        <v>35.8947</v>
      </c>
      <c r="IV48" s="166">
        <v>3.5442999999999998</v>
      </c>
      <c r="IW48" s="166">
        <v>157.6112</v>
      </c>
      <c r="IX48" s="166">
        <v>-225.3219</v>
      </c>
      <c r="IY48" s="166">
        <v>85.093999999999994</v>
      </c>
      <c r="IZ48" s="166">
        <v>-68.494399999999999</v>
      </c>
      <c r="JA48" s="166">
        <v>-0.91190000000000004</v>
      </c>
      <c r="JB48" s="167"/>
      <c r="JC48" s="166">
        <v>-6.56</v>
      </c>
      <c r="JD48" s="166">
        <v>-1.639</v>
      </c>
      <c r="JE48" s="166">
        <v>-1.6679999999999999</v>
      </c>
      <c r="JF48" s="166">
        <v>2.8</v>
      </c>
      <c r="JG48" s="166">
        <v>-0.32</v>
      </c>
      <c r="JH48" s="166">
        <v>-3.4636</v>
      </c>
      <c r="JI48" s="166">
        <v>-5.6228999999999996</v>
      </c>
      <c r="JJ48" s="166">
        <v>6.6818999999999997</v>
      </c>
      <c r="JK48" s="166">
        <v>-6.5019</v>
      </c>
      <c r="JL48" s="166">
        <v>0.9</v>
      </c>
      <c r="JM48" s="166">
        <v>-0.30399999999999999</v>
      </c>
      <c r="JN48" s="166">
        <v>-0.74</v>
      </c>
      <c r="JO48" s="167"/>
      <c r="JP48" s="167"/>
      <c r="JQ48" s="166">
        <v>4.3414000000000001</v>
      </c>
      <c r="JR48" s="166">
        <v>3.8083999999999998</v>
      </c>
      <c r="JS48" s="166">
        <v>3.9664000000000001</v>
      </c>
      <c r="JT48" s="167"/>
      <c r="JU48" s="166">
        <v>22.2</v>
      </c>
      <c r="JV48" s="166">
        <v>2.7309999999999999</v>
      </c>
      <c r="JW48" s="166">
        <v>-0.06</v>
      </c>
      <c r="JX48" s="167"/>
      <c r="JY48" s="166">
        <v>-12.4565</v>
      </c>
      <c r="JZ48" s="166">
        <v>-0.112</v>
      </c>
      <c r="KA48" s="166">
        <v>-22.770700000000001</v>
      </c>
      <c r="KB48" s="166">
        <v>-10.803100000000001</v>
      </c>
      <c r="KC48" s="166">
        <v>-5.0831999999999997</v>
      </c>
      <c r="KD48" s="166">
        <v>-23.058</v>
      </c>
      <c r="KE48" s="166">
        <v>-2.4929999999999999</v>
      </c>
      <c r="KF48" s="166">
        <v>-23.7</v>
      </c>
      <c r="KG48" s="166">
        <v>6.4</v>
      </c>
      <c r="KH48" s="167"/>
      <c r="KI48" s="166">
        <v>-46.129199999999997</v>
      </c>
    </row>
    <row r="49" spans="1:295" ht="18" customHeight="1" x14ac:dyDescent="0.3">
      <c r="A49" s="161" t="s">
        <v>27</v>
      </c>
      <c r="B49" s="161" t="s">
        <v>729</v>
      </c>
      <c r="C49" s="162">
        <v>0</v>
      </c>
      <c r="D49" s="162">
        <v>4.9360999999999997</v>
      </c>
      <c r="E49" s="162">
        <v>-9.7739999999999991</v>
      </c>
      <c r="F49" s="162">
        <v>9.6620000000000008</v>
      </c>
      <c r="G49" s="162">
        <v>10.383800000000001</v>
      </c>
      <c r="H49" s="163"/>
      <c r="I49" s="162">
        <v>15.2935</v>
      </c>
      <c r="J49" s="163"/>
      <c r="K49" s="162">
        <v>12.9597</v>
      </c>
      <c r="L49" s="162">
        <v>5.1567999999999996</v>
      </c>
      <c r="M49" s="162">
        <v>6.6398000000000001</v>
      </c>
      <c r="N49" s="162">
        <v>-6.66</v>
      </c>
      <c r="O49" s="173">
        <v>-28.6</v>
      </c>
      <c r="P49" s="162">
        <v>4.4000000000000004</v>
      </c>
      <c r="Q49" s="163"/>
      <c r="R49" s="163"/>
      <c r="S49" s="162">
        <v>4.0643000000000002</v>
      </c>
      <c r="T49" s="162">
        <v>3.1099000000000001</v>
      </c>
      <c r="U49" s="162">
        <v>4.4194000000000004</v>
      </c>
      <c r="V49" s="162">
        <v>4.2777000000000003</v>
      </c>
      <c r="W49" s="162">
        <v>7.9661999999999997</v>
      </c>
      <c r="X49" s="162">
        <v>7.1429999999999998</v>
      </c>
      <c r="Y49" s="162">
        <v>-4.165</v>
      </c>
      <c r="Z49" s="162">
        <v>0.67200000000000004</v>
      </c>
      <c r="AA49" s="163"/>
      <c r="AB49" s="162">
        <v>-1.0987</v>
      </c>
      <c r="AC49" s="162">
        <v>-1.282</v>
      </c>
      <c r="AD49" s="162">
        <v>-1.268</v>
      </c>
      <c r="AE49" s="162">
        <v>3.1829999999999998</v>
      </c>
      <c r="AF49" s="162">
        <v>-11.1</v>
      </c>
      <c r="AG49" s="162">
        <v>-2.2000000000000002</v>
      </c>
      <c r="AH49" s="162">
        <v>-0.66300000000000003</v>
      </c>
      <c r="AI49" s="162">
        <v>0.29799999999999999</v>
      </c>
      <c r="AJ49" s="162">
        <v>-16.27</v>
      </c>
      <c r="AK49" s="162">
        <v>-16.41</v>
      </c>
      <c r="AL49" s="163"/>
      <c r="AM49" s="162">
        <v>-7.95</v>
      </c>
      <c r="AN49" s="162">
        <v>-7.99</v>
      </c>
      <c r="AO49" s="162">
        <v>5.2766000000000002</v>
      </c>
      <c r="AP49" s="162">
        <v>4.1268000000000002</v>
      </c>
      <c r="AQ49" s="162">
        <v>18.8385</v>
      </c>
      <c r="AR49" s="162">
        <v>19.4495</v>
      </c>
      <c r="AS49" s="162">
        <v>-20.100899999999999</v>
      </c>
      <c r="AT49" s="162">
        <v>-11.3865</v>
      </c>
      <c r="AU49" s="162">
        <v>-11.1958</v>
      </c>
      <c r="AV49" s="162">
        <v>-1.8194999999999999</v>
      </c>
      <c r="AW49" s="162">
        <v>-1.548</v>
      </c>
      <c r="AX49" s="162">
        <v>-16.075099999999999</v>
      </c>
      <c r="AY49" s="162">
        <v>-13.128</v>
      </c>
      <c r="AZ49" s="162">
        <v>0.8014</v>
      </c>
      <c r="BA49" s="162">
        <v>3.4089</v>
      </c>
      <c r="BB49" s="162">
        <v>63.008099999999999</v>
      </c>
      <c r="BC49" s="162">
        <v>1.7939000000000001</v>
      </c>
      <c r="BD49" s="162">
        <v>-1</v>
      </c>
      <c r="BE49" s="162">
        <v>-1.1000000000000001</v>
      </c>
      <c r="BF49" s="162">
        <v>-22.9068</v>
      </c>
      <c r="BG49" s="162">
        <v>-22.751899999999999</v>
      </c>
      <c r="BH49" s="162">
        <v>-2.089</v>
      </c>
      <c r="BI49" s="163"/>
      <c r="BJ49" s="162">
        <v>4.2911999999999999</v>
      </c>
      <c r="BK49" s="162">
        <v>1.0088999999999999</v>
      </c>
      <c r="BL49" s="162">
        <v>-3.2899999999999999E-2</v>
      </c>
      <c r="BM49" s="162">
        <v>-2.0799999999999999E-2</v>
      </c>
      <c r="BN49" s="162">
        <v>-97.506600000000006</v>
      </c>
      <c r="BO49" s="162">
        <v>58.015700000000002</v>
      </c>
      <c r="BP49" s="162">
        <v>58.076700000000002</v>
      </c>
      <c r="BQ49" s="162">
        <v>41.912399999999998</v>
      </c>
      <c r="BR49" s="162">
        <v>-100.3563</v>
      </c>
      <c r="BS49" s="163"/>
      <c r="BT49" s="163"/>
      <c r="BU49" s="163"/>
      <c r="BV49" s="162">
        <v>18.581900000000001</v>
      </c>
      <c r="BW49" s="162">
        <v>7.99</v>
      </c>
      <c r="BX49" s="162">
        <v>8.26</v>
      </c>
      <c r="BY49" s="162">
        <v>-9.9700000000000006</v>
      </c>
      <c r="BZ49" s="162">
        <v>-1.64</v>
      </c>
      <c r="CA49" s="162">
        <v>-10.5784</v>
      </c>
      <c r="CB49" s="162">
        <v>-10.176500000000001</v>
      </c>
      <c r="CC49" s="162">
        <v>28.701799999999999</v>
      </c>
      <c r="CD49" s="162">
        <v>27.5794</v>
      </c>
      <c r="CE49" s="162">
        <v>0.8841</v>
      </c>
      <c r="CF49" s="162">
        <v>-15.9893</v>
      </c>
      <c r="CG49" s="162">
        <v>-15.989800000000001</v>
      </c>
      <c r="CH49" s="162">
        <v>4.2371999999999996</v>
      </c>
      <c r="CI49" s="162">
        <v>21.7181</v>
      </c>
      <c r="CJ49" s="163"/>
      <c r="CK49" s="163"/>
      <c r="CL49" s="162">
        <v>81.7</v>
      </c>
      <c r="CM49" s="162">
        <v>-44.2</v>
      </c>
      <c r="CN49" s="162">
        <v>-2.62</v>
      </c>
      <c r="CO49" s="162">
        <v>41.525100000000002</v>
      </c>
      <c r="CP49" s="162">
        <v>41.366900000000001</v>
      </c>
      <c r="CQ49" s="162">
        <v>40.339500000000001</v>
      </c>
      <c r="CR49" s="162">
        <v>79.636799999999994</v>
      </c>
      <c r="CS49" s="162">
        <v>79.496300000000005</v>
      </c>
      <c r="CT49" s="162">
        <v>-25.540299999999998</v>
      </c>
      <c r="CU49" s="162">
        <v>-62.127899999999997</v>
      </c>
      <c r="CV49" s="162">
        <v>-25.614899999999999</v>
      </c>
      <c r="CW49" s="162">
        <v>3.0268000000000002</v>
      </c>
      <c r="CX49" s="162">
        <v>23.05</v>
      </c>
      <c r="CY49" s="162">
        <v>14.52</v>
      </c>
      <c r="CZ49" s="162">
        <v>9.2235999999999994</v>
      </c>
      <c r="DA49" s="162">
        <v>9.4756999999999998</v>
      </c>
      <c r="DB49" s="162">
        <v>-10.23</v>
      </c>
      <c r="DC49" s="163"/>
      <c r="DD49" s="162">
        <v>-23.1661</v>
      </c>
      <c r="DE49" s="162">
        <v>-23.102799999999998</v>
      </c>
      <c r="DF49" s="162">
        <v>69.256200000000007</v>
      </c>
      <c r="DG49" s="162">
        <v>1.52E-2</v>
      </c>
      <c r="DH49" s="162">
        <v>-4.9992000000000001</v>
      </c>
      <c r="DI49" s="162">
        <v>3.1</v>
      </c>
      <c r="DJ49" s="162">
        <v>5.3</v>
      </c>
      <c r="DK49" s="162">
        <v>-3.3336999999999999</v>
      </c>
      <c r="DL49" s="162">
        <v>3.1850000000000001</v>
      </c>
      <c r="DM49" s="162">
        <v>32.494199999999999</v>
      </c>
      <c r="DN49" s="162">
        <v>11.5097</v>
      </c>
      <c r="DO49" s="162">
        <v>3.63</v>
      </c>
      <c r="DP49" s="162">
        <v>1.58</v>
      </c>
      <c r="DQ49" s="162">
        <v>3.3170000000000002</v>
      </c>
      <c r="DR49" s="162">
        <v>-65.578699999999998</v>
      </c>
      <c r="DS49" s="162">
        <v>-1.18</v>
      </c>
      <c r="DT49" s="162">
        <v>-1.29</v>
      </c>
      <c r="DU49" s="162">
        <v>14.51</v>
      </c>
      <c r="DV49" s="162">
        <v>22.89</v>
      </c>
      <c r="DW49" s="162">
        <v>-58.2</v>
      </c>
      <c r="DX49" s="162">
        <v>-29.209099999999999</v>
      </c>
      <c r="DY49" s="162">
        <v>-43.863799999999998</v>
      </c>
      <c r="DZ49" s="162">
        <v>-43.2545</v>
      </c>
      <c r="EA49" s="163"/>
      <c r="EB49" s="162">
        <v>-11.696</v>
      </c>
      <c r="EC49" s="162">
        <v>-24.681100000000001</v>
      </c>
      <c r="ED49" s="162">
        <v>-24.931899999999999</v>
      </c>
      <c r="EE49" s="162">
        <v>-29.849</v>
      </c>
      <c r="EF49" s="162">
        <v>-32.144500000000001</v>
      </c>
      <c r="EG49" s="162">
        <v>-9.5730000000000004</v>
      </c>
      <c r="EH49" s="162">
        <v>-100.5082</v>
      </c>
      <c r="EI49" s="162">
        <v>-38.345700000000001</v>
      </c>
      <c r="EJ49" s="163"/>
      <c r="EK49" s="162">
        <v>-3.3368000000000002</v>
      </c>
      <c r="EL49" s="162">
        <v>-2.9108999999999998</v>
      </c>
      <c r="EM49" s="162">
        <v>20.613099999999999</v>
      </c>
      <c r="EN49" s="162">
        <v>-1.5443</v>
      </c>
      <c r="EO49" s="162">
        <v>-2.0415000000000001</v>
      </c>
      <c r="EP49" s="162">
        <v>-23.044</v>
      </c>
      <c r="EQ49" s="162">
        <v>-24.313099999999999</v>
      </c>
      <c r="ER49" s="162">
        <v>-24.013500000000001</v>
      </c>
      <c r="ES49" s="162">
        <v>11.845499999999999</v>
      </c>
      <c r="ET49" s="162">
        <v>13.94</v>
      </c>
      <c r="EU49" s="162">
        <v>-9.57</v>
      </c>
      <c r="EV49" s="162">
        <v>0.1</v>
      </c>
      <c r="EW49" s="162">
        <v>1.6240000000000001</v>
      </c>
      <c r="EX49" s="162">
        <v>10.3283</v>
      </c>
      <c r="EY49" s="162">
        <v>-7.4371</v>
      </c>
      <c r="EZ49" s="162">
        <v>3.3689</v>
      </c>
      <c r="FA49" s="162">
        <v>2.6619999999999999</v>
      </c>
      <c r="FB49" s="162">
        <v>13.568899999999999</v>
      </c>
      <c r="FC49" s="162">
        <v>-31.070599999999999</v>
      </c>
      <c r="FD49" s="163"/>
      <c r="FE49" s="162">
        <v>1.4962</v>
      </c>
      <c r="FF49" s="162">
        <v>1.6682999999999999</v>
      </c>
      <c r="FG49" s="162">
        <v>2.5179</v>
      </c>
      <c r="FH49" s="162">
        <v>0</v>
      </c>
      <c r="FI49" s="162">
        <v>0</v>
      </c>
      <c r="FJ49" s="162">
        <v>-2.5118</v>
      </c>
      <c r="FK49" s="162">
        <v>-2.3443999999999998</v>
      </c>
      <c r="FL49" s="162">
        <v>-26.792999999999999</v>
      </c>
      <c r="FM49" s="162">
        <v>25.837700000000002</v>
      </c>
      <c r="FN49" s="162">
        <v>25.869499999999999</v>
      </c>
      <c r="FO49" s="162">
        <v>-15.2479</v>
      </c>
      <c r="FP49" s="163"/>
      <c r="FQ49" s="162">
        <v>22.628499999999999</v>
      </c>
      <c r="FR49" s="162">
        <v>-21.23</v>
      </c>
      <c r="FS49" s="162">
        <v>-2.7187000000000001</v>
      </c>
      <c r="FT49" s="162">
        <v>0.3765</v>
      </c>
      <c r="FU49" s="162">
        <v>1.1499999999999999</v>
      </c>
      <c r="FV49" s="162">
        <v>0.89</v>
      </c>
      <c r="FW49" s="162">
        <v>-24.071300000000001</v>
      </c>
      <c r="FX49" s="163"/>
      <c r="FY49" s="162">
        <v>3.1030000000000002</v>
      </c>
      <c r="FZ49" s="162">
        <v>0.10100000000000001</v>
      </c>
      <c r="GA49" s="163"/>
      <c r="GB49" s="162">
        <v>-5.51</v>
      </c>
      <c r="GC49" s="162">
        <v>-10.4429</v>
      </c>
      <c r="GD49" s="162">
        <v>-0.63170000000000004</v>
      </c>
      <c r="GE49" s="162">
        <v>-5.5</v>
      </c>
      <c r="GF49" s="162">
        <v>36.489800000000002</v>
      </c>
      <c r="GG49" s="163"/>
      <c r="GH49" s="162">
        <v>23.455400000000001</v>
      </c>
      <c r="GI49" s="162">
        <v>-5.4817999999999998</v>
      </c>
      <c r="GJ49" s="162">
        <v>-6.141</v>
      </c>
      <c r="GK49" s="162">
        <v>3.5495999999999999</v>
      </c>
      <c r="GL49" s="163"/>
      <c r="GM49" s="163"/>
      <c r="GN49" s="162">
        <v>-14.218500000000001</v>
      </c>
      <c r="GO49" s="162">
        <v>-9.1975999999999996</v>
      </c>
      <c r="GP49" s="162">
        <v>3.6629</v>
      </c>
      <c r="GQ49" s="162">
        <v>-27.142299999999999</v>
      </c>
      <c r="GR49" s="162">
        <v>11.1493</v>
      </c>
      <c r="GS49" s="162">
        <v>9.7927</v>
      </c>
      <c r="GT49" s="162">
        <v>139.8835</v>
      </c>
      <c r="GU49" s="162">
        <v>-5.7237999999999998</v>
      </c>
      <c r="GV49" s="162">
        <v>-9.5868000000000002</v>
      </c>
      <c r="GW49" s="162">
        <v>-4.2034000000000002</v>
      </c>
      <c r="GX49" s="162">
        <v>2.5381999999999998</v>
      </c>
      <c r="GY49" s="162">
        <v>8.2271999999999998</v>
      </c>
      <c r="GZ49" s="162">
        <v>8.4344999999999999</v>
      </c>
      <c r="HA49" s="163"/>
      <c r="HB49" s="162">
        <v>18.035499999999999</v>
      </c>
      <c r="HC49" s="162">
        <v>19.078399999999998</v>
      </c>
      <c r="HD49" s="162">
        <v>7.96</v>
      </c>
      <c r="HE49" s="162">
        <v>-8.5902999999999992</v>
      </c>
      <c r="HF49" s="162">
        <v>19.719100000000001</v>
      </c>
      <c r="HG49" s="162">
        <v>26.198399999999999</v>
      </c>
      <c r="HH49" s="162">
        <v>49.2408</v>
      </c>
      <c r="HI49" s="162">
        <v>18.8065</v>
      </c>
      <c r="HJ49" s="162">
        <v>19.108699999999999</v>
      </c>
      <c r="HK49" s="162">
        <v>-8.2944999999999993</v>
      </c>
      <c r="HL49" s="163"/>
      <c r="HM49" s="162">
        <v>0</v>
      </c>
      <c r="HN49" s="162">
        <v>0</v>
      </c>
      <c r="HO49" s="163"/>
      <c r="HP49" s="162">
        <v>43.757899999999999</v>
      </c>
      <c r="HQ49" s="162">
        <v>-13.4076</v>
      </c>
      <c r="HR49" s="162">
        <v>-12.7814</v>
      </c>
      <c r="HS49" s="162">
        <v>-4.0453999999999999</v>
      </c>
      <c r="HT49" s="162">
        <v>-3.8197999999999999</v>
      </c>
      <c r="HU49" s="162">
        <v>11.69</v>
      </c>
      <c r="HV49" s="162">
        <v>11.75</v>
      </c>
      <c r="HW49" s="162">
        <v>-31.7</v>
      </c>
      <c r="HX49" s="162">
        <v>-31.5</v>
      </c>
      <c r="HY49" s="162">
        <v>0.44040000000000001</v>
      </c>
      <c r="HZ49" s="162">
        <v>-9.52</v>
      </c>
      <c r="IA49" s="162">
        <v>71.738600000000005</v>
      </c>
      <c r="IB49" s="162">
        <v>16.1234</v>
      </c>
      <c r="IC49" s="162">
        <v>16.381599999999999</v>
      </c>
      <c r="ID49" s="162">
        <v>-18.2</v>
      </c>
      <c r="IE49" s="162">
        <v>-38.799999999999997</v>
      </c>
      <c r="IF49" s="162">
        <v>0</v>
      </c>
      <c r="IG49" s="162">
        <v>-0.8</v>
      </c>
      <c r="IH49" s="163"/>
      <c r="II49" s="163"/>
      <c r="IJ49" s="162">
        <v>-98.008799999999994</v>
      </c>
      <c r="IK49" s="162">
        <v>3.1107999999999998</v>
      </c>
      <c r="IL49" s="162">
        <v>-220.1746</v>
      </c>
      <c r="IM49" s="162">
        <v>4.2622</v>
      </c>
      <c r="IN49" s="162">
        <v>20.467500000000001</v>
      </c>
      <c r="IO49" s="162">
        <v>90.226299999999995</v>
      </c>
      <c r="IP49" s="162">
        <v>73.116299999999995</v>
      </c>
      <c r="IQ49" s="162">
        <v>102.6662</v>
      </c>
      <c r="IR49" s="162">
        <v>121.68089999999999</v>
      </c>
      <c r="IS49" s="162">
        <v>26.921500000000002</v>
      </c>
      <c r="IT49" s="162">
        <v>33.181800000000003</v>
      </c>
      <c r="IU49" s="162">
        <v>32.709499999999998</v>
      </c>
      <c r="IV49" s="162">
        <v>4.0518000000000001</v>
      </c>
      <c r="IW49" s="162">
        <v>157.4342</v>
      </c>
      <c r="IX49" s="162">
        <v>-225.85759999999999</v>
      </c>
      <c r="IY49" s="162">
        <v>84.668300000000002</v>
      </c>
      <c r="IZ49" s="162">
        <v>-68.642499999999998</v>
      </c>
      <c r="JA49" s="162">
        <v>-1.0071000000000001</v>
      </c>
      <c r="JB49" s="163"/>
      <c r="JC49" s="162">
        <v>-6.88</v>
      </c>
      <c r="JD49" s="162">
        <v>-1.6060000000000001</v>
      </c>
      <c r="JE49" s="162">
        <v>-1.615</v>
      </c>
      <c r="JF49" s="162">
        <v>2.72</v>
      </c>
      <c r="JG49" s="162">
        <v>0</v>
      </c>
      <c r="JH49" s="162">
        <v>-3.4803999999999999</v>
      </c>
      <c r="JI49" s="162">
        <v>-5.9158999999999997</v>
      </c>
      <c r="JJ49" s="162">
        <v>6.3003999999999998</v>
      </c>
      <c r="JK49" s="162">
        <v>-6.9138999999999999</v>
      </c>
      <c r="JL49" s="162">
        <v>1.2</v>
      </c>
      <c r="JM49" s="162">
        <v>0.36599999999999999</v>
      </c>
      <c r="JN49" s="162">
        <v>1.286</v>
      </c>
      <c r="JO49" s="163"/>
      <c r="JP49" s="163"/>
      <c r="JQ49" s="162">
        <v>3.8595000000000002</v>
      </c>
      <c r="JR49" s="162">
        <v>3.8658000000000001</v>
      </c>
      <c r="JS49" s="162">
        <v>4.3558000000000003</v>
      </c>
      <c r="JT49" s="163"/>
      <c r="JU49" s="162">
        <v>22.9</v>
      </c>
      <c r="JV49" s="162">
        <v>1.8591</v>
      </c>
      <c r="JW49" s="162">
        <v>-0.14000000000000001</v>
      </c>
      <c r="JX49" s="163"/>
      <c r="JY49" s="162">
        <v>-13.706899999999999</v>
      </c>
      <c r="JZ49" s="162">
        <v>-3.0099999999999998E-2</v>
      </c>
      <c r="KA49" s="162">
        <v>-21.761299999999999</v>
      </c>
      <c r="KB49" s="162">
        <v>-12.349600000000001</v>
      </c>
      <c r="KC49" s="162">
        <v>-5.4858000000000002</v>
      </c>
      <c r="KD49" s="162">
        <v>-21.900400000000001</v>
      </c>
      <c r="KE49" s="162">
        <v>-3.3508</v>
      </c>
      <c r="KF49" s="162">
        <v>-25.3</v>
      </c>
      <c r="KG49" s="162">
        <v>7.3</v>
      </c>
      <c r="KH49" s="163"/>
      <c r="KI49" s="162">
        <v>-46.805</v>
      </c>
    </row>
    <row r="50" spans="1:295" ht="18" customHeight="1" x14ac:dyDescent="0.3">
      <c r="A50" s="161" t="s">
        <v>27</v>
      </c>
      <c r="B50" s="161" t="s">
        <v>730</v>
      </c>
      <c r="C50" s="164">
        <v>0</v>
      </c>
      <c r="D50" s="164">
        <v>4.9138999999999999</v>
      </c>
      <c r="E50" s="164">
        <v>-9.7798999999999996</v>
      </c>
      <c r="F50" s="164">
        <v>8.9296000000000006</v>
      </c>
      <c r="G50" s="164">
        <v>10.1021</v>
      </c>
      <c r="H50" s="165"/>
      <c r="I50" s="164">
        <v>15.5722</v>
      </c>
      <c r="J50" s="165"/>
      <c r="K50" s="164">
        <v>12.116199999999999</v>
      </c>
      <c r="L50" s="164">
        <v>4.7458999999999998</v>
      </c>
      <c r="M50" s="164">
        <v>6.2690999999999999</v>
      </c>
      <c r="N50" s="164">
        <v>-6.66</v>
      </c>
      <c r="O50" s="172">
        <v>-27.5</v>
      </c>
      <c r="P50" s="164">
        <v>4.4000000000000004</v>
      </c>
      <c r="Q50" s="164">
        <v>2.484</v>
      </c>
      <c r="R50" s="164">
        <v>-19.8</v>
      </c>
      <c r="S50" s="164">
        <v>3.8477000000000001</v>
      </c>
      <c r="T50" s="164">
        <v>3.3027000000000002</v>
      </c>
      <c r="U50" s="164">
        <v>4.2431999999999999</v>
      </c>
      <c r="V50" s="164">
        <v>4.0305</v>
      </c>
      <c r="W50" s="164">
        <v>7.43</v>
      </c>
      <c r="X50" s="164">
        <v>7.2262000000000004</v>
      </c>
      <c r="Y50" s="164">
        <v>-4.1966999999999999</v>
      </c>
      <c r="Z50" s="164">
        <v>0.73580000000000001</v>
      </c>
      <c r="AA50" s="165"/>
      <c r="AB50" s="164">
        <v>-0.88029999999999997</v>
      </c>
      <c r="AC50" s="164">
        <v>-1.347</v>
      </c>
      <c r="AD50" s="164">
        <v>-1.337</v>
      </c>
      <c r="AE50" s="164">
        <v>3.0630000000000002</v>
      </c>
      <c r="AF50" s="164">
        <v>-13.32</v>
      </c>
      <c r="AG50" s="164">
        <v>-4.4000000000000004</v>
      </c>
      <c r="AH50" s="164">
        <v>-0.60399999999999998</v>
      </c>
      <c r="AI50" s="164">
        <v>0.28699999999999998</v>
      </c>
      <c r="AJ50" s="164">
        <v>-16.59</v>
      </c>
      <c r="AK50" s="164">
        <v>-16.649999999999999</v>
      </c>
      <c r="AL50" s="165"/>
      <c r="AM50" s="164">
        <v>-8.19</v>
      </c>
      <c r="AN50" s="164">
        <v>-8.16</v>
      </c>
      <c r="AO50" s="164">
        <v>5.5259</v>
      </c>
      <c r="AP50" s="164">
        <v>4.1269999999999998</v>
      </c>
      <c r="AQ50" s="164">
        <v>19.3626</v>
      </c>
      <c r="AR50" s="164">
        <v>20.777999999999999</v>
      </c>
      <c r="AS50" s="164">
        <v>-21.264800000000001</v>
      </c>
      <c r="AT50" s="164">
        <v>-11.788399999999999</v>
      </c>
      <c r="AU50" s="164">
        <v>-11.620699999999999</v>
      </c>
      <c r="AV50" s="164">
        <v>-2.0501</v>
      </c>
      <c r="AW50" s="164">
        <v>-2.0165999999999999</v>
      </c>
      <c r="AX50" s="164">
        <v>-16.075099999999999</v>
      </c>
      <c r="AY50" s="164">
        <v>-13.5299</v>
      </c>
      <c r="AZ50" s="165"/>
      <c r="BA50" s="164">
        <v>4.2015000000000002</v>
      </c>
      <c r="BB50" s="164">
        <v>61.093299999999999</v>
      </c>
      <c r="BC50" s="164">
        <v>2.2875000000000001</v>
      </c>
      <c r="BD50" s="164">
        <v>-1.1000000000000001</v>
      </c>
      <c r="BE50" s="164">
        <v>-1.2</v>
      </c>
      <c r="BF50" s="164">
        <v>-23.549399999999999</v>
      </c>
      <c r="BG50" s="164">
        <v>-23.293399999999998</v>
      </c>
      <c r="BH50" s="164">
        <v>-2.1046999999999998</v>
      </c>
      <c r="BI50" s="165"/>
      <c r="BJ50" s="164">
        <v>3.25</v>
      </c>
      <c r="BK50" s="164">
        <v>1.1515</v>
      </c>
      <c r="BL50" s="164">
        <v>-0.3337</v>
      </c>
      <c r="BM50" s="164">
        <v>-0.1208</v>
      </c>
      <c r="BN50" s="164">
        <v>-106.1739</v>
      </c>
      <c r="BO50" s="164">
        <v>60.640300000000003</v>
      </c>
      <c r="BP50" s="164">
        <v>60.701300000000003</v>
      </c>
      <c r="BQ50" s="164">
        <v>42.810499999999998</v>
      </c>
      <c r="BR50" s="164">
        <v>-106.6247</v>
      </c>
      <c r="BS50" s="165"/>
      <c r="BT50" s="165"/>
      <c r="BU50" s="165"/>
      <c r="BV50" s="164">
        <v>19.619800000000001</v>
      </c>
      <c r="BW50" s="164">
        <v>8.39</v>
      </c>
      <c r="BX50" s="164">
        <v>7.16</v>
      </c>
      <c r="BY50" s="164">
        <v>-9.93</v>
      </c>
      <c r="BZ50" s="164">
        <v>2.33</v>
      </c>
      <c r="CA50" s="164">
        <v>-10.0426</v>
      </c>
      <c r="CB50" s="164">
        <v>-9.7746999999999993</v>
      </c>
      <c r="CC50" s="164">
        <v>28.996099999999998</v>
      </c>
      <c r="CD50" s="164">
        <v>27.606999999999999</v>
      </c>
      <c r="CE50" s="164">
        <v>1.1040000000000001</v>
      </c>
      <c r="CF50" s="164">
        <v>-17.6647</v>
      </c>
      <c r="CG50" s="164">
        <v>-17.736799999999999</v>
      </c>
      <c r="CH50" s="164">
        <v>3.5352999999999999</v>
      </c>
      <c r="CI50" s="164">
        <v>20.9191</v>
      </c>
      <c r="CJ50" s="165"/>
      <c r="CK50" s="165"/>
      <c r="CL50" s="164">
        <v>78.099999999999994</v>
      </c>
      <c r="CM50" s="164">
        <v>-41.6</v>
      </c>
      <c r="CN50" s="164">
        <v>-2.54</v>
      </c>
      <c r="CO50" s="164">
        <v>40.900300000000001</v>
      </c>
      <c r="CP50" s="164">
        <v>40.485999999999997</v>
      </c>
      <c r="CQ50" s="164">
        <v>40.187199999999997</v>
      </c>
      <c r="CR50" s="164">
        <v>81.410399999999996</v>
      </c>
      <c r="CS50" s="164">
        <v>81.590400000000002</v>
      </c>
      <c r="CT50" s="164">
        <v>-27.3809</v>
      </c>
      <c r="CU50" s="164">
        <v>-62.369</v>
      </c>
      <c r="CV50" s="164">
        <v>-27.191400000000002</v>
      </c>
      <c r="CW50" s="164">
        <v>3.0985</v>
      </c>
      <c r="CX50" s="164">
        <v>24.56</v>
      </c>
      <c r="CY50" s="164">
        <v>14.88</v>
      </c>
      <c r="CZ50" s="164">
        <v>9.0673999999999992</v>
      </c>
      <c r="DA50" s="164">
        <v>9.2804000000000002</v>
      </c>
      <c r="DB50" s="164">
        <v>-10.15</v>
      </c>
      <c r="DC50" s="165"/>
      <c r="DD50" s="164">
        <v>-22.372599999999998</v>
      </c>
      <c r="DE50" s="164">
        <v>-22.199100000000001</v>
      </c>
      <c r="DF50" s="164">
        <v>66.537700000000001</v>
      </c>
      <c r="DG50" s="164">
        <v>1.52E-2</v>
      </c>
      <c r="DH50" s="164">
        <v>-4.9922000000000004</v>
      </c>
      <c r="DI50" s="164">
        <v>5.0999999999999996</v>
      </c>
      <c r="DJ50" s="164">
        <v>5</v>
      </c>
      <c r="DK50" s="164">
        <v>-3.0969000000000002</v>
      </c>
      <c r="DL50" s="164">
        <v>2.8109999999999999</v>
      </c>
      <c r="DM50" s="164">
        <v>32.494199999999999</v>
      </c>
      <c r="DN50" s="164">
        <v>10.7675</v>
      </c>
      <c r="DO50" s="164">
        <v>3.13</v>
      </c>
      <c r="DP50" s="164">
        <v>1.44</v>
      </c>
      <c r="DQ50" s="164">
        <v>3.9990000000000001</v>
      </c>
      <c r="DR50" s="164">
        <v>-63.933599999999998</v>
      </c>
      <c r="DS50" s="164">
        <v>-1.48</v>
      </c>
      <c r="DT50" s="164">
        <v>-1.57</v>
      </c>
      <c r="DU50" s="164">
        <v>12.77</v>
      </c>
      <c r="DV50" s="164">
        <v>22.95</v>
      </c>
      <c r="DW50" s="164">
        <v>-56.545499999999997</v>
      </c>
      <c r="DX50" s="164">
        <v>-28.172699999999999</v>
      </c>
      <c r="DY50" s="164">
        <v>-43.871200000000002</v>
      </c>
      <c r="DZ50" s="164">
        <v>-43.109099999999998</v>
      </c>
      <c r="EA50" s="165"/>
      <c r="EB50" s="164">
        <v>-13.5982</v>
      </c>
      <c r="EC50" s="164">
        <v>-25.9419</v>
      </c>
      <c r="ED50" s="164">
        <v>-25.915900000000001</v>
      </c>
      <c r="EE50" s="164">
        <v>-27.7607</v>
      </c>
      <c r="EF50" s="164">
        <v>-28.715499999999999</v>
      </c>
      <c r="EG50" s="164">
        <v>-9.3859999999999992</v>
      </c>
      <c r="EH50" s="164">
        <v>-102.7189</v>
      </c>
      <c r="EI50" s="164">
        <v>-37.967799999999997</v>
      </c>
      <c r="EJ50" s="165"/>
      <c r="EK50" s="164">
        <v>-3.6930999999999998</v>
      </c>
      <c r="EL50" s="164">
        <v>-3.1918000000000002</v>
      </c>
      <c r="EM50" s="164">
        <v>18.9544</v>
      </c>
      <c r="EN50" s="164">
        <v>-2.5110999999999999</v>
      </c>
      <c r="EO50" s="164">
        <v>-2.5920000000000001</v>
      </c>
      <c r="EP50" s="164">
        <v>-11.268000000000001</v>
      </c>
      <c r="EQ50" s="164">
        <v>-25.065899999999999</v>
      </c>
      <c r="ER50" s="164">
        <v>-24.778099999999998</v>
      </c>
      <c r="ES50" s="164">
        <v>8.6745999999999999</v>
      </c>
      <c r="ET50" s="164">
        <v>0</v>
      </c>
      <c r="EU50" s="164">
        <v>-5.95</v>
      </c>
      <c r="EV50" s="164">
        <v>0.1</v>
      </c>
      <c r="EW50" s="164">
        <v>1.5832999999999999</v>
      </c>
      <c r="EX50" s="164">
        <v>9.0654000000000003</v>
      </c>
      <c r="EY50" s="164">
        <v>-7.9366000000000003</v>
      </c>
      <c r="EZ50" s="164">
        <v>2.9754999999999998</v>
      </c>
      <c r="FA50" s="164">
        <v>3.0244</v>
      </c>
      <c r="FB50" s="164">
        <v>10.362</v>
      </c>
      <c r="FC50" s="164">
        <v>-30.151199999999999</v>
      </c>
      <c r="FD50" s="165"/>
      <c r="FE50" s="164">
        <v>1.6657</v>
      </c>
      <c r="FF50" s="164">
        <v>1.8576999999999999</v>
      </c>
      <c r="FG50" s="164">
        <v>0</v>
      </c>
      <c r="FH50" s="164">
        <v>2.6595</v>
      </c>
      <c r="FI50" s="164">
        <v>0</v>
      </c>
      <c r="FJ50" s="164">
        <v>-3.0142000000000002</v>
      </c>
      <c r="FK50" s="164">
        <v>-3.1817000000000002</v>
      </c>
      <c r="FL50" s="164">
        <v>-28.1327</v>
      </c>
      <c r="FM50" s="164">
        <v>24.941099999999999</v>
      </c>
      <c r="FN50" s="164">
        <v>25.046099999999999</v>
      </c>
      <c r="FO50" s="164">
        <v>-14.6113</v>
      </c>
      <c r="FP50" s="165"/>
      <c r="FQ50" s="164">
        <v>22.1158</v>
      </c>
      <c r="FR50" s="164">
        <v>-20.89</v>
      </c>
      <c r="FS50" s="164">
        <v>-2.5081000000000002</v>
      </c>
      <c r="FT50" s="164">
        <v>0.31519999999999998</v>
      </c>
      <c r="FU50" s="164">
        <v>1.33</v>
      </c>
      <c r="FV50" s="164">
        <v>1.53</v>
      </c>
      <c r="FW50" s="164">
        <v>-22.0959</v>
      </c>
      <c r="FX50" s="165"/>
      <c r="FY50" s="164">
        <v>3.0950000000000002</v>
      </c>
      <c r="FZ50" s="164">
        <v>1.4570000000000001</v>
      </c>
      <c r="GA50" s="165"/>
      <c r="GB50" s="164">
        <v>-4.97</v>
      </c>
      <c r="GC50" s="164">
        <v>-10.230499999999999</v>
      </c>
      <c r="GD50" s="164">
        <v>-0.90390000000000004</v>
      </c>
      <c r="GE50" s="164">
        <v>-5.38</v>
      </c>
      <c r="GF50" s="164">
        <v>36.086100000000002</v>
      </c>
      <c r="GG50" s="165"/>
      <c r="GH50" s="164">
        <v>23.036999999999999</v>
      </c>
      <c r="GI50" s="164">
        <v>-5.2784000000000004</v>
      </c>
      <c r="GJ50" s="164">
        <v>-5.7484999999999999</v>
      </c>
      <c r="GK50" s="164">
        <v>3.3984000000000001</v>
      </c>
      <c r="GL50" s="165"/>
      <c r="GM50" s="165"/>
      <c r="GN50" s="164">
        <v>-14.9018</v>
      </c>
      <c r="GO50" s="164">
        <v>-9.7828999999999997</v>
      </c>
      <c r="GP50" s="164">
        <v>3.2235</v>
      </c>
      <c r="GQ50" s="164">
        <v>-28.066700000000001</v>
      </c>
      <c r="GR50" s="164">
        <v>12.047800000000001</v>
      </c>
      <c r="GS50" s="164">
        <v>12.273899999999999</v>
      </c>
      <c r="GT50" s="164">
        <v>141.47229999999999</v>
      </c>
      <c r="GU50" s="164">
        <v>-6.2454000000000001</v>
      </c>
      <c r="GV50" s="164">
        <v>-9.7722999999999995</v>
      </c>
      <c r="GW50" s="164">
        <v>-3.7239</v>
      </c>
      <c r="GX50" s="164">
        <v>2.3586</v>
      </c>
      <c r="GY50" s="164">
        <v>7.9268999999999998</v>
      </c>
      <c r="GZ50" s="164">
        <v>8.1496999999999993</v>
      </c>
      <c r="HA50" s="165"/>
      <c r="HB50" s="164">
        <v>17.415700000000001</v>
      </c>
      <c r="HC50" s="164">
        <v>18.741599999999998</v>
      </c>
      <c r="HD50" s="164">
        <v>7.12</v>
      </c>
      <c r="HE50" s="164">
        <v>-8.1193000000000008</v>
      </c>
      <c r="HF50" s="164">
        <v>16.483599999999999</v>
      </c>
      <c r="HG50" s="164">
        <v>23.857900000000001</v>
      </c>
      <c r="HH50" s="164">
        <v>51.321599999999997</v>
      </c>
      <c r="HI50" s="164">
        <v>17.743300000000001</v>
      </c>
      <c r="HJ50" s="164">
        <v>18.7864</v>
      </c>
      <c r="HK50" s="164">
        <v>-7.8593000000000002</v>
      </c>
      <c r="HL50" s="165"/>
      <c r="HM50" s="164">
        <v>-10.5619</v>
      </c>
      <c r="HN50" s="164">
        <v>0</v>
      </c>
      <c r="HO50" s="165"/>
      <c r="HP50" s="165"/>
      <c r="HQ50" s="164">
        <v>-12.5342</v>
      </c>
      <c r="HR50" s="164">
        <v>-12.2486</v>
      </c>
      <c r="HS50" s="164">
        <v>-2.9719000000000002</v>
      </c>
      <c r="HT50" s="164">
        <v>-2.8218000000000001</v>
      </c>
      <c r="HU50" s="164">
        <v>12.92</v>
      </c>
      <c r="HV50" s="164">
        <v>12.95</v>
      </c>
      <c r="HW50" s="164">
        <v>-33.1</v>
      </c>
      <c r="HX50" s="164">
        <v>-33.1</v>
      </c>
      <c r="HY50" s="164">
        <v>0.51</v>
      </c>
      <c r="HZ50" s="164">
        <v>-9.52</v>
      </c>
      <c r="IA50" s="164">
        <v>67.353099999999998</v>
      </c>
      <c r="IB50" s="164">
        <v>19.6844</v>
      </c>
      <c r="IC50" s="164">
        <v>19.6126</v>
      </c>
      <c r="ID50" s="164">
        <v>-18.7</v>
      </c>
      <c r="IE50" s="164">
        <v>-38.799999999999997</v>
      </c>
      <c r="IF50" s="164">
        <v>-1.1000000000000001</v>
      </c>
      <c r="IG50" s="164">
        <v>-1.7</v>
      </c>
      <c r="IH50" s="165"/>
      <c r="II50" s="165"/>
      <c r="IJ50" s="164">
        <v>-97.927199999999999</v>
      </c>
      <c r="IK50" s="164">
        <v>2.5935999999999999</v>
      </c>
      <c r="IL50" s="164">
        <v>-220.7954</v>
      </c>
      <c r="IM50" s="164">
        <v>4.0972999999999997</v>
      </c>
      <c r="IN50" s="164">
        <v>20.747900000000001</v>
      </c>
      <c r="IO50" s="164">
        <v>88.838700000000003</v>
      </c>
      <c r="IP50" s="164">
        <v>72.531999999999996</v>
      </c>
      <c r="IQ50" s="164">
        <v>101.69370000000001</v>
      </c>
      <c r="IR50" s="164">
        <v>120.1564</v>
      </c>
      <c r="IS50" s="164">
        <v>25.248799999999999</v>
      </c>
      <c r="IT50" s="164">
        <v>39.633000000000003</v>
      </c>
      <c r="IU50" s="164">
        <v>38.165100000000002</v>
      </c>
      <c r="IV50" s="164">
        <v>6.2529000000000003</v>
      </c>
      <c r="IW50" s="164">
        <v>156.7294</v>
      </c>
      <c r="IX50" s="164">
        <v>-224.04519999999999</v>
      </c>
      <c r="IY50" s="164">
        <v>84.180499999999995</v>
      </c>
      <c r="IZ50" s="164">
        <v>-69.958200000000005</v>
      </c>
      <c r="JA50" s="164">
        <v>-1.6637999999999999</v>
      </c>
      <c r="JB50" s="165"/>
      <c r="JC50" s="164">
        <v>-6.48</v>
      </c>
      <c r="JD50" s="164">
        <v>-1.538</v>
      </c>
      <c r="JE50" s="164">
        <v>-1.5489999999999999</v>
      </c>
      <c r="JF50" s="164">
        <v>2.56</v>
      </c>
      <c r="JG50" s="164">
        <v>-0.16</v>
      </c>
      <c r="JH50" s="164">
        <v>-3.2109000000000001</v>
      </c>
      <c r="JI50" s="164">
        <v>-5.8578999999999999</v>
      </c>
      <c r="JJ50" s="164">
        <v>6.7979000000000003</v>
      </c>
      <c r="JK50" s="164">
        <v>-6.7062999999999997</v>
      </c>
      <c r="JL50" s="164">
        <v>0.5</v>
      </c>
      <c r="JM50" s="164">
        <v>-0.33700000000000002</v>
      </c>
      <c r="JN50" s="164">
        <v>-0.69299999999999995</v>
      </c>
      <c r="JO50" s="164">
        <v>0.59130000000000005</v>
      </c>
      <c r="JP50" s="164">
        <v>0.59530000000000005</v>
      </c>
      <c r="JQ50" s="164">
        <v>3.3256000000000001</v>
      </c>
      <c r="JR50" s="164">
        <v>3.5314000000000001</v>
      </c>
      <c r="JS50" s="164">
        <v>2.9946000000000002</v>
      </c>
      <c r="JT50" s="165"/>
      <c r="JU50" s="164">
        <v>24</v>
      </c>
      <c r="JV50" s="164">
        <v>2.5642</v>
      </c>
      <c r="JW50" s="164">
        <v>-0.26</v>
      </c>
      <c r="JX50" s="165"/>
      <c r="JY50" s="164">
        <v>-11.905799999999999</v>
      </c>
      <c r="JZ50" s="164">
        <v>-0.14910000000000001</v>
      </c>
      <c r="KA50" s="164">
        <v>-22.719100000000001</v>
      </c>
      <c r="KB50" s="164">
        <v>-11.579499999999999</v>
      </c>
      <c r="KC50" s="164">
        <v>-4.5591999999999997</v>
      </c>
      <c r="KD50" s="164">
        <v>-23.0928</v>
      </c>
      <c r="KE50" s="164">
        <v>-2.8209</v>
      </c>
      <c r="KF50" s="164">
        <v>-25.4</v>
      </c>
      <c r="KG50" s="164">
        <v>7.8</v>
      </c>
      <c r="KH50" s="165"/>
      <c r="KI50" s="164">
        <v>-47.097900000000003</v>
      </c>
    </row>
    <row r="51" spans="1:295" ht="18" customHeight="1" x14ac:dyDescent="0.3">
      <c r="A51" s="161" t="s">
        <v>27</v>
      </c>
      <c r="B51" s="161" t="s">
        <v>731</v>
      </c>
      <c r="C51" s="164">
        <v>0</v>
      </c>
      <c r="D51" s="164">
        <v>4.5735999999999999</v>
      </c>
      <c r="E51" s="164">
        <v>-9.4596999999999998</v>
      </c>
      <c r="F51" s="164">
        <v>10.851699999999999</v>
      </c>
      <c r="G51" s="164">
        <v>9.9641000000000002</v>
      </c>
      <c r="H51" s="165"/>
      <c r="I51" s="164">
        <v>15.144299999999999</v>
      </c>
      <c r="J51" s="165"/>
      <c r="K51" s="164">
        <v>12.0954</v>
      </c>
      <c r="L51" s="164">
        <v>4.7439</v>
      </c>
      <c r="M51" s="164">
        <v>6.2397</v>
      </c>
      <c r="N51" s="164">
        <v>-4.4400000000000004</v>
      </c>
      <c r="O51" s="164">
        <v>-26.4</v>
      </c>
      <c r="P51" s="164">
        <v>2.2000000000000002</v>
      </c>
      <c r="Q51" s="164">
        <v>2.484</v>
      </c>
      <c r="R51" s="164">
        <v>-17.600000000000001</v>
      </c>
      <c r="S51" s="164">
        <v>3.9129</v>
      </c>
      <c r="T51" s="164">
        <v>3.3702999999999999</v>
      </c>
      <c r="U51" s="164">
        <v>3.9697</v>
      </c>
      <c r="V51" s="164">
        <v>3.7745000000000002</v>
      </c>
      <c r="W51" s="164">
        <v>6.7717999999999998</v>
      </c>
      <c r="X51" s="164">
        <v>7.3146000000000004</v>
      </c>
      <c r="Y51" s="164">
        <v>-4.1806000000000001</v>
      </c>
      <c r="Z51" s="164">
        <v>0.73750000000000004</v>
      </c>
      <c r="AA51" s="165"/>
      <c r="AB51" s="164">
        <v>-0.74629999999999996</v>
      </c>
      <c r="AC51" s="164">
        <v>-1.381</v>
      </c>
      <c r="AD51" s="164">
        <v>-1.3620000000000001</v>
      </c>
      <c r="AE51" s="164">
        <v>3.2440000000000002</v>
      </c>
      <c r="AF51" s="164">
        <v>-15.54</v>
      </c>
      <c r="AG51" s="164">
        <v>-6.6</v>
      </c>
      <c r="AH51" s="164">
        <v>-0.61299999999999999</v>
      </c>
      <c r="AI51" s="164">
        <v>0.29199999999999998</v>
      </c>
      <c r="AJ51" s="164">
        <v>-16.52</v>
      </c>
      <c r="AK51" s="164">
        <v>-16.73</v>
      </c>
      <c r="AL51" s="165"/>
      <c r="AM51" s="164">
        <v>-8.58</v>
      </c>
      <c r="AN51" s="164">
        <v>-8.6</v>
      </c>
      <c r="AO51" s="164">
        <v>5.2874999999999996</v>
      </c>
      <c r="AP51" s="164">
        <v>4.2450999999999999</v>
      </c>
      <c r="AQ51" s="164">
        <v>20.501200000000001</v>
      </c>
      <c r="AR51" s="164">
        <v>21.986799999999999</v>
      </c>
      <c r="AS51" s="164">
        <v>-21.6999</v>
      </c>
      <c r="AT51" s="164">
        <v>-13.5299</v>
      </c>
      <c r="AU51" s="164">
        <v>-13.472099999999999</v>
      </c>
      <c r="AV51" s="164">
        <v>-0.97209999999999996</v>
      </c>
      <c r="AW51" s="164">
        <v>-0.84819999999999995</v>
      </c>
      <c r="AX51" s="164">
        <v>-15.9411</v>
      </c>
      <c r="AY51" s="164">
        <v>-13.5299</v>
      </c>
      <c r="AZ51" s="164">
        <v>1.196</v>
      </c>
      <c r="BA51" s="164">
        <v>5.7054</v>
      </c>
      <c r="BB51" s="164">
        <v>64.942599999999999</v>
      </c>
      <c r="BC51" s="164">
        <v>4.6287000000000003</v>
      </c>
      <c r="BD51" s="164">
        <v>-2.9</v>
      </c>
      <c r="BE51" s="164">
        <v>-3.2</v>
      </c>
      <c r="BF51" s="164">
        <v>-23.852699999999999</v>
      </c>
      <c r="BG51" s="164">
        <v>-23.4541</v>
      </c>
      <c r="BH51" s="164">
        <v>-2.0415000000000001</v>
      </c>
      <c r="BI51" s="165"/>
      <c r="BJ51" s="164">
        <v>0.2374</v>
      </c>
      <c r="BK51" s="164">
        <v>1.3539000000000001</v>
      </c>
      <c r="BL51" s="164">
        <v>-0.38100000000000001</v>
      </c>
      <c r="BM51" s="164">
        <v>-0.27460000000000001</v>
      </c>
      <c r="BN51" s="164">
        <v>-115.2989</v>
      </c>
      <c r="BO51" s="164">
        <v>59.297400000000003</v>
      </c>
      <c r="BP51" s="164">
        <v>59.785699999999999</v>
      </c>
      <c r="BQ51" s="164">
        <v>48.246400000000001</v>
      </c>
      <c r="BR51" s="164">
        <v>-115.3394</v>
      </c>
      <c r="BS51" s="165"/>
      <c r="BT51" s="165"/>
      <c r="BU51" s="165"/>
      <c r="BV51" s="164">
        <v>18.462199999999999</v>
      </c>
      <c r="BW51" s="164">
        <v>7.88</v>
      </c>
      <c r="BX51" s="164">
        <v>6.55</v>
      </c>
      <c r="BY51" s="164">
        <v>-10.54</v>
      </c>
      <c r="BZ51" s="164">
        <v>2.4500000000000002</v>
      </c>
      <c r="CA51" s="164">
        <v>-9.7746999999999993</v>
      </c>
      <c r="CB51" s="164">
        <v>-9.9085999999999999</v>
      </c>
      <c r="CC51" s="164">
        <v>27.275099999999998</v>
      </c>
      <c r="CD51" s="164">
        <v>26.229099999999999</v>
      </c>
      <c r="CE51" s="164">
        <v>-1.4976</v>
      </c>
      <c r="CF51" s="164">
        <v>-14.205399999999999</v>
      </c>
      <c r="CG51" s="164">
        <v>-14.3979</v>
      </c>
      <c r="CH51" s="164">
        <v>0.214</v>
      </c>
      <c r="CI51" s="164">
        <v>21.464200000000002</v>
      </c>
      <c r="CJ51" s="165"/>
      <c r="CK51" s="165"/>
      <c r="CL51" s="164">
        <v>78.2</v>
      </c>
      <c r="CM51" s="164">
        <v>-42.8</v>
      </c>
      <c r="CN51" s="164">
        <v>-2.4500000000000002</v>
      </c>
      <c r="CO51" s="164">
        <v>42.498399999999997</v>
      </c>
      <c r="CP51" s="164">
        <v>41.877800000000001</v>
      </c>
      <c r="CQ51" s="164">
        <v>41.553100000000001</v>
      </c>
      <c r="CR51" s="164">
        <v>85.616399999999999</v>
      </c>
      <c r="CS51" s="164">
        <v>86.024900000000002</v>
      </c>
      <c r="CT51" s="164">
        <v>-30.199000000000002</v>
      </c>
      <c r="CU51" s="164">
        <v>-63.13</v>
      </c>
      <c r="CV51" s="164">
        <v>-30.660799999999998</v>
      </c>
      <c r="CW51" s="164">
        <v>2.9066999999999998</v>
      </c>
      <c r="CX51" s="164">
        <v>23.59</v>
      </c>
      <c r="CY51" s="164">
        <v>13.73</v>
      </c>
      <c r="CZ51" s="164">
        <v>8.2860999999999994</v>
      </c>
      <c r="DA51" s="164">
        <v>8.4991000000000003</v>
      </c>
      <c r="DB51" s="164">
        <v>-10.01</v>
      </c>
      <c r="DC51" s="165"/>
      <c r="DD51" s="164">
        <v>-22.815300000000001</v>
      </c>
      <c r="DE51" s="164">
        <v>-22.662400000000002</v>
      </c>
      <c r="DF51" s="164">
        <v>66.129400000000004</v>
      </c>
      <c r="DG51" s="164">
        <v>1.52E-2</v>
      </c>
      <c r="DH51" s="164">
        <v>-4.8910999999999998</v>
      </c>
      <c r="DI51" s="164">
        <v>6.9</v>
      </c>
      <c r="DJ51" s="164">
        <v>4.5999999999999996</v>
      </c>
      <c r="DK51" s="164">
        <v>-4.5507999999999997</v>
      </c>
      <c r="DL51" s="164">
        <v>1.6889000000000001</v>
      </c>
      <c r="DM51" s="164">
        <v>32.178800000000003</v>
      </c>
      <c r="DN51" s="164">
        <v>9.6541999999999994</v>
      </c>
      <c r="DO51" s="164">
        <v>2.25</v>
      </c>
      <c r="DP51" s="164">
        <v>1.4</v>
      </c>
      <c r="DQ51" s="164">
        <v>4.5724999999999998</v>
      </c>
      <c r="DR51" s="164">
        <v>-63.333599999999997</v>
      </c>
      <c r="DS51" s="164">
        <v>-1.82</v>
      </c>
      <c r="DT51" s="164">
        <v>-1.91</v>
      </c>
      <c r="DU51" s="164">
        <v>13.77</v>
      </c>
      <c r="DV51" s="164">
        <v>22.57</v>
      </c>
      <c r="DW51" s="164">
        <v>-56.145499999999998</v>
      </c>
      <c r="DX51" s="164">
        <v>-28.127300000000002</v>
      </c>
      <c r="DY51" s="164">
        <v>-43.011899999999997</v>
      </c>
      <c r="DZ51" s="164">
        <v>-41.709099999999999</v>
      </c>
      <c r="EA51" s="165"/>
      <c r="EB51" s="164">
        <v>-15.7135</v>
      </c>
      <c r="EC51" s="164">
        <v>-27.436499999999999</v>
      </c>
      <c r="ED51" s="164">
        <v>-27.403099999999998</v>
      </c>
      <c r="EE51" s="164">
        <v>-26.023</v>
      </c>
      <c r="EF51" s="164">
        <v>-27.8626</v>
      </c>
      <c r="EG51" s="164">
        <v>-9.3960000000000008</v>
      </c>
      <c r="EH51" s="164">
        <v>-108.6395</v>
      </c>
      <c r="EI51" s="164">
        <v>-37.0991</v>
      </c>
      <c r="EJ51" s="165"/>
      <c r="EK51" s="164">
        <v>-5.6718999999999999</v>
      </c>
      <c r="EL51" s="164">
        <v>-5.2126999999999999</v>
      </c>
      <c r="EM51" s="164">
        <v>15.6539</v>
      </c>
      <c r="EN51" s="164">
        <v>-3.0497000000000001</v>
      </c>
      <c r="EO51" s="164">
        <v>-3.1875</v>
      </c>
      <c r="EP51" s="164">
        <v>-6.1479999999999997</v>
      </c>
      <c r="EQ51" s="164">
        <v>-25.8706</v>
      </c>
      <c r="ER51" s="164">
        <v>-25.634</v>
      </c>
      <c r="ES51" s="164">
        <v>6.9469000000000003</v>
      </c>
      <c r="ET51" s="165"/>
      <c r="EU51" s="164">
        <v>-9.0500000000000007</v>
      </c>
      <c r="EV51" s="164">
        <v>0</v>
      </c>
      <c r="EW51" s="164">
        <v>1.3693</v>
      </c>
      <c r="EX51" s="164">
        <v>8.2803000000000004</v>
      </c>
      <c r="EY51" s="164">
        <v>-7.5076999999999998</v>
      </c>
      <c r="EZ51" s="164">
        <v>3.3664999999999998</v>
      </c>
      <c r="FA51" s="164">
        <v>2.9653999999999998</v>
      </c>
      <c r="FB51" s="164">
        <v>9.4115000000000002</v>
      </c>
      <c r="FC51" s="164">
        <v>-27.688300000000002</v>
      </c>
      <c r="FD51" s="165"/>
      <c r="FE51" s="164">
        <v>1.3024</v>
      </c>
      <c r="FF51" s="164">
        <v>1.4965999999999999</v>
      </c>
      <c r="FG51" s="164">
        <v>2.7429000000000001</v>
      </c>
      <c r="FH51" s="164">
        <v>0</v>
      </c>
      <c r="FI51" s="164">
        <v>0</v>
      </c>
      <c r="FJ51" s="164">
        <v>-2.5118</v>
      </c>
      <c r="FK51" s="164">
        <v>-3.0142000000000002</v>
      </c>
      <c r="FL51" s="164">
        <v>-25.118400000000001</v>
      </c>
      <c r="FM51" s="164">
        <v>23.884799999999998</v>
      </c>
      <c r="FN51" s="164">
        <v>23.932400000000001</v>
      </c>
      <c r="FO51" s="164">
        <v>-12.7994</v>
      </c>
      <c r="FP51" s="165"/>
      <c r="FQ51" s="164">
        <v>22.696899999999999</v>
      </c>
      <c r="FR51" s="164">
        <v>-19.79</v>
      </c>
      <c r="FS51" s="164">
        <v>-2.0137</v>
      </c>
      <c r="FT51" s="164">
        <v>0.36830000000000002</v>
      </c>
      <c r="FU51" s="164">
        <v>1.38</v>
      </c>
      <c r="FV51" s="164">
        <v>1.53</v>
      </c>
      <c r="FW51" s="164">
        <v>-22.261800000000001</v>
      </c>
      <c r="FX51" s="165"/>
      <c r="FY51" s="164">
        <v>3.1150000000000002</v>
      </c>
      <c r="FZ51" s="164">
        <v>1.4730000000000001</v>
      </c>
      <c r="GA51" s="165"/>
      <c r="GB51" s="164">
        <v>-5.69</v>
      </c>
      <c r="GC51" s="164">
        <v>-13.111499999999999</v>
      </c>
      <c r="GD51" s="164">
        <v>-3.8851</v>
      </c>
      <c r="GE51" s="164">
        <v>-5.37</v>
      </c>
      <c r="GF51" s="164">
        <v>34.900500000000001</v>
      </c>
      <c r="GG51" s="165"/>
      <c r="GH51" s="164">
        <v>23.272500000000001</v>
      </c>
      <c r="GI51" s="164">
        <v>-5.2309000000000001</v>
      </c>
      <c r="GJ51" s="164">
        <v>-5.6436999999999999</v>
      </c>
      <c r="GK51" s="164">
        <v>3.1919</v>
      </c>
      <c r="GL51" s="165"/>
      <c r="GM51" s="165"/>
      <c r="GN51" s="165"/>
      <c r="GO51" s="164">
        <v>-9.8739000000000008</v>
      </c>
      <c r="GP51" s="164">
        <v>4.0444000000000004</v>
      </c>
      <c r="GQ51" s="164">
        <v>-28.991</v>
      </c>
      <c r="GR51" s="164">
        <v>13.2323</v>
      </c>
      <c r="GS51" s="164">
        <v>12.895</v>
      </c>
      <c r="GT51" s="164">
        <v>149.53909999999999</v>
      </c>
      <c r="GU51" s="164">
        <v>-6.8647</v>
      </c>
      <c r="GV51" s="164">
        <v>-9.6439000000000004</v>
      </c>
      <c r="GW51" s="164">
        <v>-3.6120999999999999</v>
      </c>
      <c r="GX51" s="164">
        <v>2.5909</v>
      </c>
      <c r="GY51" s="164">
        <v>7.4206000000000003</v>
      </c>
      <c r="GZ51" s="164">
        <v>7.5632999999999999</v>
      </c>
      <c r="HA51" s="165"/>
      <c r="HB51" s="164">
        <v>18.503499999999999</v>
      </c>
      <c r="HC51" s="164">
        <v>20.5472</v>
      </c>
      <c r="HD51" s="164">
        <v>6.71</v>
      </c>
      <c r="HE51" s="164">
        <v>-8.5276999999999994</v>
      </c>
      <c r="HF51" s="164">
        <v>18.5519</v>
      </c>
      <c r="HG51" s="164">
        <v>22.232299999999999</v>
      </c>
      <c r="HH51" s="164">
        <v>49.890900000000002</v>
      </c>
      <c r="HI51" s="164">
        <v>18.0335</v>
      </c>
      <c r="HJ51" s="164">
        <v>18.006399999999999</v>
      </c>
      <c r="HK51" s="164">
        <v>-8.5332000000000008</v>
      </c>
      <c r="HL51" s="165"/>
      <c r="HM51" s="164">
        <v>0</v>
      </c>
      <c r="HN51" s="164">
        <v>0</v>
      </c>
      <c r="HO51" s="165"/>
      <c r="HP51" s="165"/>
      <c r="HQ51" s="164">
        <v>-12.528700000000001</v>
      </c>
      <c r="HR51" s="164">
        <v>-11.885999999999999</v>
      </c>
      <c r="HS51" s="164">
        <v>-2.3967999999999998</v>
      </c>
      <c r="HT51" s="164">
        <v>-2.0994999999999999</v>
      </c>
      <c r="HU51" s="164">
        <v>12.62</v>
      </c>
      <c r="HV51" s="164">
        <v>12.32</v>
      </c>
      <c r="HW51" s="164">
        <v>-33.299999999999997</v>
      </c>
      <c r="HX51" s="164">
        <v>-33.6</v>
      </c>
      <c r="HY51" s="164">
        <v>0.38729999999999998</v>
      </c>
      <c r="HZ51" s="164">
        <v>-9.76</v>
      </c>
      <c r="IA51" s="164">
        <v>66.479600000000005</v>
      </c>
      <c r="IB51" s="164">
        <v>18.964500000000001</v>
      </c>
      <c r="IC51" s="164">
        <v>18.883600000000001</v>
      </c>
      <c r="ID51" s="164">
        <v>-19.2</v>
      </c>
      <c r="IE51" s="164">
        <v>-39.700000000000003</v>
      </c>
      <c r="IF51" s="164">
        <v>-0.3</v>
      </c>
      <c r="IG51" s="164">
        <v>-0.9</v>
      </c>
      <c r="IH51" s="165"/>
      <c r="II51" s="164">
        <v>-17.5504</v>
      </c>
      <c r="IJ51" s="164">
        <v>-96.743899999999996</v>
      </c>
      <c r="IK51" s="164">
        <v>0.55930000000000002</v>
      </c>
      <c r="IL51" s="164">
        <v>-219.58959999999999</v>
      </c>
      <c r="IM51" s="164">
        <v>3.0384000000000002</v>
      </c>
      <c r="IN51" s="164">
        <v>17.820699999999999</v>
      </c>
      <c r="IO51" s="164">
        <v>87.9011</v>
      </c>
      <c r="IP51" s="164">
        <v>74.975899999999996</v>
      </c>
      <c r="IQ51" s="164">
        <v>101.6935</v>
      </c>
      <c r="IR51" s="164">
        <v>121.26349999999999</v>
      </c>
      <c r="IS51" s="164">
        <v>26.1296</v>
      </c>
      <c r="IT51" s="164">
        <v>35.3264</v>
      </c>
      <c r="IU51" s="164">
        <v>34.1569</v>
      </c>
      <c r="IV51" s="164">
        <v>3.4039999999999999</v>
      </c>
      <c r="IW51" s="164">
        <v>154.06200000000001</v>
      </c>
      <c r="IX51" s="164">
        <v>-223.06309999999999</v>
      </c>
      <c r="IY51" s="164">
        <v>81.349100000000007</v>
      </c>
      <c r="IZ51" s="164">
        <v>-67.510499999999993</v>
      </c>
      <c r="JA51" s="164">
        <v>-1.4051</v>
      </c>
      <c r="JB51" s="165"/>
      <c r="JC51" s="164">
        <v>-6.56</v>
      </c>
      <c r="JD51" s="164">
        <v>-1.681</v>
      </c>
      <c r="JE51" s="164">
        <v>-1.675</v>
      </c>
      <c r="JF51" s="164">
        <v>2.48</v>
      </c>
      <c r="JG51" s="164">
        <v>-0.96</v>
      </c>
      <c r="JH51" s="164">
        <v>-2.8121999999999998</v>
      </c>
      <c r="JI51" s="164">
        <v>-5.5955000000000004</v>
      </c>
      <c r="JJ51" s="164">
        <v>6.7398999999999996</v>
      </c>
      <c r="JK51" s="164">
        <v>-6.5598999999999998</v>
      </c>
      <c r="JL51" s="164">
        <v>1</v>
      </c>
      <c r="JM51" s="164">
        <v>-0.21299999999999999</v>
      </c>
      <c r="JN51" s="164">
        <v>-0.219</v>
      </c>
      <c r="JO51" s="164">
        <v>3.1240999999999999</v>
      </c>
      <c r="JP51" s="164">
        <v>3.5836000000000001</v>
      </c>
      <c r="JQ51" s="164">
        <v>3.4689999999999999</v>
      </c>
      <c r="JR51" s="164">
        <v>4.3662999999999998</v>
      </c>
      <c r="JS51" s="164">
        <v>3.3631000000000002</v>
      </c>
      <c r="JT51" s="165"/>
      <c r="JU51" s="164">
        <v>23.7</v>
      </c>
      <c r="JV51" s="164">
        <v>2.1324999999999998</v>
      </c>
      <c r="JW51" s="164">
        <v>-0.32</v>
      </c>
      <c r="JX51" s="165"/>
      <c r="JY51" s="164">
        <v>-11.850099999999999</v>
      </c>
      <c r="JZ51" s="164">
        <v>0.29799999999999999</v>
      </c>
      <c r="KA51" s="164">
        <v>-22.559100000000001</v>
      </c>
      <c r="KB51" s="164">
        <v>-11.028499999999999</v>
      </c>
      <c r="KC51" s="164">
        <v>-5.9240000000000004</v>
      </c>
      <c r="KD51" s="164">
        <v>-23.652799999999999</v>
      </c>
      <c r="KE51" s="164">
        <v>0</v>
      </c>
      <c r="KF51" s="164">
        <v>-25.9</v>
      </c>
      <c r="KG51" s="164">
        <v>8.5</v>
      </c>
      <c r="KH51" s="165"/>
      <c r="KI51" s="164">
        <v>-48.103499999999997</v>
      </c>
    </row>
    <row r="52" spans="1:295" ht="18" customHeight="1" x14ac:dyDescent="0.3">
      <c r="A52" s="161" t="s">
        <v>27</v>
      </c>
      <c r="B52" s="161" t="s">
        <v>732</v>
      </c>
      <c r="C52" s="164">
        <v>0</v>
      </c>
      <c r="D52" s="164">
        <v>4.0530999999999997</v>
      </c>
      <c r="E52" s="164">
        <v>-9.1580999999999992</v>
      </c>
      <c r="F52" s="164">
        <v>4.4995000000000003</v>
      </c>
      <c r="G52" s="164">
        <v>8.3158999999999992</v>
      </c>
      <c r="H52" s="165"/>
      <c r="I52" s="164">
        <v>13.4527</v>
      </c>
      <c r="J52" s="165"/>
      <c r="K52" s="164">
        <v>10.696400000000001</v>
      </c>
      <c r="L52" s="164">
        <v>4.0248999999999997</v>
      </c>
      <c r="M52" s="164">
        <v>5.4909999999999997</v>
      </c>
      <c r="N52" s="164">
        <v>-4.4400000000000004</v>
      </c>
      <c r="O52" s="164">
        <v>-22</v>
      </c>
      <c r="P52" s="164">
        <v>-2.2000000000000002</v>
      </c>
      <c r="Q52" s="164">
        <v>1.6559999999999999</v>
      </c>
      <c r="R52" s="164">
        <v>-15.4</v>
      </c>
      <c r="S52" s="164">
        <v>3.9803999999999999</v>
      </c>
      <c r="T52" s="164">
        <v>19.088200000000001</v>
      </c>
      <c r="U52" s="164">
        <v>3.28</v>
      </c>
      <c r="V52" s="164">
        <v>3.1661000000000001</v>
      </c>
      <c r="W52" s="164">
        <v>5.8921999999999999</v>
      </c>
      <c r="X52" s="164">
        <v>7.2720000000000002</v>
      </c>
      <c r="Y52" s="164">
        <v>-4.1988000000000003</v>
      </c>
      <c r="Z52" s="164">
        <v>0.94830000000000003</v>
      </c>
      <c r="AA52" s="165"/>
      <c r="AB52" s="164">
        <v>-0.53369999999999995</v>
      </c>
      <c r="AC52" s="164">
        <v>-1.444</v>
      </c>
      <c r="AD52" s="164">
        <v>-1.425</v>
      </c>
      <c r="AE52" s="164">
        <v>3.1789999999999998</v>
      </c>
      <c r="AF52" s="164">
        <v>-15.54</v>
      </c>
      <c r="AG52" s="164">
        <v>-13.2</v>
      </c>
      <c r="AH52" s="164">
        <v>-0.50900000000000001</v>
      </c>
      <c r="AI52" s="164">
        <v>0.28899999999999998</v>
      </c>
      <c r="AJ52" s="164">
        <v>-16.77</v>
      </c>
      <c r="AK52" s="164">
        <v>-16.71</v>
      </c>
      <c r="AL52" s="165"/>
      <c r="AM52" s="164">
        <v>-8.94</v>
      </c>
      <c r="AN52" s="164">
        <v>-9</v>
      </c>
      <c r="AO52" s="164">
        <v>4.5034999999999998</v>
      </c>
      <c r="AP52" s="164">
        <v>4.4417</v>
      </c>
      <c r="AQ52" s="164">
        <v>17.161000000000001</v>
      </c>
      <c r="AR52" s="164">
        <v>19.276</v>
      </c>
      <c r="AS52" s="164">
        <v>-18.614100000000001</v>
      </c>
      <c r="AT52" s="164">
        <v>-15.6732</v>
      </c>
      <c r="AU52" s="164">
        <v>-14.884600000000001</v>
      </c>
      <c r="AV52" s="164">
        <v>-0.4632</v>
      </c>
      <c r="AW52" s="164">
        <v>-0.85170000000000001</v>
      </c>
      <c r="AX52" s="164">
        <v>-18.6203</v>
      </c>
      <c r="AY52" s="164">
        <v>-14.333600000000001</v>
      </c>
      <c r="AZ52" s="164">
        <v>0.8014</v>
      </c>
      <c r="BA52" s="164">
        <v>4.1741999999999999</v>
      </c>
      <c r="BB52" s="164">
        <v>78.515500000000003</v>
      </c>
      <c r="BC52" s="164">
        <v>13.7241</v>
      </c>
      <c r="BD52" s="164">
        <v>-4.4000000000000004</v>
      </c>
      <c r="BE52" s="164">
        <v>-4.7</v>
      </c>
      <c r="BF52" s="164">
        <v>-22.714700000000001</v>
      </c>
      <c r="BG52" s="164">
        <v>-22.121700000000001</v>
      </c>
      <c r="BH52" s="164">
        <v>-1.9746999999999999</v>
      </c>
      <c r="BI52" s="165"/>
      <c r="BJ52" s="164">
        <v>-3.8506</v>
      </c>
      <c r="BK52" s="164">
        <v>0.97599999999999998</v>
      </c>
      <c r="BL52" s="164">
        <v>0</v>
      </c>
      <c r="BM52" s="164">
        <v>-0.19289999999999999</v>
      </c>
      <c r="BN52" s="164">
        <v>-148.9913</v>
      </c>
      <c r="BO52" s="164">
        <v>64.546599999999998</v>
      </c>
      <c r="BP52" s="164">
        <v>64.638199999999998</v>
      </c>
      <c r="BQ52" s="164">
        <v>49.539400000000001</v>
      </c>
      <c r="BR52" s="164">
        <v>-138.3031</v>
      </c>
      <c r="BS52" s="165"/>
      <c r="BT52" s="165"/>
      <c r="BU52" s="165"/>
      <c r="BV52" s="164">
        <v>18.611899999999999</v>
      </c>
      <c r="BW52" s="164">
        <v>7.82</v>
      </c>
      <c r="BX52" s="164">
        <v>5.86</v>
      </c>
      <c r="BY52" s="164">
        <v>-11.09</v>
      </c>
      <c r="BZ52" s="164">
        <v>3.13</v>
      </c>
      <c r="CA52" s="164">
        <v>-11.248200000000001</v>
      </c>
      <c r="CB52" s="164">
        <v>-10.9803</v>
      </c>
      <c r="CC52" s="164">
        <v>27.250800000000002</v>
      </c>
      <c r="CD52" s="164">
        <v>25.962499999999999</v>
      </c>
      <c r="CE52" s="164">
        <v>-1.9832000000000001</v>
      </c>
      <c r="CF52" s="164">
        <v>-5.8560999999999996</v>
      </c>
      <c r="CG52" s="164">
        <v>-5.8502000000000001</v>
      </c>
      <c r="CH52" s="164">
        <v>-4.0266000000000002</v>
      </c>
      <c r="CI52" s="164">
        <v>21.5563</v>
      </c>
      <c r="CJ52" s="165"/>
      <c r="CK52" s="165"/>
      <c r="CL52" s="164">
        <v>74.8</v>
      </c>
      <c r="CM52" s="164">
        <v>-42.1</v>
      </c>
      <c r="CN52" s="164">
        <v>-2.2200000000000002</v>
      </c>
      <c r="CO52" s="164">
        <v>44.156100000000002</v>
      </c>
      <c r="CP52" s="164">
        <v>44.372799999999998</v>
      </c>
      <c r="CQ52" s="164">
        <v>43.020200000000003</v>
      </c>
      <c r="CR52" s="164">
        <v>88.557699999999997</v>
      </c>
      <c r="CS52" s="164">
        <v>88.957499999999996</v>
      </c>
      <c r="CT52" s="164">
        <v>-27.472300000000001</v>
      </c>
      <c r="CU52" s="164">
        <v>-68.206199999999995</v>
      </c>
      <c r="CV52" s="164">
        <v>-28.498000000000001</v>
      </c>
      <c r="CW52" s="164">
        <v>2.8820999999999999</v>
      </c>
      <c r="CX52" s="164">
        <v>23.85</v>
      </c>
      <c r="CY52" s="164">
        <v>12.48</v>
      </c>
      <c r="CZ52" s="164">
        <v>7.5049000000000001</v>
      </c>
      <c r="DA52" s="164">
        <v>7.7179000000000002</v>
      </c>
      <c r="DB52" s="164">
        <v>-9.4600000000000009</v>
      </c>
      <c r="DC52" s="165"/>
      <c r="DD52" s="164">
        <v>-22.544699999999999</v>
      </c>
      <c r="DE52" s="164">
        <v>-22.496099999999998</v>
      </c>
      <c r="DF52" s="164">
        <v>59.798900000000003</v>
      </c>
      <c r="DG52" s="164">
        <v>1.5100000000000001E-2</v>
      </c>
      <c r="DH52" s="164">
        <v>-4.7049000000000003</v>
      </c>
      <c r="DI52" s="164">
        <v>6.9</v>
      </c>
      <c r="DJ52" s="164">
        <v>6.9</v>
      </c>
      <c r="DK52" s="164">
        <v>-3.6779999999999999</v>
      </c>
      <c r="DL52" s="164">
        <v>0.56689999999999996</v>
      </c>
      <c r="DM52" s="164">
        <v>31.863299999999999</v>
      </c>
      <c r="DN52" s="164">
        <v>7.9843000000000002</v>
      </c>
      <c r="DO52" s="164">
        <v>1.1299999999999999</v>
      </c>
      <c r="DP52" s="164">
        <v>1.06</v>
      </c>
      <c r="DQ52" s="164">
        <v>5.0529999999999999</v>
      </c>
      <c r="DR52" s="164">
        <v>-57.158200000000001</v>
      </c>
      <c r="DS52" s="164">
        <v>-1.03</v>
      </c>
      <c r="DT52" s="164">
        <v>-1.1100000000000001</v>
      </c>
      <c r="DU52" s="164">
        <v>11.86</v>
      </c>
      <c r="DV52" s="164">
        <v>21.37</v>
      </c>
      <c r="DW52" s="164">
        <v>-50.363599999999998</v>
      </c>
      <c r="DX52" s="164">
        <v>-25.109100000000002</v>
      </c>
      <c r="DY52" s="164">
        <v>-40.782800000000002</v>
      </c>
      <c r="DZ52" s="164">
        <v>-40.072699999999998</v>
      </c>
      <c r="EA52" s="165"/>
      <c r="EB52" s="164">
        <v>-15.427199999999999</v>
      </c>
      <c r="EC52" s="164">
        <v>-26.763000000000002</v>
      </c>
      <c r="ED52" s="164">
        <v>-26.647099999999998</v>
      </c>
      <c r="EE52" s="164">
        <v>-26.328099999999999</v>
      </c>
      <c r="EF52" s="164">
        <v>-27.381399999999999</v>
      </c>
      <c r="EG52" s="164">
        <v>-9.5809999999999995</v>
      </c>
      <c r="EH52" s="164">
        <v>-108.22320000000001</v>
      </c>
      <c r="EI52" s="164">
        <v>-37.417099999999998</v>
      </c>
      <c r="EJ52" s="165"/>
      <c r="EK52" s="164">
        <v>-5.3239999999999998</v>
      </c>
      <c r="EL52" s="164">
        <v>-4.9061000000000003</v>
      </c>
      <c r="EM52" s="164">
        <v>15.481999999999999</v>
      </c>
      <c r="EN52" s="164">
        <v>-3.427</v>
      </c>
      <c r="EO52" s="164">
        <v>-3.5337000000000001</v>
      </c>
      <c r="EP52" s="164">
        <v>-6.66</v>
      </c>
      <c r="EQ52" s="164">
        <v>-24.776499999999999</v>
      </c>
      <c r="ER52" s="164">
        <v>-24.462700000000002</v>
      </c>
      <c r="ES52" s="164">
        <v>5.9322999999999997</v>
      </c>
      <c r="ET52" s="165"/>
      <c r="EU52" s="164">
        <v>-9.32</v>
      </c>
      <c r="EV52" s="164">
        <v>0</v>
      </c>
      <c r="EW52" s="164">
        <v>1.1291</v>
      </c>
      <c r="EX52" s="164">
        <v>8.8127999999999993</v>
      </c>
      <c r="EY52" s="164">
        <v>-8.0266000000000002</v>
      </c>
      <c r="EZ52" s="164">
        <v>2.79</v>
      </c>
      <c r="FA52" s="164">
        <v>3.2909999999999999</v>
      </c>
      <c r="FB52" s="164">
        <v>8.9846000000000004</v>
      </c>
      <c r="FC52" s="164">
        <v>-28.036799999999999</v>
      </c>
      <c r="FD52" s="165"/>
      <c r="FE52" s="164">
        <v>1.5389999999999999</v>
      </c>
      <c r="FF52" s="164">
        <v>1.752</v>
      </c>
      <c r="FG52" s="164">
        <v>2.5013000000000001</v>
      </c>
      <c r="FH52" s="164">
        <v>0</v>
      </c>
      <c r="FI52" s="164">
        <v>0</v>
      </c>
      <c r="FJ52" s="164">
        <v>-0.83730000000000004</v>
      </c>
      <c r="FK52" s="164">
        <v>-1.1721999999999999</v>
      </c>
      <c r="FL52" s="164">
        <v>-25.285900000000002</v>
      </c>
      <c r="FM52" s="164">
        <v>21.749300000000002</v>
      </c>
      <c r="FN52" s="164">
        <v>21.775200000000002</v>
      </c>
      <c r="FO52" s="164">
        <v>-12.6738</v>
      </c>
      <c r="FP52" s="165"/>
      <c r="FQ52" s="164">
        <v>20.206600000000002</v>
      </c>
      <c r="FR52" s="164">
        <v>-19.309999999999999</v>
      </c>
      <c r="FS52" s="164">
        <v>-2.6088</v>
      </c>
      <c r="FT52" s="164">
        <v>0.32429999999999998</v>
      </c>
      <c r="FU52" s="164">
        <v>1.52</v>
      </c>
      <c r="FV52" s="164">
        <v>1.57</v>
      </c>
      <c r="FW52" s="164">
        <v>-19.939399999999999</v>
      </c>
      <c r="FX52" s="165"/>
      <c r="FY52" s="164">
        <v>3.1120000000000001</v>
      </c>
      <c r="FZ52" s="164">
        <v>0.94</v>
      </c>
      <c r="GA52" s="165"/>
      <c r="GB52" s="164">
        <v>-6.16</v>
      </c>
      <c r="GC52" s="164">
        <v>-13.3695</v>
      </c>
      <c r="GD52" s="164">
        <v>-4.8803000000000001</v>
      </c>
      <c r="GE52" s="164">
        <v>-5.31</v>
      </c>
      <c r="GF52" s="164">
        <v>34.156300000000002</v>
      </c>
      <c r="GG52" s="165"/>
      <c r="GH52" s="164">
        <v>23.141999999999999</v>
      </c>
      <c r="GI52" s="164">
        <v>-4.8183999999999996</v>
      </c>
      <c r="GJ52" s="164">
        <v>-5.4805000000000001</v>
      </c>
      <c r="GK52" s="164">
        <v>3.0068999999999999</v>
      </c>
      <c r="GL52" s="165"/>
      <c r="GM52" s="165"/>
      <c r="GN52" s="164">
        <v>-14.363300000000001</v>
      </c>
      <c r="GO52" s="164">
        <v>-10.251200000000001</v>
      </c>
      <c r="GP52" s="164">
        <v>5.5961999999999996</v>
      </c>
      <c r="GQ52" s="164">
        <v>-30.335599999999999</v>
      </c>
      <c r="GR52" s="164">
        <v>12.0488</v>
      </c>
      <c r="GS52" s="164">
        <v>12.0975</v>
      </c>
      <c r="GT52" s="164">
        <v>143.94110000000001</v>
      </c>
      <c r="GU52" s="164">
        <v>-7.7234999999999996</v>
      </c>
      <c r="GV52" s="164">
        <v>-9.9705999999999992</v>
      </c>
      <c r="GW52" s="164">
        <v>-3.0684999999999998</v>
      </c>
      <c r="GX52" s="164">
        <v>2.8706</v>
      </c>
      <c r="GY52" s="164">
        <v>6.8932000000000002</v>
      </c>
      <c r="GZ52" s="164">
        <v>7.0411999999999999</v>
      </c>
      <c r="HA52" s="164">
        <v>2.0493000000000001</v>
      </c>
      <c r="HB52" s="164">
        <v>16.0562</v>
      </c>
      <c r="HC52" s="164">
        <v>18.1447</v>
      </c>
      <c r="HD52" s="164">
        <v>6.71</v>
      </c>
      <c r="HE52" s="164">
        <v>-4.6611000000000002</v>
      </c>
      <c r="HF52" s="164">
        <v>22.506399999999999</v>
      </c>
      <c r="HG52" s="164">
        <v>25.201599999999999</v>
      </c>
      <c r="HH52" s="164">
        <v>40.055399999999999</v>
      </c>
      <c r="HI52" s="164">
        <v>19.668900000000001</v>
      </c>
      <c r="HJ52" s="164">
        <v>19.617100000000001</v>
      </c>
      <c r="HK52" s="164">
        <v>-8.8849</v>
      </c>
      <c r="HL52" s="165"/>
      <c r="HM52" s="164">
        <v>0</v>
      </c>
      <c r="HN52" s="164">
        <v>-12.6273</v>
      </c>
      <c r="HO52" s="165"/>
      <c r="HP52" s="165"/>
      <c r="HQ52" s="164">
        <v>-12.9627</v>
      </c>
      <c r="HR52" s="164">
        <v>-12.363899999999999</v>
      </c>
      <c r="HS52" s="164">
        <v>-1.7538</v>
      </c>
      <c r="HT52" s="164">
        <v>-1.7528999999999999</v>
      </c>
      <c r="HU52" s="164">
        <v>12.62</v>
      </c>
      <c r="HV52" s="164">
        <v>12.48</v>
      </c>
      <c r="HW52" s="164">
        <v>-34.4</v>
      </c>
      <c r="HX52" s="164">
        <v>-33.299999999999997</v>
      </c>
      <c r="HY52" s="164">
        <v>0.37080000000000002</v>
      </c>
      <c r="HZ52" s="164">
        <v>-10</v>
      </c>
      <c r="IA52" s="164">
        <v>69.480599999999995</v>
      </c>
      <c r="IB52" s="164">
        <v>19.6706</v>
      </c>
      <c r="IC52" s="164">
        <v>19.975100000000001</v>
      </c>
      <c r="ID52" s="164">
        <v>-19.899999999999999</v>
      </c>
      <c r="IE52" s="164">
        <v>-40.1</v>
      </c>
      <c r="IF52" s="164">
        <v>0</v>
      </c>
      <c r="IG52" s="164">
        <v>-0.8</v>
      </c>
      <c r="IH52" s="165"/>
      <c r="II52" s="165"/>
      <c r="IJ52" s="164">
        <v>-83.619200000000006</v>
      </c>
      <c r="IK52" s="164">
        <v>-2.8881000000000001</v>
      </c>
      <c r="IL52" s="164">
        <v>-220.91149999999999</v>
      </c>
      <c r="IM52" s="164">
        <v>3.2359</v>
      </c>
      <c r="IN52" s="164">
        <v>19.148099999999999</v>
      </c>
      <c r="IO52" s="164">
        <v>84.863200000000006</v>
      </c>
      <c r="IP52" s="164">
        <v>78.495800000000003</v>
      </c>
      <c r="IQ52" s="164">
        <v>105.6138</v>
      </c>
      <c r="IR52" s="164">
        <v>119.0142</v>
      </c>
      <c r="IS52" s="164">
        <v>27.910699999999999</v>
      </c>
      <c r="IT52" s="164">
        <v>34.9191</v>
      </c>
      <c r="IU52" s="164">
        <v>36.718600000000002</v>
      </c>
      <c r="IV52" s="164">
        <v>4.6098999999999997</v>
      </c>
      <c r="IW52" s="164">
        <v>151.8964</v>
      </c>
      <c r="IX52" s="164">
        <v>-222.4606</v>
      </c>
      <c r="IY52" s="164">
        <v>79.990099999999998</v>
      </c>
      <c r="IZ52" s="164">
        <v>-66.674099999999996</v>
      </c>
      <c r="JA52" s="164">
        <v>-1.615</v>
      </c>
      <c r="JB52" s="165"/>
      <c r="JC52" s="164">
        <v>-6.64</v>
      </c>
      <c r="JD52" s="164">
        <v>-1.419</v>
      </c>
      <c r="JE52" s="164">
        <v>-1.4319999999999999</v>
      </c>
      <c r="JF52" s="164">
        <v>2.3199999999999998</v>
      </c>
      <c r="JG52" s="164">
        <v>-0.72</v>
      </c>
      <c r="JH52" s="164">
        <v>-2.5642</v>
      </c>
      <c r="JI52" s="164">
        <v>-5.0674999999999999</v>
      </c>
      <c r="JJ52" s="164">
        <v>6.0075000000000003</v>
      </c>
      <c r="JK52" s="164">
        <v>-6.4744000000000002</v>
      </c>
      <c r="JL52" s="164">
        <v>1.7</v>
      </c>
      <c r="JM52" s="164">
        <v>-1.17</v>
      </c>
      <c r="JN52" s="164">
        <v>-1.9350000000000001</v>
      </c>
      <c r="JO52" s="164">
        <v>2.7682000000000002</v>
      </c>
      <c r="JP52" s="164">
        <v>3.2320000000000002</v>
      </c>
      <c r="JQ52" s="164">
        <v>3.3887</v>
      </c>
      <c r="JR52" s="164">
        <v>3.6597</v>
      </c>
      <c r="JS52" s="164">
        <v>3.7721</v>
      </c>
      <c r="JT52" s="165"/>
      <c r="JU52" s="164">
        <v>25.5</v>
      </c>
      <c r="JV52" s="164">
        <v>2.8693</v>
      </c>
      <c r="JW52" s="164">
        <v>-0.38</v>
      </c>
      <c r="JX52" s="165"/>
      <c r="JY52" s="164">
        <v>-11.3317</v>
      </c>
      <c r="JZ52" s="164">
        <v>0.2419</v>
      </c>
      <c r="KA52" s="164">
        <v>-22.753399999999999</v>
      </c>
      <c r="KB52" s="164">
        <v>-11.0199</v>
      </c>
      <c r="KC52" s="164">
        <v>-5.3224</v>
      </c>
      <c r="KD52" s="164">
        <v>-22.989000000000001</v>
      </c>
      <c r="KE52" s="164">
        <v>-2.0078</v>
      </c>
      <c r="KF52" s="164">
        <v>-26.6</v>
      </c>
      <c r="KG52" s="164">
        <v>9.3000000000000007</v>
      </c>
      <c r="KH52" s="165"/>
      <c r="KI52" s="164">
        <v>-51.287199999999999</v>
      </c>
    </row>
    <row r="53" spans="1:295" ht="18" customHeight="1" x14ac:dyDescent="0.3">
      <c r="A53" s="161" t="s">
        <v>27</v>
      </c>
      <c r="B53" s="161" t="s">
        <v>733</v>
      </c>
      <c r="C53" s="164">
        <v>0</v>
      </c>
      <c r="D53" s="164">
        <v>3.3294999999999999</v>
      </c>
      <c r="E53" s="164">
        <v>-8.1997999999999998</v>
      </c>
      <c r="F53" s="164">
        <v>6.6481000000000003</v>
      </c>
      <c r="G53" s="164">
        <v>8.0717999999999996</v>
      </c>
      <c r="H53" s="165"/>
      <c r="I53" s="164">
        <v>13.7103</v>
      </c>
      <c r="J53" s="165"/>
      <c r="K53" s="164">
        <v>10.088100000000001</v>
      </c>
      <c r="L53" s="164">
        <v>3.7029000000000001</v>
      </c>
      <c r="M53" s="164">
        <v>5.25</v>
      </c>
      <c r="N53" s="164">
        <v>-6.66</v>
      </c>
      <c r="O53" s="164">
        <v>-19.8</v>
      </c>
      <c r="P53" s="164">
        <v>-4.4000000000000004</v>
      </c>
      <c r="Q53" s="164">
        <v>0.82799999999999996</v>
      </c>
      <c r="R53" s="164">
        <v>-11</v>
      </c>
      <c r="S53" s="164">
        <v>3.7189999999999999</v>
      </c>
      <c r="T53" s="164">
        <v>20.026199999999999</v>
      </c>
      <c r="U53" s="164">
        <v>2.9319999999999999</v>
      </c>
      <c r="V53" s="164">
        <v>2.7776000000000001</v>
      </c>
      <c r="W53" s="164">
        <v>5.1481000000000003</v>
      </c>
      <c r="X53" s="164">
        <v>7.0125999999999999</v>
      </c>
      <c r="Y53" s="164">
        <v>-4.1153000000000004</v>
      </c>
      <c r="Z53" s="164">
        <v>0.95850000000000002</v>
      </c>
      <c r="AA53" s="165"/>
      <c r="AB53" s="164">
        <v>-0.83230000000000004</v>
      </c>
      <c r="AC53" s="164">
        <v>-1.484</v>
      </c>
      <c r="AD53" s="164">
        <v>-1.4790000000000001</v>
      </c>
      <c r="AE53" s="164">
        <v>3.3490000000000002</v>
      </c>
      <c r="AF53" s="164">
        <v>-13.32</v>
      </c>
      <c r="AG53" s="164">
        <v>-15.4</v>
      </c>
      <c r="AH53" s="164">
        <v>-0.21299999999999999</v>
      </c>
      <c r="AI53" s="164">
        <v>0.27800000000000002</v>
      </c>
      <c r="AJ53" s="164">
        <v>-17.47</v>
      </c>
      <c r="AK53" s="164">
        <v>-17.649999999999999</v>
      </c>
      <c r="AL53" s="165"/>
      <c r="AM53" s="164">
        <v>-9.51</v>
      </c>
      <c r="AN53" s="164">
        <v>-9.58</v>
      </c>
      <c r="AO53" s="164">
        <v>2.8546</v>
      </c>
      <c r="AP53" s="164">
        <v>4.3388999999999998</v>
      </c>
      <c r="AQ53" s="164">
        <v>18.9709</v>
      </c>
      <c r="AR53" s="164">
        <v>20.909099999999999</v>
      </c>
      <c r="AS53" s="164">
        <v>-19.999099999999999</v>
      </c>
      <c r="AT53" s="164">
        <v>-15.2713</v>
      </c>
      <c r="AU53" s="164">
        <v>-15.5701</v>
      </c>
      <c r="AV53" s="164">
        <v>0.7</v>
      </c>
      <c r="AW53" s="164">
        <v>0.52680000000000005</v>
      </c>
      <c r="AX53" s="164">
        <v>-16.744900000000001</v>
      </c>
      <c r="AY53" s="164">
        <v>-14.7355</v>
      </c>
      <c r="AZ53" s="164">
        <v>1.196</v>
      </c>
      <c r="BA53" s="164">
        <v>6.1325000000000003</v>
      </c>
      <c r="BB53" s="164">
        <v>77.339699999999993</v>
      </c>
      <c r="BC53" s="164">
        <v>14.145</v>
      </c>
      <c r="BD53" s="164">
        <v>-4.4000000000000004</v>
      </c>
      <c r="BE53" s="164">
        <v>-4.7</v>
      </c>
      <c r="BF53" s="164">
        <v>-22.933599999999998</v>
      </c>
      <c r="BG53" s="164">
        <v>-22.815899999999999</v>
      </c>
      <c r="BH53" s="164">
        <v>-2.0548999999999999</v>
      </c>
      <c r="BI53" s="165"/>
      <c r="BJ53" s="164">
        <v>-5.0667</v>
      </c>
      <c r="BK53" s="164">
        <v>-0.54179999999999995</v>
      </c>
      <c r="BL53" s="165"/>
      <c r="BM53" s="164">
        <v>-0.78310000000000002</v>
      </c>
      <c r="BN53" s="164">
        <v>-162.9383</v>
      </c>
      <c r="BO53" s="164">
        <v>61.342199999999998</v>
      </c>
      <c r="BP53" s="164">
        <v>61.433700000000002</v>
      </c>
      <c r="BQ53" s="164">
        <v>60.1601</v>
      </c>
      <c r="BR53" s="164">
        <v>-152.65389999999999</v>
      </c>
      <c r="BS53" s="165"/>
      <c r="BT53" s="165"/>
      <c r="BU53" s="165"/>
      <c r="BV53" s="164">
        <v>16.5261</v>
      </c>
      <c r="BW53" s="164">
        <v>7.94</v>
      </c>
      <c r="BX53" s="164">
        <v>5.88</v>
      </c>
      <c r="BY53" s="164">
        <v>-11.91</v>
      </c>
      <c r="BZ53" s="164">
        <v>2.68</v>
      </c>
      <c r="CA53" s="164">
        <v>-8.1671999999999993</v>
      </c>
      <c r="CB53" s="164">
        <v>-7.2294999999999998</v>
      </c>
      <c r="CC53" s="164">
        <v>24.261500000000002</v>
      </c>
      <c r="CD53" s="164">
        <v>22.7331</v>
      </c>
      <c r="CE53" s="164">
        <v>-1.0759000000000001</v>
      </c>
      <c r="CF53" s="164">
        <v>-3.7997000000000001</v>
      </c>
      <c r="CG53" s="164">
        <v>-3.89</v>
      </c>
      <c r="CH53" s="164">
        <v>-4.6909999999999998</v>
      </c>
      <c r="CI53" s="164">
        <v>21.998999999999999</v>
      </c>
      <c r="CJ53" s="165"/>
      <c r="CK53" s="165"/>
      <c r="CL53" s="164">
        <v>69.099999999999994</v>
      </c>
      <c r="CM53" s="164">
        <v>-42.5</v>
      </c>
      <c r="CN53" s="164">
        <v>-2.0499999999999998</v>
      </c>
      <c r="CO53" s="164">
        <v>43.493699999999997</v>
      </c>
      <c r="CP53" s="164">
        <v>43.219099999999997</v>
      </c>
      <c r="CQ53" s="164">
        <v>42.098399999999998</v>
      </c>
      <c r="CR53" s="164">
        <v>89.4833</v>
      </c>
      <c r="CS53" s="164">
        <v>90.049899999999994</v>
      </c>
      <c r="CT53" s="164">
        <v>-29.097799999999999</v>
      </c>
      <c r="CU53" s="164">
        <v>-66.880899999999997</v>
      </c>
      <c r="CV53" s="164">
        <v>-31.1158</v>
      </c>
      <c r="CW53" s="164">
        <v>2.7970000000000002</v>
      </c>
      <c r="CX53" s="164">
        <v>23.75</v>
      </c>
      <c r="CY53" s="164">
        <v>11.45</v>
      </c>
      <c r="CZ53" s="164">
        <v>7.0361000000000002</v>
      </c>
      <c r="DA53" s="164">
        <v>7.2295999999999996</v>
      </c>
      <c r="DB53" s="164">
        <v>-9.1</v>
      </c>
      <c r="DC53" s="165"/>
      <c r="DD53" s="164">
        <v>-23.291</v>
      </c>
      <c r="DE53" s="164">
        <v>-22.817499999999999</v>
      </c>
      <c r="DF53" s="164">
        <v>57.982300000000002</v>
      </c>
      <c r="DG53" s="164">
        <v>1.5299999999999999E-2</v>
      </c>
      <c r="DH53" s="164">
        <v>-4.5586000000000002</v>
      </c>
      <c r="DI53" s="164">
        <v>9.3000000000000007</v>
      </c>
      <c r="DJ53" s="164">
        <v>9.1999999999999993</v>
      </c>
      <c r="DK53" s="164">
        <v>-3.5083000000000002</v>
      </c>
      <c r="DL53" s="164">
        <v>-0.374</v>
      </c>
      <c r="DM53" s="164">
        <v>31.863299999999999</v>
      </c>
      <c r="DN53" s="164">
        <v>6.6855000000000002</v>
      </c>
      <c r="DO53" s="164">
        <v>0.01</v>
      </c>
      <c r="DP53" s="164">
        <v>1.1299999999999999</v>
      </c>
      <c r="DQ53" s="164">
        <v>5.4095000000000004</v>
      </c>
      <c r="DR53" s="164">
        <v>-56.923200000000001</v>
      </c>
      <c r="DS53" s="164">
        <v>-3.89</v>
      </c>
      <c r="DT53" s="164">
        <v>-4.0199999999999996</v>
      </c>
      <c r="DU53" s="164">
        <v>15.59</v>
      </c>
      <c r="DV53" s="164">
        <v>20.68</v>
      </c>
      <c r="DW53" s="164">
        <v>-52.145499999999998</v>
      </c>
      <c r="DX53" s="164">
        <v>-25.9909</v>
      </c>
      <c r="DY53" s="164">
        <v>-38.8262</v>
      </c>
      <c r="DZ53" s="164">
        <v>-38.200000000000003</v>
      </c>
      <c r="EA53" s="165"/>
      <c r="EB53" s="164">
        <v>-18.8141</v>
      </c>
      <c r="EC53" s="164">
        <v>-29.254799999999999</v>
      </c>
      <c r="ED53" s="164">
        <v>-29.260999999999999</v>
      </c>
      <c r="EE53" s="164">
        <v>-23.2668</v>
      </c>
      <c r="EF53" s="164">
        <v>-25.175599999999999</v>
      </c>
      <c r="EG53" s="164">
        <v>-9.9789999999999992</v>
      </c>
      <c r="EH53" s="164">
        <v>-121.82470000000001</v>
      </c>
      <c r="EI53" s="164">
        <v>-32.394799999999996</v>
      </c>
      <c r="EJ53" s="165"/>
      <c r="EK53" s="164">
        <v>-5.4474999999999998</v>
      </c>
      <c r="EL53" s="164">
        <v>-5.0086000000000004</v>
      </c>
      <c r="EM53" s="164">
        <v>12.1243</v>
      </c>
      <c r="EN53" s="164">
        <v>0.66359999999999997</v>
      </c>
      <c r="EO53" s="164">
        <v>0.28000000000000003</v>
      </c>
      <c r="EP53" s="164">
        <v>-5.6360000000000001</v>
      </c>
      <c r="EQ53" s="164">
        <v>-24.204899999999999</v>
      </c>
      <c r="ER53" s="164">
        <v>-23.999500000000001</v>
      </c>
      <c r="ES53" s="164">
        <v>3.2976000000000001</v>
      </c>
      <c r="ET53" s="165"/>
      <c r="EU53" s="164">
        <v>-6.13</v>
      </c>
      <c r="EV53" s="164">
        <v>0</v>
      </c>
      <c r="EW53" s="164">
        <v>0.95740000000000003</v>
      </c>
      <c r="EX53" s="164">
        <v>15.8027</v>
      </c>
      <c r="EY53" s="164">
        <v>-8.0207999999999995</v>
      </c>
      <c r="EZ53" s="164">
        <v>2.8772000000000002</v>
      </c>
      <c r="FA53" s="164">
        <v>3.0335999999999999</v>
      </c>
      <c r="FB53" s="164">
        <v>5.7962999999999996</v>
      </c>
      <c r="FC53" s="164">
        <v>-24.113600000000002</v>
      </c>
      <c r="FD53" s="165"/>
      <c r="FE53" s="164">
        <v>1.5889</v>
      </c>
      <c r="FF53" s="164">
        <v>1.794</v>
      </c>
      <c r="FG53" s="164">
        <v>3.8534999999999999</v>
      </c>
      <c r="FH53" s="164">
        <v>3.6465000000000001</v>
      </c>
      <c r="FI53" s="164">
        <v>0</v>
      </c>
      <c r="FJ53" s="164">
        <v>-3.6840000000000002</v>
      </c>
      <c r="FK53" s="164">
        <v>-3.6840000000000002</v>
      </c>
      <c r="FL53" s="164">
        <v>-23.7788</v>
      </c>
      <c r="FM53" s="164">
        <v>18.936199999999999</v>
      </c>
      <c r="FN53" s="164">
        <v>19.147099999999998</v>
      </c>
      <c r="FO53" s="164">
        <v>-15.0252</v>
      </c>
      <c r="FP53" s="165"/>
      <c r="FQ53" s="164">
        <v>19.415600000000001</v>
      </c>
      <c r="FR53" s="164">
        <v>-19.600000000000001</v>
      </c>
      <c r="FS53" s="164">
        <v>-2.2132999999999998</v>
      </c>
      <c r="FT53" s="164">
        <v>0.31519999999999998</v>
      </c>
      <c r="FU53" s="164">
        <v>1.37</v>
      </c>
      <c r="FV53" s="164">
        <v>2.67</v>
      </c>
      <c r="FW53" s="164">
        <v>-18.437200000000001</v>
      </c>
      <c r="FX53" s="165"/>
      <c r="FY53" s="164">
        <v>3.0139999999999998</v>
      </c>
      <c r="FZ53" s="164">
        <v>1.0429999999999999</v>
      </c>
      <c r="GA53" s="165"/>
      <c r="GB53" s="164">
        <v>-5.37</v>
      </c>
      <c r="GC53" s="164">
        <v>-10.1571</v>
      </c>
      <c r="GD53" s="164">
        <v>-1.8902000000000001</v>
      </c>
      <c r="GE53" s="165"/>
      <c r="GF53" s="164">
        <v>35.3842</v>
      </c>
      <c r="GG53" s="165"/>
      <c r="GH53" s="164">
        <v>22.190799999999999</v>
      </c>
      <c r="GI53" s="164">
        <v>-4.5366999999999997</v>
      </c>
      <c r="GJ53" s="164">
        <v>-4.9584000000000001</v>
      </c>
      <c r="GK53" s="164">
        <v>2.8018000000000001</v>
      </c>
      <c r="GL53" s="165"/>
      <c r="GM53" s="165"/>
      <c r="GN53" s="164">
        <v>-14.152900000000001</v>
      </c>
      <c r="GO53" s="164">
        <v>-11.0291</v>
      </c>
      <c r="GP53" s="164">
        <v>6.3728999999999996</v>
      </c>
      <c r="GQ53" s="164">
        <v>-31.764099999999999</v>
      </c>
      <c r="GR53" s="164">
        <v>9.9664000000000001</v>
      </c>
      <c r="GS53" s="164">
        <v>9.5908999999999995</v>
      </c>
      <c r="GT53" s="164">
        <v>128.898</v>
      </c>
      <c r="GU53" s="164">
        <v>-8.7055000000000007</v>
      </c>
      <c r="GV53" s="164">
        <v>-9.3795999999999999</v>
      </c>
      <c r="GW53" s="164">
        <v>-2.7909000000000002</v>
      </c>
      <c r="GX53" s="164">
        <v>2.3473000000000002</v>
      </c>
      <c r="GY53" s="164">
        <v>6.3146000000000004</v>
      </c>
      <c r="GZ53" s="164">
        <v>6.3846999999999996</v>
      </c>
      <c r="HA53" s="164">
        <v>1.7193000000000001</v>
      </c>
      <c r="HB53" s="164">
        <v>16.210100000000001</v>
      </c>
      <c r="HC53" s="164">
        <v>17.931000000000001</v>
      </c>
      <c r="HD53" s="164">
        <v>5.03</v>
      </c>
      <c r="HE53" s="164">
        <v>-3.3996</v>
      </c>
      <c r="HF53" s="164">
        <v>23.7179</v>
      </c>
      <c r="HG53" s="164">
        <v>22.178799999999999</v>
      </c>
      <c r="HH53" s="164">
        <v>44.483199999999997</v>
      </c>
      <c r="HI53" s="164">
        <v>16.323499999999999</v>
      </c>
      <c r="HJ53" s="164">
        <v>16.714099999999998</v>
      </c>
      <c r="HK53" s="164">
        <v>-7.7596999999999996</v>
      </c>
      <c r="HL53" s="165"/>
      <c r="HM53" s="164">
        <v>0</v>
      </c>
      <c r="HN53" s="164">
        <v>0</v>
      </c>
      <c r="HO53" s="165"/>
      <c r="HP53" s="165"/>
      <c r="HQ53" s="164">
        <v>-12.5617</v>
      </c>
      <c r="HR53" s="164">
        <v>-11.891500000000001</v>
      </c>
      <c r="HS53" s="164">
        <v>-1.4209000000000001</v>
      </c>
      <c r="HT53" s="164">
        <v>-1.5367999999999999</v>
      </c>
      <c r="HU53" s="164">
        <v>13.4</v>
      </c>
      <c r="HV53" s="164">
        <v>13.46</v>
      </c>
      <c r="HW53" s="164">
        <v>-33.799999999999997</v>
      </c>
      <c r="HX53" s="164">
        <v>-34.700000000000003</v>
      </c>
      <c r="HY53" s="164">
        <v>0.51</v>
      </c>
      <c r="HZ53" s="164">
        <v>-10.48</v>
      </c>
      <c r="IA53" s="164">
        <v>63.469900000000003</v>
      </c>
      <c r="IB53" s="164">
        <v>19.4132</v>
      </c>
      <c r="IC53" s="164">
        <v>19.8428</v>
      </c>
      <c r="ID53" s="164">
        <v>-19.899999999999999</v>
      </c>
      <c r="IE53" s="164">
        <v>-40.200000000000003</v>
      </c>
      <c r="IF53" s="164">
        <v>-0.2</v>
      </c>
      <c r="IG53" s="164">
        <v>-0.8</v>
      </c>
      <c r="IH53" s="165"/>
      <c r="II53" s="165"/>
      <c r="IJ53" s="164">
        <v>-88.775800000000004</v>
      </c>
      <c r="IK53" s="164">
        <v>-10.751799999999999</v>
      </c>
      <c r="IL53" s="164">
        <v>-217.8254</v>
      </c>
      <c r="IM53" s="164">
        <v>3.9070999999999998</v>
      </c>
      <c r="IN53" s="164">
        <v>10.9217</v>
      </c>
      <c r="IO53" s="164">
        <v>85.032799999999995</v>
      </c>
      <c r="IP53" s="164">
        <v>78.511700000000005</v>
      </c>
      <c r="IQ53" s="164">
        <v>100.0352</v>
      </c>
      <c r="IR53" s="164">
        <v>117.7496</v>
      </c>
      <c r="IS53" s="164">
        <v>20.672599999999999</v>
      </c>
      <c r="IT53" s="164">
        <v>32.446599999999997</v>
      </c>
      <c r="IU53" s="164">
        <v>32.863300000000002</v>
      </c>
      <c r="IV53" s="164">
        <v>1.7519</v>
      </c>
      <c r="IW53" s="164">
        <v>148.1738</v>
      </c>
      <c r="IX53" s="164">
        <v>-221.56489999999999</v>
      </c>
      <c r="IY53" s="164">
        <v>76.488500000000002</v>
      </c>
      <c r="IZ53" s="164">
        <v>-63.454000000000001</v>
      </c>
      <c r="JA53" s="164">
        <v>-1.1707000000000001</v>
      </c>
      <c r="JB53" s="165"/>
      <c r="JC53" s="164">
        <v>-6.16</v>
      </c>
      <c r="JD53" s="164">
        <v>-1.1279999999999999</v>
      </c>
      <c r="JE53" s="164">
        <v>-1.1379999999999999</v>
      </c>
      <c r="JF53" s="164">
        <v>2.2400000000000002</v>
      </c>
      <c r="JG53" s="164">
        <v>-0.4</v>
      </c>
      <c r="JH53" s="164">
        <v>-2.6467999999999998</v>
      </c>
      <c r="JI53" s="164">
        <v>-5.5343999999999998</v>
      </c>
      <c r="JJ53" s="164">
        <v>6.4775</v>
      </c>
      <c r="JK53" s="164">
        <v>-6.1509</v>
      </c>
      <c r="JL53" s="164">
        <v>1.2</v>
      </c>
      <c r="JM53" s="164">
        <v>-0.872</v>
      </c>
      <c r="JN53" s="164">
        <v>-1.147</v>
      </c>
      <c r="JO53" s="165"/>
      <c r="JP53" s="165"/>
      <c r="JQ53" s="164">
        <v>4.4763999999999999</v>
      </c>
      <c r="JR53" s="164">
        <v>3.5341</v>
      </c>
      <c r="JS53" s="164">
        <v>3.4296000000000002</v>
      </c>
      <c r="JT53" s="165"/>
      <c r="JU53" s="164">
        <v>24.6</v>
      </c>
      <c r="JV53" s="164">
        <v>2.8881000000000001</v>
      </c>
      <c r="JW53" s="164">
        <v>-0.38</v>
      </c>
      <c r="JX53" s="165"/>
      <c r="JY53" s="164">
        <v>-11.585599999999999</v>
      </c>
      <c r="JZ53" s="164">
        <v>-0.61129999999999995</v>
      </c>
      <c r="KA53" s="164">
        <v>-22.7105</v>
      </c>
      <c r="KB53" s="164">
        <v>-9.7551000000000005</v>
      </c>
      <c r="KC53" s="164">
        <v>-4.8428000000000004</v>
      </c>
      <c r="KD53" s="164">
        <v>-23.8995</v>
      </c>
      <c r="KE53" s="164">
        <v>-2.3519000000000001</v>
      </c>
      <c r="KF53" s="164">
        <v>-26.2</v>
      </c>
      <c r="KG53" s="164">
        <v>9.1</v>
      </c>
      <c r="KH53" s="165"/>
      <c r="KI53" s="164">
        <v>-53.419899999999998</v>
      </c>
    </row>
    <row r="54" spans="1:295" ht="18" customHeight="1" x14ac:dyDescent="0.3">
      <c r="A54" s="161" t="s">
        <v>27</v>
      </c>
      <c r="B54" s="161" t="s">
        <v>734</v>
      </c>
      <c r="C54" s="164">
        <v>0</v>
      </c>
      <c r="D54" s="164">
        <v>3.3300999999999998</v>
      </c>
      <c r="E54" s="164">
        <v>-8.3727999999999998</v>
      </c>
      <c r="F54" s="164">
        <v>6.0827999999999998</v>
      </c>
      <c r="G54" s="164">
        <v>7.4046000000000003</v>
      </c>
      <c r="H54" s="165"/>
      <c r="I54" s="164">
        <v>13.1425</v>
      </c>
      <c r="J54" s="165"/>
      <c r="K54" s="164">
        <v>7.6059000000000001</v>
      </c>
      <c r="L54" s="164">
        <v>2.3338999999999999</v>
      </c>
      <c r="M54" s="164">
        <v>6.0636000000000001</v>
      </c>
      <c r="N54" s="164">
        <v>-13.32</v>
      </c>
      <c r="O54" s="164">
        <v>-19.8</v>
      </c>
      <c r="P54" s="164">
        <v>-4.4000000000000004</v>
      </c>
      <c r="Q54" s="164">
        <v>0.82799999999999996</v>
      </c>
      <c r="R54" s="164">
        <v>-13.2</v>
      </c>
      <c r="S54" s="164">
        <v>3.6128999999999998</v>
      </c>
      <c r="T54" s="164">
        <v>17.981300000000001</v>
      </c>
      <c r="U54" s="164">
        <v>2.4817</v>
      </c>
      <c r="V54" s="164">
        <v>2.3904000000000001</v>
      </c>
      <c r="W54" s="164">
        <v>4.7234999999999996</v>
      </c>
      <c r="X54" s="164">
        <v>6.6966999999999999</v>
      </c>
      <c r="Y54" s="164">
        <v>-4.2404999999999999</v>
      </c>
      <c r="Z54" s="164">
        <v>0.94610000000000005</v>
      </c>
      <c r="AA54" s="165"/>
      <c r="AB54" s="164">
        <v>-0.89370000000000005</v>
      </c>
      <c r="AC54" s="164">
        <v>-1.224</v>
      </c>
      <c r="AD54" s="164">
        <v>-1.226</v>
      </c>
      <c r="AE54" s="164">
        <v>6.2770000000000001</v>
      </c>
      <c r="AF54" s="164">
        <v>-8.8800000000000008</v>
      </c>
      <c r="AG54" s="164">
        <v>-15.4</v>
      </c>
      <c r="AH54" s="164">
        <v>-0.16800000000000001</v>
      </c>
      <c r="AI54" s="164">
        <v>0.218</v>
      </c>
      <c r="AJ54" s="164">
        <v>-15.69</v>
      </c>
      <c r="AK54" s="164">
        <v>-15.62</v>
      </c>
      <c r="AL54" s="165"/>
      <c r="AM54" s="164">
        <v>-11.25</v>
      </c>
      <c r="AN54" s="164">
        <v>-11.14</v>
      </c>
      <c r="AO54" s="164">
        <v>2.9104999999999999</v>
      </c>
      <c r="AP54" s="164">
        <v>4.4565000000000001</v>
      </c>
      <c r="AQ54" s="164">
        <v>14.8264</v>
      </c>
      <c r="AR54" s="164">
        <v>17.747399999999999</v>
      </c>
      <c r="AS54" s="164">
        <v>-20.160499999999999</v>
      </c>
      <c r="AT54" s="164">
        <v>-13.931699999999999</v>
      </c>
      <c r="AU54" s="164">
        <v>-14.216100000000001</v>
      </c>
      <c r="AV54" s="164">
        <v>11.2921</v>
      </c>
      <c r="AW54" s="164">
        <v>10.040100000000001</v>
      </c>
      <c r="AX54" s="164">
        <v>-21.7014</v>
      </c>
      <c r="AY54" s="164">
        <v>-17.816600000000001</v>
      </c>
      <c r="AZ54" s="164">
        <v>2.7742</v>
      </c>
      <c r="BA54" s="164">
        <v>14.1745</v>
      </c>
      <c r="BB54" s="164">
        <v>71.876900000000006</v>
      </c>
      <c r="BC54" s="164">
        <v>12.747199999999999</v>
      </c>
      <c r="BD54" s="164">
        <v>-4.2</v>
      </c>
      <c r="BE54" s="164">
        <v>-4.5</v>
      </c>
      <c r="BF54" s="164">
        <v>-23.788499999999999</v>
      </c>
      <c r="BG54" s="164">
        <v>-24.076899999999998</v>
      </c>
      <c r="BH54" s="164">
        <v>-1.133</v>
      </c>
      <c r="BI54" s="165"/>
      <c r="BJ54" s="164">
        <v>-1.1982999999999999</v>
      </c>
      <c r="BK54" s="164">
        <v>-1.0201</v>
      </c>
      <c r="BL54" s="165"/>
      <c r="BM54" s="164">
        <v>-0.76529999999999998</v>
      </c>
      <c r="BN54" s="164">
        <v>-158.5436</v>
      </c>
      <c r="BO54" s="164">
        <v>29.511399999999998</v>
      </c>
      <c r="BP54" s="164">
        <v>29.572399999999998</v>
      </c>
      <c r="BQ54" s="164">
        <v>78.280100000000004</v>
      </c>
      <c r="BR54" s="164">
        <v>-192.96379999999999</v>
      </c>
      <c r="BS54" s="165"/>
      <c r="BT54" s="165"/>
      <c r="BU54" s="165"/>
      <c r="BV54" s="164">
        <v>12.0753</v>
      </c>
      <c r="BW54" s="164">
        <v>7.91</v>
      </c>
      <c r="BX54" s="164">
        <v>5.74</v>
      </c>
      <c r="BY54" s="164">
        <v>-12.93</v>
      </c>
      <c r="BZ54" s="164">
        <v>1.48</v>
      </c>
      <c r="CA54" s="164">
        <v>-15.534800000000001</v>
      </c>
      <c r="CB54" s="164">
        <v>-15.9367</v>
      </c>
      <c r="CC54" s="164">
        <v>20.9968</v>
      </c>
      <c r="CD54" s="164">
        <v>19.360800000000001</v>
      </c>
      <c r="CE54" s="164">
        <v>-6.5483000000000002</v>
      </c>
      <c r="CF54" s="164">
        <v>-8.2573000000000008</v>
      </c>
      <c r="CG54" s="164">
        <v>-8.4859000000000009</v>
      </c>
      <c r="CH54" s="164">
        <v>-1.0430999999999999</v>
      </c>
      <c r="CI54" s="164">
        <v>18.2836</v>
      </c>
      <c r="CJ54" s="165"/>
      <c r="CK54" s="165"/>
      <c r="CL54" s="164">
        <v>58.3</v>
      </c>
      <c r="CM54" s="164">
        <v>-33.9</v>
      </c>
      <c r="CN54" s="164">
        <v>-1.91</v>
      </c>
      <c r="CO54" s="164">
        <v>36.778300000000002</v>
      </c>
      <c r="CP54" s="164">
        <v>36.9236</v>
      </c>
      <c r="CQ54" s="164">
        <v>35.651899999999998</v>
      </c>
      <c r="CR54" s="164">
        <v>70.812700000000007</v>
      </c>
      <c r="CS54" s="164">
        <v>71.511300000000006</v>
      </c>
      <c r="CT54" s="164">
        <v>-29.921399999999998</v>
      </c>
      <c r="CU54" s="164">
        <v>-45.742699999999999</v>
      </c>
      <c r="CV54" s="164">
        <v>-32.5792</v>
      </c>
      <c r="CW54" s="164">
        <v>2.4836</v>
      </c>
      <c r="CX54" s="164">
        <v>25.36</v>
      </c>
      <c r="CY54" s="164">
        <v>13.41</v>
      </c>
      <c r="CZ54" s="164">
        <v>5.7861000000000002</v>
      </c>
      <c r="DA54" s="164">
        <v>5.9600999999999997</v>
      </c>
      <c r="DB54" s="164">
        <v>-8.35</v>
      </c>
      <c r="DC54" s="165"/>
      <c r="DD54" s="164">
        <v>-19.388300000000001</v>
      </c>
      <c r="DE54" s="164">
        <v>-18.833200000000001</v>
      </c>
      <c r="DF54" s="164">
        <v>50.231200000000001</v>
      </c>
      <c r="DG54" s="164">
        <v>1.5100000000000001E-2</v>
      </c>
      <c r="DH54" s="164">
        <v>-4.1950000000000003</v>
      </c>
      <c r="DI54" s="164">
        <v>14</v>
      </c>
      <c r="DJ54" s="164">
        <v>13.8</v>
      </c>
      <c r="DK54" s="164">
        <v>-3.6242999999999999</v>
      </c>
      <c r="DL54" s="164">
        <v>-1.1220000000000001</v>
      </c>
      <c r="DM54" s="164">
        <v>34.386800000000001</v>
      </c>
      <c r="DN54" s="164">
        <v>5.3867000000000003</v>
      </c>
      <c r="DO54" s="164">
        <v>-0.7</v>
      </c>
      <c r="DP54" s="164">
        <v>-0.52</v>
      </c>
      <c r="DQ54" s="164">
        <v>5.6885000000000003</v>
      </c>
      <c r="DR54" s="164">
        <v>-50.097900000000003</v>
      </c>
      <c r="DS54" s="164">
        <v>-4.8899999999999997</v>
      </c>
      <c r="DT54" s="164">
        <v>-5.03</v>
      </c>
      <c r="DU54" s="164">
        <v>16.05</v>
      </c>
      <c r="DV54" s="164">
        <v>19.23</v>
      </c>
      <c r="DW54" s="164">
        <v>-46.218200000000003</v>
      </c>
      <c r="DX54" s="164">
        <v>-23.0182</v>
      </c>
      <c r="DY54" s="164">
        <v>-40.996099999999998</v>
      </c>
      <c r="DZ54" s="164">
        <v>-40.190899999999999</v>
      </c>
      <c r="EA54" s="165"/>
      <c r="EB54" s="164">
        <v>-19.068200000000001</v>
      </c>
      <c r="EC54" s="164">
        <v>-28.853899999999999</v>
      </c>
      <c r="ED54" s="164">
        <v>-28.8261</v>
      </c>
      <c r="EE54" s="164">
        <v>-25.468299999999999</v>
      </c>
      <c r="EF54" s="164">
        <v>-27.458300000000001</v>
      </c>
      <c r="EG54" s="164">
        <v>-10.45</v>
      </c>
      <c r="EH54" s="164">
        <v>-141.36609999999999</v>
      </c>
      <c r="EI54" s="164">
        <v>-39.534799999999997</v>
      </c>
      <c r="EJ54" s="165"/>
      <c r="EK54" s="164">
        <v>-5.8333000000000004</v>
      </c>
      <c r="EL54" s="164">
        <v>-5.4984000000000002</v>
      </c>
      <c r="EM54" s="164">
        <v>14.4094</v>
      </c>
      <c r="EN54" s="164">
        <v>-0.51839999999999997</v>
      </c>
      <c r="EO54" s="164">
        <v>-1.5958000000000001</v>
      </c>
      <c r="EP54" s="164">
        <v>-5.1239999999999997</v>
      </c>
      <c r="EQ54" s="164">
        <v>-26.4648</v>
      </c>
      <c r="ER54" s="164">
        <v>-26.167200000000001</v>
      </c>
      <c r="ES54" s="164">
        <v>5.1803999999999997</v>
      </c>
      <c r="ET54" s="165"/>
      <c r="EU54" s="164">
        <v>-6.15</v>
      </c>
      <c r="EV54" s="164">
        <v>0</v>
      </c>
      <c r="EW54" s="164">
        <v>0.88939999999999997</v>
      </c>
      <c r="EX54" s="164">
        <v>14.852399999999999</v>
      </c>
      <c r="EY54" s="164">
        <v>-8.1210000000000004</v>
      </c>
      <c r="EZ54" s="164">
        <v>2.7902</v>
      </c>
      <c r="FA54" s="164">
        <v>3.2923</v>
      </c>
      <c r="FB54" s="164">
        <v>7.6957000000000004</v>
      </c>
      <c r="FC54" s="164">
        <v>-26.879200000000001</v>
      </c>
      <c r="FD54" s="165"/>
      <c r="FE54" s="164">
        <v>1.6431</v>
      </c>
      <c r="FF54" s="164">
        <v>1.8120000000000001</v>
      </c>
      <c r="FG54" s="164">
        <v>0</v>
      </c>
      <c r="FH54" s="164">
        <v>0</v>
      </c>
      <c r="FI54" s="164">
        <v>0</v>
      </c>
      <c r="FJ54" s="164">
        <v>3.3491</v>
      </c>
      <c r="FK54" s="164">
        <v>3.5165999999999999</v>
      </c>
      <c r="FL54" s="164">
        <v>-27.1279</v>
      </c>
      <c r="FM54" s="164">
        <v>21.264900000000001</v>
      </c>
      <c r="FN54" s="164">
        <v>21.666699999999999</v>
      </c>
      <c r="FO54" s="164">
        <v>-14.2433</v>
      </c>
      <c r="FP54" s="165"/>
      <c r="FQ54" s="164">
        <v>19.508400000000002</v>
      </c>
      <c r="FR54" s="164">
        <v>-19.03</v>
      </c>
      <c r="FS54" s="164">
        <v>-2.0137</v>
      </c>
      <c r="FT54" s="164">
        <v>0.31519999999999998</v>
      </c>
      <c r="FU54" s="164">
        <v>1.34</v>
      </c>
      <c r="FV54" s="164">
        <v>2.73</v>
      </c>
      <c r="FW54" s="164">
        <v>-19.9541</v>
      </c>
      <c r="FX54" s="165"/>
      <c r="FY54" s="164">
        <v>3.036</v>
      </c>
      <c r="FZ54" s="164">
        <v>0.89700000000000002</v>
      </c>
      <c r="GA54" s="165"/>
      <c r="GB54" s="164">
        <v>-4.55</v>
      </c>
      <c r="GC54" s="164">
        <v>-10.603199999999999</v>
      </c>
      <c r="GD54" s="164">
        <v>-2.5009999999999999</v>
      </c>
      <c r="GE54" s="165"/>
      <c r="GF54" s="164">
        <v>36.311599999999999</v>
      </c>
      <c r="GG54" s="165"/>
      <c r="GH54" s="164">
        <v>16.172999999999998</v>
      </c>
      <c r="GI54" s="164">
        <v>-0.66369999999999996</v>
      </c>
      <c r="GJ54" s="164">
        <v>0</v>
      </c>
      <c r="GK54" s="164">
        <v>2.5082</v>
      </c>
      <c r="GL54" s="165"/>
      <c r="GM54" s="165"/>
      <c r="GN54" s="164">
        <v>-13.4306</v>
      </c>
      <c r="GO54" s="164">
        <v>-14.261100000000001</v>
      </c>
      <c r="GP54" s="164">
        <v>6.8414000000000001</v>
      </c>
      <c r="GQ54" s="164">
        <v>-27.5625</v>
      </c>
      <c r="GR54" s="164">
        <v>11.4369</v>
      </c>
      <c r="GS54" s="164">
        <v>12.0968</v>
      </c>
      <c r="GT54" s="164">
        <v>122.68810000000001</v>
      </c>
      <c r="GU54" s="164">
        <v>-5.4375</v>
      </c>
      <c r="GV54" s="164">
        <v>-11.7416</v>
      </c>
      <c r="GW54" s="164">
        <v>11.572900000000001</v>
      </c>
      <c r="GX54" s="164">
        <v>2.3759999999999999</v>
      </c>
      <c r="GY54" s="164">
        <v>5.9337</v>
      </c>
      <c r="GZ54" s="164">
        <v>6.0366</v>
      </c>
      <c r="HA54" s="164">
        <v>1.7988999999999999</v>
      </c>
      <c r="HB54" s="164">
        <v>16.2151</v>
      </c>
      <c r="HC54" s="164">
        <v>17.5197</v>
      </c>
      <c r="HD54" s="164">
        <v>4.6100000000000003</v>
      </c>
      <c r="HE54" s="164">
        <v>-9.7964000000000002</v>
      </c>
      <c r="HF54" s="164">
        <v>13.901999999999999</v>
      </c>
      <c r="HG54" s="164">
        <v>16.3963</v>
      </c>
      <c r="HH54" s="164">
        <v>52.1038</v>
      </c>
      <c r="HI54" s="164">
        <v>14.366300000000001</v>
      </c>
      <c r="HJ54" s="164">
        <v>14.721500000000001</v>
      </c>
      <c r="HK54" s="164">
        <v>-6.4652000000000003</v>
      </c>
      <c r="HL54" s="165"/>
      <c r="HM54" s="164">
        <v>0</v>
      </c>
      <c r="HN54" s="164">
        <v>-10.0693</v>
      </c>
      <c r="HO54" s="165"/>
      <c r="HP54" s="165"/>
      <c r="HQ54" s="164">
        <v>-12.3584</v>
      </c>
      <c r="HR54" s="164">
        <v>-11.93</v>
      </c>
      <c r="HS54" s="164">
        <v>-1.4555</v>
      </c>
      <c r="HT54" s="164">
        <v>-1.1007</v>
      </c>
      <c r="HU54" s="164">
        <v>15.16</v>
      </c>
      <c r="HV54" s="164">
        <v>15.19</v>
      </c>
      <c r="HW54" s="164">
        <v>-34.299999999999997</v>
      </c>
      <c r="HX54" s="164">
        <v>-35</v>
      </c>
      <c r="HY54" s="164">
        <v>0.52829999999999999</v>
      </c>
      <c r="HZ54" s="164">
        <v>-11.12</v>
      </c>
      <c r="IA54" s="164">
        <v>64.224000000000004</v>
      </c>
      <c r="IB54" s="164">
        <v>20.148399999999999</v>
      </c>
      <c r="IC54" s="164">
        <v>19.646799999999999</v>
      </c>
      <c r="ID54" s="164">
        <v>-20.8</v>
      </c>
      <c r="IE54" s="164">
        <v>-41</v>
      </c>
      <c r="IF54" s="164">
        <v>0</v>
      </c>
      <c r="IG54" s="164">
        <v>-0.6</v>
      </c>
      <c r="IH54" s="165"/>
      <c r="II54" s="164">
        <v>-17.753699999999998</v>
      </c>
      <c r="IJ54" s="164">
        <v>-112.5091</v>
      </c>
      <c r="IK54" s="164">
        <v>4.7313000000000001</v>
      </c>
      <c r="IL54" s="164">
        <v>-216.45599999999999</v>
      </c>
      <c r="IM54" s="164">
        <v>6.6753999999999998</v>
      </c>
      <c r="IN54" s="164">
        <v>10.696999999999999</v>
      </c>
      <c r="IO54" s="164">
        <v>80.147999999999996</v>
      </c>
      <c r="IP54" s="164">
        <v>83.025199999999998</v>
      </c>
      <c r="IQ54" s="164">
        <v>109.69159999999999</v>
      </c>
      <c r="IR54" s="164">
        <v>115.4241</v>
      </c>
      <c r="IS54" s="164">
        <v>15.8918</v>
      </c>
      <c r="IT54" s="164">
        <v>36.3386</v>
      </c>
      <c r="IU54" s="164">
        <v>34.393000000000001</v>
      </c>
      <c r="IV54" s="164">
        <v>-3.37</v>
      </c>
      <c r="IW54" s="164">
        <v>143.71729999999999</v>
      </c>
      <c r="IX54" s="164">
        <v>-220.4237</v>
      </c>
      <c r="IY54" s="164">
        <v>72.4024</v>
      </c>
      <c r="IZ54" s="164">
        <v>-60.602699999999999</v>
      </c>
      <c r="JA54" s="164">
        <v>-1.1243000000000001</v>
      </c>
      <c r="JB54" s="165"/>
      <c r="JC54" s="164">
        <v>-6.56</v>
      </c>
      <c r="JD54" s="164">
        <v>-1.08</v>
      </c>
      <c r="JE54" s="164">
        <v>-1.0900000000000001</v>
      </c>
      <c r="JF54" s="164">
        <v>2.2400000000000002</v>
      </c>
      <c r="JG54" s="164">
        <v>-0.48</v>
      </c>
      <c r="JH54" s="164">
        <v>-2.6027</v>
      </c>
      <c r="JI54" s="164">
        <v>-5.742</v>
      </c>
      <c r="JJ54" s="164">
        <v>6.6238999999999999</v>
      </c>
      <c r="JK54" s="164">
        <v>-5.9739000000000004</v>
      </c>
      <c r="JL54" s="164">
        <v>1</v>
      </c>
      <c r="JM54" s="164">
        <v>-1.7130000000000001</v>
      </c>
      <c r="JN54" s="164">
        <v>-0.85499999999999998</v>
      </c>
      <c r="JO54" s="165"/>
      <c r="JP54" s="165"/>
      <c r="JQ54" s="164">
        <v>4.0183</v>
      </c>
      <c r="JR54" s="164">
        <v>4.2892999999999999</v>
      </c>
      <c r="JS54" s="164">
        <v>3.9836</v>
      </c>
      <c r="JT54" s="165"/>
      <c r="JU54" s="164">
        <v>25.5</v>
      </c>
      <c r="JV54" s="164">
        <v>2.4087999999999998</v>
      </c>
      <c r="JW54" s="164">
        <v>-0.46</v>
      </c>
      <c r="JX54" s="165"/>
      <c r="JY54" s="164">
        <v>-10.9145</v>
      </c>
      <c r="JZ54" s="164">
        <v>-1.6291</v>
      </c>
      <c r="KA54" s="164">
        <v>-23.0869</v>
      </c>
      <c r="KB54" s="164">
        <v>-8.6173999999999999</v>
      </c>
      <c r="KC54" s="164">
        <v>-3.786</v>
      </c>
      <c r="KD54" s="164">
        <v>-24.6099</v>
      </c>
      <c r="KE54" s="164">
        <v>-2.3576999999999999</v>
      </c>
      <c r="KF54" s="164">
        <v>-27.3</v>
      </c>
      <c r="KG54" s="164">
        <v>9.6</v>
      </c>
      <c r="KH54" s="165"/>
      <c r="KI54" s="164">
        <v>-53.857900000000001</v>
      </c>
    </row>
    <row r="55" spans="1:295" ht="18" customHeight="1" x14ac:dyDescent="0.3">
      <c r="A55" s="161" t="s">
        <v>27</v>
      </c>
      <c r="B55" s="161" t="s">
        <v>735</v>
      </c>
      <c r="C55" s="164">
        <v>0</v>
      </c>
      <c r="D55" s="164">
        <v>3.5173999999999999</v>
      </c>
      <c r="E55" s="164">
        <v>-8.7425999999999995</v>
      </c>
      <c r="F55" s="164">
        <v>4.0312999999999999</v>
      </c>
      <c r="G55" s="164">
        <v>7.3734999999999999</v>
      </c>
      <c r="H55" s="165"/>
      <c r="I55" s="164">
        <v>12.216799999999999</v>
      </c>
      <c r="J55" s="165"/>
      <c r="K55" s="164">
        <v>7.5343</v>
      </c>
      <c r="L55" s="164">
        <v>2.2669000000000001</v>
      </c>
      <c r="M55" s="164">
        <v>5.8875000000000002</v>
      </c>
      <c r="N55" s="164">
        <v>-17.760000000000002</v>
      </c>
      <c r="O55" s="164">
        <v>-22</v>
      </c>
      <c r="P55" s="164">
        <v>0</v>
      </c>
      <c r="Q55" s="164">
        <v>2.484</v>
      </c>
      <c r="R55" s="164">
        <v>-15.4</v>
      </c>
      <c r="S55" s="164">
        <v>3.6821999999999999</v>
      </c>
      <c r="T55" s="164">
        <v>15.1515</v>
      </c>
      <c r="U55" s="164">
        <v>2.3574000000000002</v>
      </c>
      <c r="V55" s="164">
        <v>2.1735000000000002</v>
      </c>
      <c r="W55" s="164">
        <v>4.5669000000000004</v>
      </c>
      <c r="X55" s="164">
        <v>7.4734999999999996</v>
      </c>
      <c r="Y55" s="164">
        <v>-4.1755000000000004</v>
      </c>
      <c r="Z55" s="164">
        <v>0.96719999999999995</v>
      </c>
      <c r="AA55" s="165"/>
      <c r="AB55" s="164">
        <v>-0.8004</v>
      </c>
      <c r="AC55" s="164">
        <v>-1.27</v>
      </c>
      <c r="AD55" s="164">
        <v>-1.2929999999999999</v>
      </c>
      <c r="AE55" s="164">
        <v>6.1130000000000004</v>
      </c>
      <c r="AF55" s="164">
        <v>-2.2200000000000002</v>
      </c>
      <c r="AG55" s="164">
        <v>-13.2</v>
      </c>
      <c r="AH55" s="164">
        <v>-1.125</v>
      </c>
      <c r="AI55" s="164">
        <v>0.218</v>
      </c>
      <c r="AJ55" s="164">
        <v>-17.03</v>
      </c>
      <c r="AK55" s="164">
        <v>-16.920000000000002</v>
      </c>
      <c r="AL55" s="165"/>
      <c r="AM55" s="164">
        <v>-10.29</v>
      </c>
      <c r="AN55" s="164">
        <v>-10.28</v>
      </c>
      <c r="AO55" s="164">
        <v>3.0754999999999999</v>
      </c>
      <c r="AP55" s="164">
        <v>4.6978</v>
      </c>
      <c r="AQ55" s="164">
        <v>12.656499999999999</v>
      </c>
      <c r="AR55" s="164">
        <v>13.332000000000001</v>
      </c>
      <c r="AS55" s="164">
        <v>-9.1763999999999992</v>
      </c>
      <c r="AT55" s="164">
        <v>-16.209099999999999</v>
      </c>
      <c r="AU55" s="164">
        <v>-16.261099999999999</v>
      </c>
      <c r="AV55" s="164">
        <v>10.337400000000001</v>
      </c>
      <c r="AW55" s="164">
        <v>10.4322</v>
      </c>
      <c r="AX55" s="164">
        <v>-16.343</v>
      </c>
      <c r="AY55" s="164">
        <v>-14.467599999999999</v>
      </c>
      <c r="AZ55" s="164">
        <v>2.3795999999999999</v>
      </c>
      <c r="BA55" s="164">
        <v>12.199400000000001</v>
      </c>
      <c r="BB55" s="164">
        <v>53.6096</v>
      </c>
      <c r="BC55" s="164">
        <v>13.4673</v>
      </c>
      <c r="BD55" s="164">
        <v>-3.9</v>
      </c>
      <c r="BE55" s="164">
        <v>-4.4000000000000004</v>
      </c>
      <c r="BF55" s="164">
        <v>-20.781500000000001</v>
      </c>
      <c r="BG55" s="164">
        <v>-20.5624</v>
      </c>
      <c r="BH55" s="164">
        <v>-1.0019</v>
      </c>
      <c r="BI55" s="165"/>
      <c r="BJ55" s="164">
        <v>-4.2725</v>
      </c>
      <c r="BK55" s="164">
        <v>-1.0368999999999999</v>
      </c>
      <c r="BL55" s="165"/>
      <c r="BM55" s="164">
        <v>-0.59819999999999995</v>
      </c>
      <c r="BN55" s="164">
        <v>-155.6138</v>
      </c>
      <c r="BO55" s="164">
        <v>27.4056</v>
      </c>
      <c r="BP55" s="164">
        <v>27.4361</v>
      </c>
      <c r="BQ55" s="164">
        <v>80.045699999999997</v>
      </c>
      <c r="BR55" s="164">
        <v>-191.69409999999999</v>
      </c>
      <c r="BS55" s="165"/>
      <c r="BT55" s="165"/>
      <c r="BU55" s="165"/>
      <c r="BV55" s="164">
        <v>12.045299999999999</v>
      </c>
      <c r="BW55" s="164">
        <v>7.96</v>
      </c>
      <c r="BX55" s="164">
        <v>5.64</v>
      </c>
      <c r="BY55" s="164">
        <v>-13.25</v>
      </c>
      <c r="BZ55" s="164">
        <v>1.37</v>
      </c>
      <c r="CA55" s="164">
        <v>-17.812100000000001</v>
      </c>
      <c r="CB55" s="164">
        <v>-17.678100000000001</v>
      </c>
      <c r="CC55" s="164">
        <v>20.354700000000001</v>
      </c>
      <c r="CD55" s="164">
        <v>18.835000000000001</v>
      </c>
      <c r="CE55" s="164">
        <v>-5.5933000000000002</v>
      </c>
      <c r="CF55" s="164">
        <v>-7.4623999999999997</v>
      </c>
      <c r="CG55" s="164">
        <v>-7.4905999999999997</v>
      </c>
      <c r="CH55" s="164">
        <v>-3.0836000000000001</v>
      </c>
      <c r="CI55" s="164">
        <v>17.677299999999999</v>
      </c>
      <c r="CJ55" s="165"/>
      <c r="CK55" s="165"/>
      <c r="CL55" s="164">
        <v>55.2</v>
      </c>
      <c r="CM55" s="164">
        <v>-33.4</v>
      </c>
      <c r="CN55" s="164">
        <v>-2.1</v>
      </c>
      <c r="CO55" s="164">
        <v>36.935600000000001</v>
      </c>
      <c r="CP55" s="164">
        <v>36.275599999999997</v>
      </c>
      <c r="CQ55" s="164">
        <v>35.832900000000002</v>
      </c>
      <c r="CR55" s="164">
        <v>72.290800000000004</v>
      </c>
      <c r="CS55" s="164">
        <v>71.020899999999997</v>
      </c>
      <c r="CT55" s="164">
        <v>-28.7561</v>
      </c>
      <c r="CU55" s="164">
        <v>-46.332000000000001</v>
      </c>
      <c r="CV55" s="164">
        <v>-30.8901</v>
      </c>
      <c r="CW55" s="164">
        <v>2.2507000000000001</v>
      </c>
      <c r="CX55" s="164">
        <v>26.06</v>
      </c>
      <c r="CY55" s="164">
        <v>12.89</v>
      </c>
      <c r="CZ55" s="164">
        <v>5.3174000000000001</v>
      </c>
      <c r="DA55" s="164">
        <v>5.5694999999999997</v>
      </c>
      <c r="DB55" s="164">
        <v>-7.84</v>
      </c>
      <c r="DC55" s="165"/>
      <c r="DD55" s="164">
        <v>-19.765599999999999</v>
      </c>
      <c r="DE55" s="164">
        <v>-18.698599999999999</v>
      </c>
      <c r="DF55" s="164">
        <v>48.877899999999997</v>
      </c>
      <c r="DG55" s="164">
        <v>1.54E-2</v>
      </c>
      <c r="DH55" s="164">
        <v>-3.9100999999999999</v>
      </c>
      <c r="DI55" s="165"/>
      <c r="DJ55" s="165"/>
      <c r="DK55" s="164">
        <v>-3.2568000000000001</v>
      </c>
      <c r="DL55" s="164">
        <v>-2.2441</v>
      </c>
      <c r="DM55" s="164">
        <v>33.598199999999999</v>
      </c>
      <c r="DN55" s="164">
        <v>4.2733999999999996</v>
      </c>
      <c r="DO55" s="164">
        <v>-1.74</v>
      </c>
      <c r="DP55" s="164">
        <v>-0.34</v>
      </c>
      <c r="DQ55" s="164">
        <v>5.3630000000000004</v>
      </c>
      <c r="DR55" s="164">
        <v>-48.882800000000003</v>
      </c>
      <c r="DS55" s="164">
        <v>-3.33</v>
      </c>
      <c r="DT55" s="164">
        <v>-3.43</v>
      </c>
      <c r="DU55" s="164">
        <v>11.71</v>
      </c>
      <c r="DV55" s="164">
        <v>18.670000000000002</v>
      </c>
      <c r="DW55" s="164">
        <v>-45.454500000000003</v>
      </c>
      <c r="DX55" s="164">
        <v>-22.327300000000001</v>
      </c>
      <c r="DY55" s="164">
        <v>-40.698700000000002</v>
      </c>
      <c r="DZ55" s="164">
        <v>-40.445500000000003</v>
      </c>
      <c r="EA55" s="165"/>
      <c r="EB55" s="164">
        <v>-23.267900000000001</v>
      </c>
      <c r="EC55" s="164">
        <v>-32.534100000000002</v>
      </c>
      <c r="ED55" s="164">
        <v>-32.598799999999997</v>
      </c>
      <c r="EE55" s="164">
        <v>-24.025700000000001</v>
      </c>
      <c r="EF55" s="164">
        <v>-25.104299999999999</v>
      </c>
      <c r="EG55" s="164">
        <v>-9.2859999999999996</v>
      </c>
      <c r="EH55" s="164">
        <v>-146.52019999999999</v>
      </c>
      <c r="EI55" s="164">
        <v>-33.141500000000001</v>
      </c>
      <c r="EJ55" s="165"/>
      <c r="EK55" s="164">
        <v>-5.5391000000000004</v>
      </c>
      <c r="EL55" s="164">
        <v>-5.4322999999999997</v>
      </c>
      <c r="EM55" s="164">
        <v>14.9932</v>
      </c>
      <c r="EN55" s="164">
        <v>-5.8975999999999997</v>
      </c>
      <c r="EO55" s="164">
        <v>-6.6163999999999996</v>
      </c>
      <c r="EP55" s="164">
        <v>4.6239999999999997</v>
      </c>
      <c r="EQ55" s="164">
        <v>-26.749300000000002</v>
      </c>
      <c r="ER55" s="164">
        <v>-26.44</v>
      </c>
      <c r="ES55" s="164">
        <v>5.2892000000000001</v>
      </c>
      <c r="ET55" s="165"/>
      <c r="EU55" s="164">
        <v>-8.98</v>
      </c>
      <c r="EV55" s="164">
        <v>-0.3</v>
      </c>
      <c r="EW55" s="164">
        <v>0.7369</v>
      </c>
      <c r="EX55" s="164">
        <v>5.0320999999999998</v>
      </c>
      <c r="EY55" s="164">
        <v>-7.6942000000000004</v>
      </c>
      <c r="EZ55" s="164">
        <v>3.1907000000000001</v>
      </c>
      <c r="FA55" s="164">
        <v>2.8980000000000001</v>
      </c>
      <c r="FB55" s="164">
        <v>9.8632000000000009</v>
      </c>
      <c r="FC55" s="164">
        <v>-26.859400000000001</v>
      </c>
      <c r="FD55" s="165"/>
      <c r="FE55" s="164">
        <v>1.6638999999999999</v>
      </c>
      <c r="FF55" s="164">
        <v>1.8429</v>
      </c>
      <c r="FG55" s="164">
        <v>2.7073999999999998</v>
      </c>
      <c r="FH55" s="164">
        <v>0</v>
      </c>
      <c r="FI55" s="164">
        <v>0</v>
      </c>
      <c r="FJ55" s="164">
        <v>4.8562000000000003</v>
      </c>
      <c r="FK55" s="164">
        <v>5.1910999999999996</v>
      </c>
      <c r="FL55" s="164">
        <v>-23.443899999999999</v>
      </c>
      <c r="FM55" s="164">
        <v>21.645800000000001</v>
      </c>
      <c r="FN55" s="164">
        <v>21.719899999999999</v>
      </c>
      <c r="FO55" s="164">
        <v>-13.6919</v>
      </c>
      <c r="FP55" s="165"/>
      <c r="FQ55" s="164">
        <v>18.902899999999999</v>
      </c>
      <c r="FR55" s="164">
        <v>-19.05</v>
      </c>
      <c r="FS55" s="164">
        <v>-2.5081000000000002</v>
      </c>
      <c r="FT55" s="164">
        <v>0.32340000000000002</v>
      </c>
      <c r="FU55" s="164">
        <v>1.63</v>
      </c>
      <c r="FV55" s="164">
        <v>2.02</v>
      </c>
      <c r="FW55" s="164">
        <v>-18.319400000000002</v>
      </c>
      <c r="FX55" s="165"/>
      <c r="FY55" s="164">
        <v>3.133</v>
      </c>
      <c r="FZ55" s="164">
        <v>0.92500000000000004</v>
      </c>
      <c r="GA55" s="165"/>
      <c r="GB55" s="164">
        <v>-4.57</v>
      </c>
      <c r="GC55" s="164">
        <v>-11.5281</v>
      </c>
      <c r="GD55" s="164">
        <v>-4.5015999999999998</v>
      </c>
      <c r="GE55" s="164">
        <v>-5.19</v>
      </c>
      <c r="GF55" s="164">
        <v>36.194800000000001</v>
      </c>
      <c r="GG55" s="165"/>
      <c r="GH55" s="164">
        <v>14.796799999999999</v>
      </c>
      <c r="GI55" s="164">
        <v>-0.97519999999999996</v>
      </c>
      <c r="GJ55" s="164">
        <v>0</v>
      </c>
      <c r="GK55" s="164">
        <v>2.3344999999999998</v>
      </c>
      <c r="GL55" s="165"/>
      <c r="GM55" s="165"/>
      <c r="GN55" s="164">
        <v>-13.939500000000001</v>
      </c>
      <c r="GO55" s="164">
        <v>-14.6235</v>
      </c>
      <c r="GP55" s="164">
        <v>8.1170000000000009</v>
      </c>
      <c r="GQ55" s="164">
        <v>-27.142299999999999</v>
      </c>
      <c r="GR55" s="164">
        <v>13.626099999999999</v>
      </c>
      <c r="GS55" s="164">
        <v>11.973800000000001</v>
      </c>
      <c r="GT55" s="164">
        <v>119.438</v>
      </c>
      <c r="GU55" s="164">
        <v>-5.7638999999999996</v>
      </c>
      <c r="GV55" s="164">
        <v>-9.7858000000000001</v>
      </c>
      <c r="GW55" s="164">
        <v>11.0564</v>
      </c>
      <c r="GX55" s="164">
        <v>2.4847000000000001</v>
      </c>
      <c r="GY55" s="164">
        <v>5.8531000000000004</v>
      </c>
      <c r="GZ55" s="164">
        <v>5.8941999999999997</v>
      </c>
      <c r="HA55" s="164">
        <v>2</v>
      </c>
      <c r="HB55" s="164">
        <v>16.848700000000001</v>
      </c>
      <c r="HC55" s="164">
        <v>19.751999999999999</v>
      </c>
      <c r="HD55" s="164">
        <v>5.45</v>
      </c>
      <c r="HE55" s="164">
        <v>-10.821999999999999</v>
      </c>
      <c r="HF55" s="164">
        <v>16.292999999999999</v>
      </c>
      <c r="HG55" s="164">
        <v>19.903500000000001</v>
      </c>
      <c r="HH55" s="164">
        <v>56.817100000000003</v>
      </c>
      <c r="HI55" s="164">
        <v>14.411099999999999</v>
      </c>
      <c r="HJ55" s="164">
        <v>14.6267</v>
      </c>
      <c r="HK55" s="164">
        <v>-6.5816999999999997</v>
      </c>
      <c r="HL55" s="165"/>
      <c r="HM55" s="164">
        <v>0</v>
      </c>
      <c r="HN55" s="164">
        <v>0</v>
      </c>
      <c r="HO55" s="165"/>
      <c r="HP55" s="165"/>
      <c r="HQ55" s="164">
        <v>-14.715</v>
      </c>
      <c r="HR55" s="164">
        <v>-13.715299999999999</v>
      </c>
      <c r="HS55" s="164">
        <v>1.4245000000000001</v>
      </c>
      <c r="HT55" s="164">
        <v>1.1880999999999999</v>
      </c>
      <c r="HU55" s="164">
        <v>14.42</v>
      </c>
      <c r="HV55" s="164">
        <v>14.12</v>
      </c>
      <c r="HW55" s="164">
        <v>-34.299999999999997</v>
      </c>
      <c r="HX55" s="164">
        <v>-34.1</v>
      </c>
      <c r="HY55" s="164">
        <v>0.31769999999999998</v>
      </c>
      <c r="HZ55" s="164">
        <v>-11.12</v>
      </c>
      <c r="IA55" s="164">
        <v>66.442999999999998</v>
      </c>
      <c r="IB55" s="164">
        <v>19.235600000000002</v>
      </c>
      <c r="IC55" s="164">
        <v>19.041799999999999</v>
      </c>
      <c r="ID55" s="164">
        <v>-21.2</v>
      </c>
      <c r="IE55" s="164">
        <v>-39.200000000000003</v>
      </c>
      <c r="IF55" s="164">
        <v>0.9</v>
      </c>
      <c r="IG55" s="164">
        <v>0.3</v>
      </c>
      <c r="IH55" s="165"/>
      <c r="II55" s="165"/>
      <c r="IJ55" s="164">
        <v>-119.01300000000001</v>
      </c>
      <c r="IK55" s="164">
        <v>15.5823</v>
      </c>
      <c r="IL55" s="164">
        <v>-214.81870000000001</v>
      </c>
      <c r="IM55" s="164">
        <v>6.1142000000000003</v>
      </c>
      <c r="IN55" s="164">
        <v>12.6815</v>
      </c>
      <c r="IO55" s="164">
        <v>82.131399999999999</v>
      </c>
      <c r="IP55" s="164">
        <v>80.233099999999993</v>
      </c>
      <c r="IQ55" s="164">
        <v>107.7895</v>
      </c>
      <c r="IR55" s="164">
        <v>117.6053</v>
      </c>
      <c r="IS55" s="164">
        <v>18.428699999999999</v>
      </c>
      <c r="IT55" s="164">
        <v>34.730499999999999</v>
      </c>
      <c r="IU55" s="164">
        <v>32.547400000000003</v>
      </c>
      <c r="IV55" s="164">
        <v>-2.2200000000000001E-2</v>
      </c>
      <c r="IW55" s="164">
        <v>145.62950000000001</v>
      </c>
      <c r="IX55" s="164">
        <v>-223.09229999999999</v>
      </c>
      <c r="IY55" s="164">
        <v>73.378299999999996</v>
      </c>
      <c r="IZ55" s="164">
        <v>-61.651400000000002</v>
      </c>
      <c r="JA55" s="164">
        <v>0.1648</v>
      </c>
      <c r="JB55" s="165"/>
      <c r="JC55" s="164">
        <v>-5.92</v>
      </c>
      <c r="JD55" s="164">
        <v>-1.03</v>
      </c>
      <c r="JE55" s="164">
        <v>-1.0449999999999999</v>
      </c>
      <c r="JF55" s="164">
        <v>1.1200000000000001</v>
      </c>
      <c r="JG55" s="164">
        <v>0.56000000000000005</v>
      </c>
      <c r="JH55" s="164">
        <v>-2.7542</v>
      </c>
      <c r="JI55" s="164">
        <v>-6.8528000000000002</v>
      </c>
      <c r="JJ55" s="164">
        <v>7.1489000000000003</v>
      </c>
      <c r="JK55" s="164">
        <v>-5.4489999999999998</v>
      </c>
      <c r="JL55" s="164">
        <v>1.2</v>
      </c>
      <c r="JM55" s="164">
        <v>-1.4630000000000001</v>
      </c>
      <c r="JN55" s="164">
        <v>-1.3009999999999999</v>
      </c>
      <c r="JO55" s="164">
        <v>3.6295999999999999</v>
      </c>
      <c r="JP55" s="164">
        <v>4.0143000000000004</v>
      </c>
      <c r="JQ55" s="164">
        <v>5.3756000000000004</v>
      </c>
      <c r="JR55" s="164">
        <v>4.6905999999999999</v>
      </c>
      <c r="JS55" s="164">
        <v>4.0904999999999996</v>
      </c>
      <c r="JT55" s="165"/>
      <c r="JU55" s="164">
        <v>24.1</v>
      </c>
      <c r="JV55" s="164">
        <v>1.9612000000000001</v>
      </c>
      <c r="JW55" s="164">
        <v>-0.56000000000000005</v>
      </c>
      <c r="JX55" s="165"/>
      <c r="JY55" s="164">
        <v>-11.287699999999999</v>
      </c>
      <c r="JZ55" s="164">
        <v>-1.2858000000000001</v>
      </c>
      <c r="KA55" s="164">
        <v>-22.108699999999999</v>
      </c>
      <c r="KB55" s="164">
        <v>-9.0799000000000003</v>
      </c>
      <c r="KC55" s="164">
        <v>-3.9449000000000001</v>
      </c>
      <c r="KD55" s="164">
        <v>-24.165900000000001</v>
      </c>
      <c r="KE55" s="164">
        <v>-2.8254999999999999</v>
      </c>
      <c r="KF55" s="164">
        <v>-25.9</v>
      </c>
      <c r="KG55" s="164">
        <v>8.9</v>
      </c>
      <c r="KH55" s="165"/>
      <c r="KI55" s="164">
        <v>-54.217599999999997</v>
      </c>
    </row>
    <row r="56" spans="1:295" ht="18" customHeight="1" x14ac:dyDescent="0.3">
      <c r="A56" s="161" t="s">
        <v>736</v>
      </c>
      <c r="B56" s="161" t="s">
        <v>28</v>
      </c>
      <c r="C56" s="166">
        <v>0</v>
      </c>
      <c r="D56" s="166">
        <v>2.8458000000000001</v>
      </c>
      <c r="E56" s="166">
        <v>-7.718</v>
      </c>
      <c r="F56" s="166">
        <v>5.8388</v>
      </c>
      <c r="G56" s="166">
        <v>7.6342999999999996</v>
      </c>
      <c r="H56" s="167"/>
      <c r="I56" s="166">
        <v>11.923500000000001</v>
      </c>
      <c r="J56" s="167"/>
      <c r="K56" s="166">
        <v>6.8490000000000002</v>
      </c>
      <c r="L56" s="166">
        <v>2.0158999999999998</v>
      </c>
      <c r="M56" s="166">
        <v>5.6064999999999996</v>
      </c>
      <c r="N56" s="166">
        <v>-17.760000000000002</v>
      </c>
      <c r="O56" s="166">
        <v>-24.2</v>
      </c>
      <c r="P56" s="167"/>
      <c r="Q56" s="166">
        <v>2.484</v>
      </c>
      <c r="R56" s="166">
        <v>-17.600000000000001</v>
      </c>
      <c r="S56" s="166">
        <v>3.6029</v>
      </c>
      <c r="T56" s="166">
        <v>15.3751</v>
      </c>
      <c r="U56" s="166">
        <v>2.5832000000000002</v>
      </c>
      <c r="V56" s="166">
        <v>2.4398</v>
      </c>
      <c r="W56" s="166">
        <v>4.6125999999999996</v>
      </c>
      <c r="X56" s="166">
        <v>7.4001999999999999</v>
      </c>
      <c r="Y56" s="166">
        <v>-4.2153</v>
      </c>
      <c r="Z56" s="166">
        <v>1.0458000000000001</v>
      </c>
      <c r="AA56" s="167"/>
      <c r="AB56" s="166">
        <v>-1.1025</v>
      </c>
      <c r="AC56" s="166">
        <v>-1.4079999999999999</v>
      </c>
      <c r="AD56" s="166">
        <v>-1.379</v>
      </c>
      <c r="AE56" s="166">
        <v>6.2069999999999999</v>
      </c>
      <c r="AF56" s="166">
        <v>-4.4400000000000004</v>
      </c>
      <c r="AG56" s="166">
        <v>-13.2</v>
      </c>
      <c r="AH56" s="166">
        <v>-1.0189999999999999</v>
      </c>
      <c r="AI56" s="166">
        <v>0.20599999999999999</v>
      </c>
      <c r="AJ56" s="166">
        <v>-17.34</v>
      </c>
      <c r="AK56" s="166">
        <v>-17.39</v>
      </c>
      <c r="AL56" s="167"/>
      <c r="AM56" s="166">
        <v>-9.9499999999999993</v>
      </c>
      <c r="AN56" s="166">
        <v>-9.9499999999999993</v>
      </c>
      <c r="AO56" s="166">
        <v>2.3435999999999999</v>
      </c>
      <c r="AP56" s="166">
        <v>4.0294999999999996</v>
      </c>
      <c r="AQ56" s="166">
        <v>13.4094</v>
      </c>
      <c r="AR56" s="166">
        <v>15.294700000000001</v>
      </c>
      <c r="AS56" s="166">
        <v>-9.2359000000000009</v>
      </c>
      <c r="AT56" s="166">
        <v>-15.539300000000001</v>
      </c>
      <c r="AU56" s="166">
        <v>-15.6273</v>
      </c>
      <c r="AV56" s="166">
        <v>8.4343000000000004</v>
      </c>
      <c r="AW56" s="166">
        <v>14.178900000000001</v>
      </c>
      <c r="AX56" s="166">
        <v>-15.539300000000001</v>
      </c>
      <c r="AY56" s="166">
        <v>-13.395899999999999</v>
      </c>
      <c r="AZ56" s="166">
        <v>3.1686999999999999</v>
      </c>
      <c r="BA56" s="166">
        <v>14.590999999999999</v>
      </c>
      <c r="BB56" s="166">
        <v>41.071100000000001</v>
      </c>
      <c r="BC56" s="166">
        <v>12.815899999999999</v>
      </c>
      <c r="BD56" s="166">
        <v>-4</v>
      </c>
      <c r="BE56" s="166">
        <v>-4.4000000000000004</v>
      </c>
      <c r="BF56" s="166">
        <v>-22.8413</v>
      </c>
      <c r="BG56" s="166">
        <v>-21.983699999999999</v>
      </c>
      <c r="BH56" s="166">
        <v>-1.1269</v>
      </c>
      <c r="BI56" s="167"/>
      <c r="BJ56" s="166">
        <v>-2.8235000000000001</v>
      </c>
      <c r="BK56" s="166">
        <v>-0.56010000000000004</v>
      </c>
      <c r="BL56" s="167"/>
      <c r="BM56" s="166">
        <v>-0.68510000000000004</v>
      </c>
      <c r="BN56" s="166">
        <v>-161.07660000000001</v>
      </c>
      <c r="BO56" s="166">
        <v>26.978400000000001</v>
      </c>
      <c r="BP56" s="166">
        <v>27.008900000000001</v>
      </c>
      <c r="BQ56" s="166">
        <v>88.43</v>
      </c>
      <c r="BR56" s="166">
        <v>-198.76910000000001</v>
      </c>
      <c r="BS56" s="167"/>
      <c r="BT56" s="167"/>
      <c r="BU56" s="167"/>
      <c r="BV56" s="166">
        <v>11.097300000000001</v>
      </c>
      <c r="BW56" s="166">
        <v>8.7200000000000006</v>
      </c>
      <c r="BX56" s="166">
        <v>6.4</v>
      </c>
      <c r="BY56" s="166">
        <v>-13.3</v>
      </c>
      <c r="BZ56" s="166">
        <v>1.68</v>
      </c>
      <c r="CA56" s="166">
        <v>-16.874400000000001</v>
      </c>
      <c r="CB56" s="166">
        <v>-16.740400000000001</v>
      </c>
      <c r="CC56" s="166">
        <v>20.257899999999999</v>
      </c>
      <c r="CD56" s="166">
        <v>19.061399999999999</v>
      </c>
      <c r="CE56" s="166">
        <v>-4.5652999999999997</v>
      </c>
      <c r="CF56" s="166">
        <v>-8.9046000000000003</v>
      </c>
      <c r="CG56" s="166">
        <v>-8.9948999999999995</v>
      </c>
      <c r="CH56" s="166">
        <v>-2.5286</v>
      </c>
      <c r="CI56" s="166">
        <v>17.5245</v>
      </c>
      <c r="CJ56" s="167"/>
      <c r="CK56" s="167"/>
      <c r="CL56" s="166">
        <v>53</v>
      </c>
      <c r="CM56" s="166">
        <v>-32.5</v>
      </c>
      <c r="CN56" s="166">
        <v>-1.97</v>
      </c>
      <c r="CO56" s="166">
        <v>35.269300000000001</v>
      </c>
      <c r="CP56" s="166">
        <v>35.130299999999998</v>
      </c>
      <c r="CQ56" s="166">
        <v>34.6599</v>
      </c>
      <c r="CR56" s="166">
        <v>72.270399999999995</v>
      </c>
      <c r="CS56" s="166">
        <v>72.707099999999997</v>
      </c>
      <c r="CT56" s="166">
        <v>-26.977399999999999</v>
      </c>
      <c r="CU56" s="166">
        <v>-48.593600000000002</v>
      </c>
      <c r="CV56" s="166">
        <v>-28.218599999999999</v>
      </c>
      <c r="CW56" s="166">
        <v>2.2262</v>
      </c>
      <c r="CX56" s="166">
        <v>25.66</v>
      </c>
      <c r="CY56" s="166">
        <v>12.88</v>
      </c>
      <c r="CZ56" s="166">
        <v>5.0049000000000001</v>
      </c>
      <c r="DA56" s="166">
        <v>5.2765000000000004</v>
      </c>
      <c r="DB56" s="166">
        <v>-7.52</v>
      </c>
      <c r="DC56" s="167"/>
      <c r="DD56" s="166">
        <v>-19.754200000000001</v>
      </c>
      <c r="DE56" s="166">
        <v>-18.928000000000001</v>
      </c>
      <c r="DF56" s="166">
        <v>49.502499999999998</v>
      </c>
      <c r="DG56" s="166">
        <v>1.5299999999999999E-2</v>
      </c>
      <c r="DH56" s="166">
        <v>-3.7233999999999998</v>
      </c>
      <c r="DI56" s="167"/>
      <c r="DJ56" s="167"/>
      <c r="DK56" s="166">
        <v>-3.0590999999999999</v>
      </c>
      <c r="DL56" s="166">
        <v>-2.6181000000000001</v>
      </c>
      <c r="DM56" s="166">
        <v>32.651899999999998</v>
      </c>
      <c r="DN56" s="166">
        <v>3.1600999999999999</v>
      </c>
      <c r="DO56" s="166">
        <v>-2.38</v>
      </c>
      <c r="DP56" s="166">
        <v>0</v>
      </c>
      <c r="DQ56" s="166">
        <v>5.5490000000000004</v>
      </c>
      <c r="DR56" s="166">
        <v>-49.927799999999998</v>
      </c>
      <c r="DS56" s="166">
        <v>-4.03</v>
      </c>
      <c r="DT56" s="166">
        <v>-4.1500000000000004</v>
      </c>
      <c r="DU56" s="166">
        <v>12.68</v>
      </c>
      <c r="DV56" s="166">
        <v>16.93</v>
      </c>
      <c r="DW56" s="166">
        <v>-46.909100000000002</v>
      </c>
      <c r="DX56" s="166">
        <v>-23.5</v>
      </c>
      <c r="DY56" s="166">
        <v>-40.640300000000003</v>
      </c>
      <c r="DZ56" s="166">
        <v>-39.672699999999999</v>
      </c>
      <c r="EA56" s="166">
        <v>-10.500500000000001</v>
      </c>
      <c r="EB56" s="166">
        <v>-27.952400000000001</v>
      </c>
      <c r="EC56" s="166">
        <v>-36.381300000000003</v>
      </c>
      <c r="ED56" s="166">
        <v>-36.183300000000003</v>
      </c>
      <c r="EE56" s="166">
        <v>-27.150200000000002</v>
      </c>
      <c r="EF56" s="166">
        <v>-29.263200000000001</v>
      </c>
      <c r="EG56" s="166">
        <v>-9.0630000000000006</v>
      </c>
      <c r="EH56" s="166">
        <v>-163.0796</v>
      </c>
      <c r="EI56" s="166">
        <v>-26.7303</v>
      </c>
      <c r="EJ56" s="167"/>
      <c r="EK56" s="166">
        <v>-5.9560000000000004</v>
      </c>
      <c r="EL56" s="166">
        <v>-5.9608999999999996</v>
      </c>
      <c r="EM56" s="166">
        <v>18.283799999999999</v>
      </c>
      <c r="EN56" s="166">
        <v>-10.110799999999999</v>
      </c>
      <c r="EO56" s="166">
        <v>-10.7418</v>
      </c>
      <c r="EP56" s="166">
        <v>-2.052</v>
      </c>
      <c r="EQ56" s="166">
        <v>-27.1769</v>
      </c>
      <c r="ER56" s="166">
        <v>-26.870999999999999</v>
      </c>
      <c r="ES56" s="166">
        <v>5.4290000000000003</v>
      </c>
      <c r="ET56" s="166">
        <v>0</v>
      </c>
      <c r="EU56" s="166">
        <v>-5.82</v>
      </c>
      <c r="EV56" s="166">
        <v>-9.8000000000000007</v>
      </c>
      <c r="EW56" s="166">
        <v>0.87409999999999999</v>
      </c>
      <c r="EX56" s="166">
        <v>-4.3597999999999999</v>
      </c>
      <c r="EY56" s="166">
        <v>-7.3392999999999997</v>
      </c>
      <c r="EZ56" s="166">
        <v>3.6507000000000001</v>
      </c>
      <c r="FA56" s="166">
        <v>3.2555000000000001</v>
      </c>
      <c r="FB56" s="166">
        <v>10.1083</v>
      </c>
      <c r="FC56" s="166">
        <v>-29.912400000000002</v>
      </c>
      <c r="FD56" s="167"/>
      <c r="FE56" s="166">
        <v>1.2383</v>
      </c>
      <c r="FF56" s="166">
        <v>1.4633</v>
      </c>
      <c r="FG56" s="166">
        <v>2.4944000000000002</v>
      </c>
      <c r="FH56" s="166">
        <v>0</v>
      </c>
      <c r="FI56" s="166">
        <v>0</v>
      </c>
      <c r="FJ56" s="166">
        <v>3.5165999999999999</v>
      </c>
      <c r="FK56" s="166">
        <v>3.5165999999999999</v>
      </c>
      <c r="FL56" s="166">
        <v>-22.774100000000001</v>
      </c>
      <c r="FM56" s="166">
        <v>20.5959</v>
      </c>
      <c r="FN56" s="166">
        <v>20.169799999999999</v>
      </c>
      <c r="FO56" s="166">
        <v>-12.4504</v>
      </c>
      <c r="FP56" s="167"/>
      <c r="FQ56" s="166">
        <v>18.3902</v>
      </c>
      <c r="FR56" s="166">
        <v>-18.579999999999998</v>
      </c>
      <c r="FS56" s="166">
        <v>-2.7187000000000001</v>
      </c>
      <c r="FT56" s="166">
        <v>0.31330000000000002</v>
      </c>
      <c r="FU56" s="166">
        <v>1.74</v>
      </c>
      <c r="FV56" s="166">
        <v>1.93</v>
      </c>
      <c r="FW56" s="166">
        <v>-18.354700000000001</v>
      </c>
      <c r="FX56" s="167"/>
      <c r="FY56" s="166">
        <v>3.105</v>
      </c>
      <c r="FZ56" s="166">
        <v>1.0429999999999999</v>
      </c>
      <c r="GA56" s="167"/>
      <c r="GB56" s="166">
        <v>-4.93</v>
      </c>
      <c r="GC56" s="166">
        <v>-13.6607</v>
      </c>
      <c r="GD56" s="166">
        <v>-6.5941000000000001</v>
      </c>
      <c r="GE56" s="167"/>
      <c r="GF56" s="166">
        <v>35.426699999999997</v>
      </c>
      <c r="GG56" s="167"/>
      <c r="GH56" s="166">
        <v>14.39</v>
      </c>
      <c r="GI56" s="166">
        <v>-0.77270000000000005</v>
      </c>
      <c r="GJ56" s="166">
        <v>0</v>
      </c>
      <c r="GK56" s="166">
        <v>2.1276000000000002</v>
      </c>
      <c r="GL56" s="167"/>
      <c r="GM56" s="167"/>
      <c r="GN56" s="166">
        <v>-13.391999999999999</v>
      </c>
      <c r="GO56" s="166">
        <v>-14.375299999999999</v>
      </c>
      <c r="GP56" s="166">
        <v>7.6181000000000001</v>
      </c>
      <c r="GQ56" s="166">
        <v>-27.142299999999999</v>
      </c>
      <c r="GR56" s="166">
        <v>11.812900000000001</v>
      </c>
      <c r="GS56" s="166">
        <v>10.9503</v>
      </c>
      <c r="GT56" s="166">
        <v>114.6314</v>
      </c>
      <c r="GU56" s="166">
        <v>-6.0865</v>
      </c>
      <c r="GV56" s="166">
        <v>-9.5413999999999994</v>
      </c>
      <c r="GW56" s="166">
        <v>11.0466</v>
      </c>
      <c r="GX56" s="166">
        <v>2.8376999999999999</v>
      </c>
      <c r="GY56" s="166">
        <v>5.6040999999999999</v>
      </c>
      <c r="GZ56" s="166">
        <v>5.6965000000000003</v>
      </c>
      <c r="HA56" s="167"/>
      <c r="HB56" s="166">
        <v>18.304600000000001</v>
      </c>
      <c r="HC56" s="166">
        <v>19.625800000000002</v>
      </c>
      <c r="HD56" s="166">
        <v>5.03</v>
      </c>
      <c r="HE56" s="166">
        <v>-11.0809</v>
      </c>
      <c r="HF56" s="166">
        <v>13.712199999999999</v>
      </c>
      <c r="HG56" s="166">
        <v>20.597200000000001</v>
      </c>
      <c r="HH56" s="166">
        <v>51.670099999999998</v>
      </c>
      <c r="HI56" s="166">
        <v>15.377700000000001</v>
      </c>
      <c r="HJ56" s="166">
        <v>15.2104</v>
      </c>
      <c r="HK56" s="166">
        <v>-6.4916999999999998</v>
      </c>
      <c r="HL56" s="167"/>
      <c r="HM56" s="166">
        <v>0</v>
      </c>
      <c r="HN56" s="166">
        <v>0</v>
      </c>
      <c r="HO56" s="167"/>
      <c r="HP56" s="167"/>
      <c r="HQ56" s="166">
        <v>-13.825100000000001</v>
      </c>
      <c r="HR56" s="166">
        <v>-13.160399999999999</v>
      </c>
      <c r="HS56" s="166">
        <v>1.623</v>
      </c>
      <c r="HT56" s="166">
        <v>1.6052999999999999</v>
      </c>
      <c r="HU56" s="166">
        <v>13.43</v>
      </c>
      <c r="HV56" s="166">
        <v>13.41</v>
      </c>
      <c r="HW56" s="166">
        <v>-33.799999999999997</v>
      </c>
      <c r="HX56" s="166">
        <v>-33.799999999999997</v>
      </c>
      <c r="HY56" s="166">
        <v>0.37080000000000002</v>
      </c>
      <c r="HZ56" s="166">
        <v>-11.52</v>
      </c>
      <c r="IA56" s="166">
        <v>63.347000000000001</v>
      </c>
      <c r="IB56" s="166">
        <v>20.4815</v>
      </c>
      <c r="IC56" s="166">
        <v>20.674399999999999</v>
      </c>
      <c r="ID56" s="167"/>
      <c r="IE56" s="166">
        <v>-40</v>
      </c>
      <c r="IF56" s="166">
        <v>0.6</v>
      </c>
      <c r="IG56" s="166">
        <v>0</v>
      </c>
      <c r="IH56" s="167"/>
      <c r="II56" s="166">
        <v>-17.6556</v>
      </c>
      <c r="IJ56" s="166">
        <v>-112.69880000000001</v>
      </c>
      <c r="IK56" s="166">
        <v>20.297899999999998</v>
      </c>
      <c r="IL56" s="166">
        <v>-215.69239999999999</v>
      </c>
      <c r="IM56" s="166">
        <v>6.9790999999999999</v>
      </c>
      <c r="IN56" s="166">
        <v>15.598699999999999</v>
      </c>
      <c r="IO56" s="166">
        <v>77.913799999999995</v>
      </c>
      <c r="IP56" s="166">
        <v>84.536100000000005</v>
      </c>
      <c r="IQ56" s="166">
        <v>109.28619999999999</v>
      </c>
      <c r="IR56" s="166">
        <v>117.6041</v>
      </c>
      <c r="IS56" s="166">
        <v>15.205500000000001</v>
      </c>
      <c r="IT56" s="166">
        <v>35.127499999999998</v>
      </c>
      <c r="IU56" s="166">
        <v>30.641999999999999</v>
      </c>
      <c r="IV56" s="166">
        <v>-4.8124000000000002</v>
      </c>
      <c r="IW56" s="166">
        <v>142.96119999999999</v>
      </c>
      <c r="IX56" s="166">
        <v>-221.06290000000001</v>
      </c>
      <c r="IY56" s="166">
        <v>71.910899999999998</v>
      </c>
      <c r="IZ56" s="166">
        <v>-60.370100000000001</v>
      </c>
      <c r="JA56" s="166">
        <v>4.7600000000000003E-2</v>
      </c>
      <c r="JB56" s="167"/>
      <c r="JC56" s="166">
        <v>-5.44</v>
      </c>
      <c r="JD56" s="166">
        <v>-0.93</v>
      </c>
      <c r="JE56" s="166">
        <v>-0.95299999999999996</v>
      </c>
      <c r="JF56" s="166">
        <v>0.8</v>
      </c>
      <c r="JG56" s="166">
        <v>1.1200000000000001</v>
      </c>
      <c r="JH56" s="166">
        <v>-2.5918999999999999</v>
      </c>
      <c r="JI56" s="166">
        <v>-7.3228</v>
      </c>
      <c r="JJ56" s="166">
        <v>7.6188000000000002</v>
      </c>
      <c r="JK56" s="166">
        <v>-6.2088999999999999</v>
      </c>
      <c r="JL56" s="166">
        <v>0.6</v>
      </c>
      <c r="JM56" s="166">
        <v>-1.137</v>
      </c>
      <c r="JN56" s="166">
        <v>0.96499999999999997</v>
      </c>
      <c r="JO56" s="166">
        <v>1.8319000000000001</v>
      </c>
      <c r="JP56" s="166">
        <v>2.2652000000000001</v>
      </c>
      <c r="JQ56" s="166">
        <v>3.2092000000000001</v>
      </c>
      <c r="JR56" s="166">
        <v>3.6943000000000001</v>
      </c>
      <c r="JS56" s="166">
        <v>4.1557000000000004</v>
      </c>
      <c r="JT56" s="167"/>
      <c r="JU56" s="166">
        <v>24.3</v>
      </c>
      <c r="JV56" s="166">
        <v>2.5021</v>
      </c>
      <c r="JW56" s="166">
        <v>-0.61</v>
      </c>
      <c r="JX56" s="167"/>
      <c r="JY56" s="166">
        <v>-11.148899999999999</v>
      </c>
      <c r="JZ56" s="166">
        <v>-0.79679999999999995</v>
      </c>
      <c r="KA56" s="166">
        <v>-23.669599999999999</v>
      </c>
      <c r="KB56" s="166">
        <v>-9.2143999999999995</v>
      </c>
      <c r="KC56" s="166">
        <v>-4.9238999999999997</v>
      </c>
      <c r="KD56" s="166">
        <v>-23.8935</v>
      </c>
      <c r="KE56" s="166">
        <v>-2.1029</v>
      </c>
      <c r="KF56" s="166">
        <v>-25.9</v>
      </c>
      <c r="KG56" s="166">
        <v>8.9</v>
      </c>
      <c r="KH56" s="167"/>
      <c r="KI56" s="166">
        <v>-55.032299999999999</v>
      </c>
    </row>
    <row r="57" spans="1:295" x14ac:dyDescent="0.3">
      <c r="A57" s="230" t="s">
        <v>748</v>
      </c>
      <c r="B57" s="230"/>
      <c r="C57" s="168">
        <v>0</v>
      </c>
      <c r="D57" s="168">
        <v>5.0209999999999999</v>
      </c>
      <c r="E57" s="168">
        <v>-6.0011000000000001</v>
      </c>
      <c r="F57" s="168">
        <v>10.851699999999999</v>
      </c>
      <c r="G57" s="168">
        <v>13.041399999999999</v>
      </c>
      <c r="H57" s="168">
        <v>0</v>
      </c>
      <c r="I57" s="168">
        <v>20.3779</v>
      </c>
      <c r="J57" s="168">
        <v>0</v>
      </c>
      <c r="K57" s="168">
        <v>24.133800000000001</v>
      </c>
      <c r="L57" s="168">
        <v>10.454700000000001</v>
      </c>
      <c r="M57" s="168">
        <v>10.004799999999999</v>
      </c>
      <c r="N57" s="168">
        <v>11.1</v>
      </c>
      <c r="O57" s="168">
        <v>-19.8</v>
      </c>
      <c r="P57" s="168">
        <v>11</v>
      </c>
      <c r="Q57" s="168">
        <v>6.6239999999999997</v>
      </c>
      <c r="R57" s="168">
        <v>-11</v>
      </c>
      <c r="S57" s="168">
        <v>4.3446999999999996</v>
      </c>
      <c r="T57" s="168">
        <v>20.026199999999999</v>
      </c>
      <c r="U57" s="168">
        <v>7.1681999999999997</v>
      </c>
      <c r="V57" s="168">
        <v>7.1444999999999999</v>
      </c>
      <c r="W57" s="168">
        <v>12.2728</v>
      </c>
      <c r="X57" s="168">
        <v>10.4359</v>
      </c>
      <c r="Y57" s="168">
        <v>-4.1153000000000004</v>
      </c>
      <c r="Z57" s="168">
        <v>2.8151999999999999</v>
      </c>
      <c r="AA57" s="168">
        <v>0</v>
      </c>
      <c r="AB57" s="168">
        <v>-0.41549999999999998</v>
      </c>
      <c r="AC57" s="168">
        <v>-0.49399999999999999</v>
      </c>
      <c r="AD57" s="168">
        <v>0</v>
      </c>
      <c r="AE57" s="168">
        <v>6.2770000000000001</v>
      </c>
      <c r="AF57" s="168">
        <v>-2.2200000000000002</v>
      </c>
      <c r="AG57" s="168">
        <v>2.2000000000000002</v>
      </c>
      <c r="AH57" s="168">
        <v>0.52900000000000003</v>
      </c>
      <c r="AI57" s="168">
        <v>0.29799999999999999</v>
      </c>
      <c r="AJ57" s="168">
        <v>-12.48</v>
      </c>
      <c r="AK57" s="168">
        <v>-12.55</v>
      </c>
      <c r="AL57" s="168">
        <v>-10</v>
      </c>
      <c r="AM57" s="168">
        <v>-0.73</v>
      </c>
      <c r="AN57" s="168">
        <v>-0.49</v>
      </c>
      <c r="AO57" s="168">
        <v>6.2122999999999999</v>
      </c>
      <c r="AP57" s="168">
        <v>4.6978</v>
      </c>
      <c r="AQ57" s="168">
        <v>23.104900000000001</v>
      </c>
      <c r="AR57" s="168">
        <v>26.485499999999998</v>
      </c>
      <c r="AS57" s="168">
        <v>-2.9738000000000002</v>
      </c>
      <c r="AT57" s="168">
        <v>-2.9470999999999998</v>
      </c>
      <c r="AU57" s="168">
        <v>0</v>
      </c>
      <c r="AV57" s="168">
        <v>22.192599999999999</v>
      </c>
      <c r="AW57" s="168">
        <v>24.534099999999999</v>
      </c>
      <c r="AX57" s="168">
        <v>-10.9846</v>
      </c>
      <c r="AY57" s="168">
        <v>-8.4393999999999991</v>
      </c>
      <c r="AZ57" s="168">
        <v>4.7469000000000001</v>
      </c>
      <c r="BA57" s="168">
        <v>26.863299999999999</v>
      </c>
      <c r="BB57" s="168">
        <v>105.9396</v>
      </c>
      <c r="BC57" s="168">
        <v>15.9619</v>
      </c>
      <c r="BD57" s="168">
        <v>-1</v>
      </c>
      <c r="BE57" s="168">
        <v>-1.1000000000000001</v>
      </c>
      <c r="BF57" s="168">
        <v>-20.781500000000001</v>
      </c>
      <c r="BG57" s="168">
        <v>0</v>
      </c>
      <c r="BH57" s="168">
        <v>0.27689999999999998</v>
      </c>
      <c r="BI57" s="168">
        <v>0</v>
      </c>
      <c r="BJ57" s="168">
        <v>7.7119</v>
      </c>
      <c r="BK57" s="168">
        <v>6.8038999999999996</v>
      </c>
      <c r="BL57" s="168">
        <v>3.8965999999999998</v>
      </c>
      <c r="BM57" s="168">
        <v>2.56</v>
      </c>
      <c r="BN57" s="168">
        <v>-84.627799999999993</v>
      </c>
      <c r="BO57" s="168">
        <v>86.947199999999995</v>
      </c>
      <c r="BP57" s="168">
        <v>86.825100000000006</v>
      </c>
      <c r="BQ57" s="168">
        <v>159.86080000000001</v>
      </c>
      <c r="BR57" s="168">
        <v>-83.242999999999995</v>
      </c>
      <c r="BS57" s="168">
        <v>0</v>
      </c>
      <c r="BT57" s="168">
        <v>0</v>
      </c>
      <c r="BU57" s="168">
        <v>0</v>
      </c>
      <c r="BV57" s="168">
        <v>28.4617</v>
      </c>
      <c r="BW57" s="168">
        <v>9.84</v>
      </c>
      <c r="BX57" s="168">
        <v>10.62</v>
      </c>
      <c r="BY57" s="168">
        <v>-4.79</v>
      </c>
      <c r="BZ57" s="168">
        <v>10.199999999999999</v>
      </c>
      <c r="CA57" s="168">
        <v>-5.0861999999999998</v>
      </c>
      <c r="CB57" s="168">
        <v>-4.9522000000000004</v>
      </c>
      <c r="CC57" s="168">
        <v>37.231900000000003</v>
      </c>
      <c r="CD57" s="168">
        <v>35.240499999999997</v>
      </c>
      <c r="CE57" s="168">
        <v>1.5714999999999999</v>
      </c>
      <c r="CF57" s="168">
        <v>7.5768000000000004</v>
      </c>
      <c r="CG57" s="168">
        <v>7.4645000000000001</v>
      </c>
      <c r="CH57" s="168">
        <v>7.6692999999999998</v>
      </c>
      <c r="CI57" s="168">
        <v>28.083500000000001</v>
      </c>
      <c r="CJ57" s="168">
        <v>2.88</v>
      </c>
      <c r="CK57" s="168">
        <v>6.4119999999999999</v>
      </c>
      <c r="CL57" s="168">
        <v>96.8</v>
      </c>
      <c r="CM57" s="168">
        <v>-17.399999999999999</v>
      </c>
      <c r="CN57" s="168">
        <v>-0.19</v>
      </c>
      <c r="CO57" s="168">
        <v>46.8748</v>
      </c>
      <c r="CP57" s="168">
        <v>47.129199999999997</v>
      </c>
      <c r="CQ57" s="168">
        <v>46.2637</v>
      </c>
      <c r="CR57" s="168">
        <v>89.918999999999997</v>
      </c>
      <c r="CS57" s="168">
        <v>90.323899999999995</v>
      </c>
      <c r="CT57" s="168">
        <v>-24.107199999999999</v>
      </c>
      <c r="CU57" s="168">
        <v>0</v>
      </c>
      <c r="CV57" s="168">
        <v>-18.667899999999999</v>
      </c>
      <c r="CW57" s="168">
        <v>3.7128999999999999</v>
      </c>
      <c r="CX57" s="168">
        <v>32.79</v>
      </c>
      <c r="CY57" s="168">
        <v>19</v>
      </c>
      <c r="CZ57" s="168">
        <v>12.348599999999999</v>
      </c>
      <c r="DA57" s="168">
        <v>12.4054</v>
      </c>
      <c r="DB57" s="168">
        <v>-3.11</v>
      </c>
      <c r="DC57" s="168">
        <v>0</v>
      </c>
      <c r="DD57" s="168">
        <v>-9.9603000000000002</v>
      </c>
      <c r="DE57" s="168">
        <v>-10.037599999999999</v>
      </c>
      <c r="DF57" s="168">
        <v>77.027199999999993</v>
      </c>
      <c r="DG57" s="168">
        <v>1.6199999999999999E-2</v>
      </c>
      <c r="DH57" s="168">
        <v>-1.1762999999999999</v>
      </c>
      <c r="DI57" s="168">
        <v>23</v>
      </c>
      <c r="DJ57" s="168">
        <v>22.9</v>
      </c>
      <c r="DK57" s="168">
        <v>-2.4365000000000001</v>
      </c>
      <c r="DL57" s="168">
        <v>6.7381000000000002</v>
      </c>
      <c r="DM57" s="168">
        <v>38.487400000000001</v>
      </c>
      <c r="DN57" s="168">
        <v>16.704999999999998</v>
      </c>
      <c r="DO57" s="168">
        <v>7.55</v>
      </c>
      <c r="DP57" s="168">
        <v>1.81</v>
      </c>
      <c r="DQ57" s="168">
        <v>11.1135</v>
      </c>
      <c r="DR57" s="168">
        <v>-29.491700000000002</v>
      </c>
      <c r="DS57" s="168">
        <v>-0.23</v>
      </c>
      <c r="DT57" s="168">
        <v>-0.28000000000000003</v>
      </c>
      <c r="DU57" s="168">
        <v>18.399999999999999</v>
      </c>
      <c r="DV57" s="168">
        <v>26.98</v>
      </c>
      <c r="DW57" s="168">
        <v>-22.181799999999999</v>
      </c>
      <c r="DX57" s="168">
        <v>-11.172700000000001</v>
      </c>
      <c r="DY57" s="168">
        <v>-32.631900000000002</v>
      </c>
      <c r="DZ57" s="168">
        <v>0</v>
      </c>
      <c r="EA57" s="168">
        <v>30.625900000000001</v>
      </c>
      <c r="EB57" s="168">
        <v>8.9442000000000004</v>
      </c>
      <c r="EC57" s="168">
        <v>-4.0251999999999999</v>
      </c>
      <c r="ED57" s="168">
        <v>-3.4032</v>
      </c>
      <c r="EE57" s="168">
        <v>-17.8398</v>
      </c>
      <c r="EF57" s="168">
        <v>-18.8263</v>
      </c>
      <c r="EG57" s="168">
        <v>-8.5990000000000002</v>
      </c>
      <c r="EH57" s="168">
        <v>-22.232800000000001</v>
      </c>
      <c r="EI57" s="168">
        <v>27.7165</v>
      </c>
      <c r="EJ57" s="168">
        <v>0</v>
      </c>
      <c r="EK57" s="168">
        <v>-2.9058999999999999</v>
      </c>
      <c r="EL57" s="168">
        <v>-2.1873999999999998</v>
      </c>
      <c r="EM57" s="168">
        <v>26.525400000000001</v>
      </c>
      <c r="EN57" s="168">
        <v>8.2144999999999992</v>
      </c>
      <c r="EO57" s="168">
        <v>6.7004999999999999</v>
      </c>
      <c r="EP57" s="168">
        <v>45.076000000000001</v>
      </c>
      <c r="EQ57" s="168">
        <v>-18.7348</v>
      </c>
      <c r="ER57" s="168">
        <v>-18.449400000000001</v>
      </c>
      <c r="ES57" s="168">
        <v>16.104600000000001</v>
      </c>
      <c r="ET57" s="168">
        <v>14.17</v>
      </c>
      <c r="EU57" s="168">
        <v>-5.82</v>
      </c>
      <c r="EV57" s="168">
        <v>9.4</v>
      </c>
      <c r="EW57" s="168">
        <v>3.4396</v>
      </c>
      <c r="EX57" s="168">
        <v>25.332100000000001</v>
      </c>
      <c r="EY57" s="168">
        <v>-4.5693999999999999</v>
      </c>
      <c r="EZ57" s="168">
        <v>6.5819000000000001</v>
      </c>
      <c r="FA57" s="168">
        <v>3.4003999999999999</v>
      </c>
      <c r="FB57" s="168">
        <v>18.615600000000001</v>
      </c>
      <c r="FC57" s="168">
        <v>-18.2226</v>
      </c>
      <c r="FD57" s="168">
        <v>0</v>
      </c>
      <c r="FE57" s="168">
        <v>2.7543000000000002</v>
      </c>
      <c r="FF57" s="168">
        <v>2.8212999999999999</v>
      </c>
      <c r="FG57" s="168">
        <v>3.8534999999999999</v>
      </c>
      <c r="FH57" s="168">
        <v>3.6465000000000001</v>
      </c>
      <c r="FI57" s="168">
        <v>0</v>
      </c>
      <c r="FJ57" s="168">
        <v>16.243300000000001</v>
      </c>
      <c r="FK57" s="168">
        <v>15.7409</v>
      </c>
      <c r="FL57" s="168">
        <v>-13.229100000000001</v>
      </c>
      <c r="FM57" s="168">
        <v>33.837200000000003</v>
      </c>
      <c r="FN57" s="168">
        <v>27.252500000000001</v>
      </c>
      <c r="FO57" s="168">
        <v>-7.1528</v>
      </c>
      <c r="FP57" s="168">
        <v>0</v>
      </c>
      <c r="FQ57" s="168">
        <v>30.0261</v>
      </c>
      <c r="FR57" s="168">
        <v>-13.84</v>
      </c>
      <c r="FS57" s="168">
        <v>-1.5193000000000001</v>
      </c>
      <c r="FT57" s="168">
        <v>0.45619999999999999</v>
      </c>
      <c r="FU57" s="168">
        <v>2.89</v>
      </c>
      <c r="FV57" s="168">
        <v>3.23</v>
      </c>
      <c r="FW57" s="168">
        <v>-10.1096</v>
      </c>
      <c r="FX57" s="168">
        <v>1.9907999999999999</v>
      </c>
      <c r="FY57" s="168">
        <v>3.6280000000000001</v>
      </c>
      <c r="FZ57" s="168">
        <v>1.4730000000000001</v>
      </c>
      <c r="GA57" s="168">
        <v>7.7584</v>
      </c>
      <c r="GB57" s="168">
        <v>6.41</v>
      </c>
      <c r="GC57" s="168">
        <v>-5.7793999999999999</v>
      </c>
      <c r="GD57" s="168">
        <v>2.0059</v>
      </c>
      <c r="GE57" s="168">
        <v>-2.95</v>
      </c>
      <c r="GF57" s="168">
        <v>36.806199999999997</v>
      </c>
      <c r="GG57" s="168">
        <v>0</v>
      </c>
      <c r="GH57" s="168">
        <v>30.438099999999999</v>
      </c>
      <c r="GI57" s="168">
        <v>1.2387999999999999</v>
      </c>
      <c r="GJ57" s="168">
        <v>1.3575999999999999</v>
      </c>
      <c r="GK57" s="168">
        <v>3.6918000000000002</v>
      </c>
      <c r="GL57" s="168">
        <v>7.0499999999999993E-2</v>
      </c>
      <c r="GM57" s="168">
        <v>0</v>
      </c>
      <c r="GN57" s="168">
        <v>-10.588100000000001</v>
      </c>
      <c r="GO57" s="168">
        <v>-0.28570000000000001</v>
      </c>
      <c r="GP57" s="168">
        <v>9.5665999999999993</v>
      </c>
      <c r="GQ57" s="168">
        <v>-23.192799999999998</v>
      </c>
      <c r="GR57" s="168">
        <v>15.710699999999999</v>
      </c>
      <c r="GS57" s="168">
        <v>14.959199999999999</v>
      </c>
      <c r="GT57" s="168">
        <v>160.55709999999999</v>
      </c>
      <c r="GU57" s="168">
        <v>-1.9871000000000001</v>
      </c>
      <c r="GV57" s="168">
        <v>-7.3193000000000001</v>
      </c>
      <c r="GW57" s="168">
        <v>14.0059</v>
      </c>
      <c r="GX57" s="168">
        <v>4.2012999999999998</v>
      </c>
      <c r="GY57" s="168">
        <v>8.7325999999999997</v>
      </c>
      <c r="GZ57" s="168">
        <v>9.0435999999999996</v>
      </c>
      <c r="HA57" s="168">
        <v>4</v>
      </c>
      <c r="HB57" s="168">
        <v>34.618200000000002</v>
      </c>
      <c r="HC57" s="168">
        <v>36.588000000000001</v>
      </c>
      <c r="HD57" s="168">
        <v>10.06</v>
      </c>
      <c r="HE57" s="168">
        <v>7.8041999999999998</v>
      </c>
      <c r="HF57" s="168">
        <v>49.277799999999999</v>
      </c>
      <c r="HG57" s="168">
        <v>34.412700000000001</v>
      </c>
      <c r="HH57" s="168">
        <v>56.817100000000003</v>
      </c>
      <c r="HI57" s="168">
        <v>24.436399999999999</v>
      </c>
      <c r="HJ57" s="168">
        <v>24.5747</v>
      </c>
      <c r="HK57" s="168">
        <v>0</v>
      </c>
      <c r="HL57" s="168">
        <v>0</v>
      </c>
      <c r="HM57" s="168">
        <v>0</v>
      </c>
      <c r="HN57" s="168">
        <v>0</v>
      </c>
      <c r="HO57" s="168">
        <v>64.383499999999998</v>
      </c>
      <c r="HP57" s="168">
        <v>66.885199999999998</v>
      </c>
      <c r="HQ57" s="168">
        <v>-9.0679999999999996</v>
      </c>
      <c r="HR57" s="168">
        <v>-8.1945999999999994</v>
      </c>
      <c r="HS57" s="168">
        <v>11.581099999999999</v>
      </c>
      <c r="HT57" s="168">
        <v>11.6913</v>
      </c>
      <c r="HU57" s="168">
        <v>24.75</v>
      </c>
      <c r="HV57" s="168">
        <v>24.83</v>
      </c>
      <c r="HW57" s="168">
        <v>-26.1</v>
      </c>
      <c r="HX57" s="168">
        <v>-26.2</v>
      </c>
      <c r="HY57" s="168">
        <v>0.65100000000000002</v>
      </c>
      <c r="HZ57" s="168">
        <v>5.52</v>
      </c>
      <c r="IA57" s="168">
        <v>77.775300000000001</v>
      </c>
      <c r="IB57" s="168">
        <v>29.135999999999999</v>
      </c>
      <c r="IC57" s="168">
        <v>29.6431</v>
      </c>
      <c r="ID57" s="168">
        <v>-15.6</v>
      </c>
      <c r="IE57" s="168">
        <v>-37.5</v>
      </c>
      <c r="IF57" s="168">
        <v>5.0999999999999996</v>
      </c>
      <c r="IG57" s="168">
        <v>4.2</v>
      </c>
      <c r="IH57" s="168">
        <v>-17.324400000000001</v>
      </c>
      <c r="II57" s="168">
        <v>-17.308499999999999</v>
      </c>
      <c r="IJ57" s="168">
        <v>-59.307899999999997</v>
      </c>
      <c r="IK57" s="168">
        <v>23.3111</v>
      </c>
      <c r="IL57" s="168">
        <v>-214.38220000000001</v>
      </c>
      <c r="IM57" s="168">
        <v>6.9790999999999999</v>
      </c>
      <c r="IN57" s="168">
        <v>36.9572</v>
      </c>
      <c r="IO57" s="168">
        <v>106.1224</v>
      </c>
      <c r="IP57" s="168">
        <v>114.4843</v>
      </c>
      <c r="IQ57" s="168">
        <v>111.8287</v>
      </c>
      <c r="IR57" s="168">
        <v>142.44319999999999</v>
      </c>
      <c r="IS57" s="168">
        <v>48.035200000000003</v>
      </c>
      <c r="IT57" s="168">
        <v>39.734000000000002</v>
      </c>
      <c r="IU57" s="168">
        <v>38.165100000000002</v>
      </c>
      <c r="IV57" s="168">
        <v>40.582700000000003</v>
      </c>
      <c r="IW57" s="168">
        <v>168.07329999999999</v>
      </c>
      <c r="IX57" s="168">
        <v>-220.4237</v>
      </c>
      <c r="IY57" s="168">
        <v>97.962199999999996</v>
      </c>
      <c r="IZ57" s="168">
        <v>-11.4352</v>
      </c>
      <c r="JA57" s="168">
        <v>1.1023000000000001</v>
      </c>
      <c r="JB57" s="168">
        <v>0</v>
      </c>
      <c r="JC57" s="168">
        <v>-5.44</v>
      </c>
      <c r="JD57" s="168">
        <v>0.47899999999999998</v>
      </c>
      <c r="JE57" s="168">
        <v>0.47199999999999998</v>
      </c>
      <c r="JF57" s="168">
        <v>7.52</v>
      </c>
      <c r="JG57" s="168">
        <v>2.64</v>
      </c>
      <c r="JH57" s="168">
        <v>-2.5642</v>
      </c>
      <c r="JI57" s="168">
        <v>-3.5720999999999998</v>
      </c>
      <c r="JJ57" s="168">
        <v>17.433399999999999</v>
      </c>
      <c r="JK57" s="168">
        <v>-5.4489999999999998</v>
      </c>
      <c r="JL57" s="168">
        <v>6.2</v>
      </c>
      <c r="JM57" s="168">
        <v>8.8539999999999992</v>
      </c>
      <c r="JN57" s="168">
        <v>8.4600000000000009</v>
      </c>
      <c r="JO57" s="168">
        <v>3.6295999999999999</v>
      </c>
      <c r="JP57" s="168">
        <v>4.0143000000000004</v>
      </c>
      <c r="JQ57" s="168">
        <v>5.7746000000000004</v>
      </c>
      <c r="JR57" s="168">
        <v>5.2580999999999998</v>
      </c>
      <c r="JS57" s="168">
        <v>4.7781000000000002</v>
      </c>
      <c r="JT57" s="168">
        <v>0</v>
      </c>
      <c r="JU57" s="168">
        <v>34.700000000000003</v>
      </c>
      <c r="JV57" s="168">
        <v>3.5004</v>
      </c>
      <c r="JW57" s="168">
        <v>0.63</v>
      </c>
      <c r="JX57" s="168">
        <v>0</v>
      </c>
      <c r="JY57" s="168">
        <v>-5.2842000000000002</v>
      </c>
      <c r="JZ57" s="168">
        <v>2.2431999999999999</v>
      </c>
      <c r="KA57" s="168">
        <v>-14.346399999999999</v>
      </c>
      <c r="KB57" s="168">
        <v>-3.3180999999999998</v>
      </c>
      <c r="KC57" s="168">
        <v>10.0038</v>
      </c>
      <c r="KD57" s="168">
        <v>-6.827</v>
      </c>
      <c r="KE57" s="168">
        <v>0</v>
      </c>
      <c r="KF57" s="168">
        <v>-23.6</v>
      </c>
      <c r="KG57" s="168">
        <v>19.2</v>
      </c>
      <c r="KH57" s="168">
        <v>0</v>
      </c>
      <c r="KI57" s="168">
        <v>0</v>
      </c>
    </row>
    <row r="58" spans="1:295" x14ac:dyDescent="0.3">
      <c r="A58" s="230" t="s">
        <v>749</v>
      </c>
      <c r="B58" s="230"/>
      <c r="C58" s="168">
        <v>0</v>
      </c>
      <c r="D58" s="168">
        <v>1.1791</v>
      </c>
      <c r="E58" s="168">
        <v>-10.1389</v>
      </c>
      <c r="F58" s="168">
        <v>-3.1678000000000002</v>
      </c>
      <c r="G58" s="168">
        <v>6.5983999999999998</v>
      </c>
      <c r="H58" s="168">
        <v>0</v>
      </c>
      <c r="I58" s="168">
        <v>11.2538</v>
      </c>
      <c r="J58" s="168">
        <v>0</v>
      </c>
      <c r="K58" s="168">
        <v>1.6328</v>
      </c>
      <c r="L58" s="168">
        <v>-0.76200000000000001</v>
      </c>
      <c r="M58" s="168">
        <v>2.9695</v>
      </c>
      <c r="N58" s="168">
        <v>-17.760000000000002</v>
      </c>
      <c r="O58" s="168">
        <v>-33</v>
      </c>
      <c r="P58" s="168">
        <v>-4.4000000000000004</v>
      </c>
      <c r="Q58" s="168">
        <v>0.82799999999999996</v>
      </c>
      <c r="R58" s="168">
        <v>-24.2</v>
      </c>
      <c r="S58" s="168">
        <v>2.6145999999999998</v>
      </c>
      <c r="T58" s="168">
        <v>-1.0995999999999999</v>
      </c>
      <c r="U58" s="168">
        <v>1.1943999999999999</v>
      </c>
      <c r="V58" s="168">
        <v>1.0268999999999999</v>
      </c>
      <c r="W58" s="168">
        <v>2.2791999999999999</v>
      </c>
      <c r="X58" s="168">
        <v>5.1242000000000001</v>
      </c>
      <c r="Y58" s="168">
        <v>-6.7462999999999997</v>
      </c>
      <c r="Z58" s="168">
        <v>0.5675</v>
      </c>
      <c r="AA58" s="168">
        <v>0</v>
      </c>
      <c r="AB58" s="168">
        <v>-1.1673</v>
      </c>
      <c r="AC58" s="168">
        <v>-1.5620000000000001</v>
      </c>
      <c r="AD58" s="168">
        <v>-1.5289999999999999</v>
      </c>
      <c r="AE58" s="168">
        <v>2.5880000000000001</v>
      </c>
      <c r="AF58" s="168">
        <v>-33.299999999999997</v>
      </c>
      <c r="AG58" s="168">
        <v>-15.4</v>
      </c>
      <c r="AH58" s="168">
        <v>-1.125</v>
      </c>
      <c r="AI58" s="168">
        <v>0.20599999999999999</v>
      </c>
      <c r="AJ58" s="168">
        <v>-27.62</v>
      </c>
      <c r="AK58" s="168">
        <v>-27.65</v>
      </c>
      <c r="AL58" s="168">
        <v>-10</v>
      </c>
      <c r="AM58" s="168">
        <v>-11.25</v>
      </c>
      <c r="AN58" s="168">
        <v>-11.14</v>
      </c>
      <c r="AO58" s="168">
        <v>-0.1052</v>
      </c>
      <c r="AP58" s="168">
        <v>3.6316999999999999</v>
      </c>
      <c r="AQ58" s="168">
        <v>9.0687999999999995</v>
      </c>
      <c r="AR58" s="168">
        <v>9.9108999999999998</v>
      </c>
      <c r="AS58" s="168">
        <v>-21.6999</v>
      </c>
      <c r="AT58" s="168">
        <v>-16.209099999999999</v>
      </c>
      <c r="AU58" s="168">
        <v>-16.261099999999999</v>
      </c>
      <c r="AV58" s="168">
        <v>-2.0608</v>
      </c>
      <c r="AW58" s="168">
        <v>-2.1145</v>
      </c>
      <c r="AX58" s="168">
        <v>-21.7014</v>
      </c>
      <c r="AY58" s="168">
        <v>-17.816600000000001</v>
      </c>
      <c r="AZ58" s="168">
        <v>0.40689999999999998</v>
      </c>
      <c r="BA58" s="168">
        <v>1.5647</v>
      </c>
      <c r="BB58" s="168">
        <v>-4.6512000000000002</v>
      </c>
      <c r="BC58" s="168">
        <v>0.4511</v>
      </c>
      <c r="BD58" s="168">
        <v>-5</v>
      </c>
      <c r="BE58" s="168">
        <v>-5.4</v>
      </c>
      <c r="BF58" s="168">
        <v>-32.887500000000003</v>
      </c>
      <c r="BG58" s="168">
        <v>-32.799799999999998</v>
      </c>
      <c r="BH58" s="168">
        <v>-3.0863</v>
      </c>
      <c r="BI58" s="168">
        <v>0</v>
      </c>
      <c r="BJ58" s="168">
        <v>-13.534800000000001</v>
      </c>
      <c r="BK58" s="168">
        <v>-4.0609999999999999</v>
      </c>
      <c r="BL58" s="168">
        <v>-0.38100000000000001</v>
      </c>
      <c r="BM58" s="168">
        <v>-0.78310000000000002</v>
      </c>
      <c r="BN58" s="168">
        <v>-169.40819999999999</v>
      </c>
      <c r="BO58" s="168">
        <v>-11.3834</v>
      </c>
      <c r="BP58" s="168">
        <v>-11.4139</v>
      </c>
      <c r="BQ58" s="168">
        <v>-38.889400000000002</v>
      </c>
      <c r="BR58" s="168">
        <v>-219.7499</v>
      </c>
      <c r="BS58" s="168">
        <v>0</v>
      </c>
      <c r="BT58" s="168">
        <v>0</v>
      </c>
      <c r="BU58" s="168">
        <v>0</v>
      </c>
      <c r="BV58" s="168">
        <v>1.3572</v>
      </c>
      <c r="BW58" s="168">
        <v>6.9</v>
      </c>
      <c r="BX58" s="168">
        <v>3.93</v>
      </c>
      <c r="BY58" s="168">
        <v>-17.420000000000002</v>
      </c>
      <c r="BZ58" s="168">
        <v>-2.4</v>
      </c>
      <c r="CA58" s="168">
        <v>-28.662600000000001</v>
      </c>
      <c r="CB58" s="168">
        <v>-28.528700000000001</v>
      </c>
      <c r="CC58" s="168">
        <v>4.0712000000000002</v>
      </c>
      <c r="CD58" s="168">
        <v>2.9870999999999999</v>
      </c>
      <c r="CE58" s="168">
        <v>-10.269399999999999</v>
      </c>
      <c r="CF58" s="168">
        <v>-20.4209</v>
      </c>
      <c r="CG58" s="168">
        <v>-20.351199999999999</v>
      </c>
      <c r="CH58" s="168">
        <v>-12.9373</v>
      </c>
      <c r="CI58" s="168">
        <v>8.9210999999999991</v>
      </c>
      <c r="CJ58" s="168">
        <v>2.88</v>
      </c>
      <c r="CK58" s="168">
        <v>6.4119999999999999</v>
      </c>
      <c r="CL58" s="168">
        <v>53</v>
      </c>
      <c r="CM58" s="168">
        <v>-53.3</v>
      </c>
      <c r="CN58" s="168">
        <v>-3.95</v>
      </c>
      <c r="CO58" s="168">
        <v>33.625900000000001</v>
      </c>
      <c r="CP58" s="168">
        <v>33.672800000000002</v>
      </c>
      <c r="CQ58" s="168">
        <v>33.173200000000001</v>
      </c>
      <c r="CR58" s="168">
        <v>56.706499999999998</v>
      </c>
      <c r="CS58" s="168">
        <v>56.874699999999997</v>
      </c>
      <c r="CT58" s="168">
        <v>-30.930599999999998</v>
      </c>
      <c r="CU58" s="168">
        <v>-75.290599999999998</v>
      </c>
      <c r="CV58" s="168">
        <v>-33.9285</v>
      </c>
      <c r="CW58" s="168">
        <v>1.8746</v>
      </c>
      <c r="CX58" s="168">
        <v>21.69</v>
      </c>
      <c r="CY58" s="168">
        <v>4.33</v>
      </c>
      <c r="CZ58" s="168">
        <v>0.78610000000000002</v>
      </c>
      <c r="DA58" s="168">
        <v>1.3702000000000001</v>
      </c>
      <c r="DB58" s="168">
        <v>-12.13</v>
      </c>
      <c r="DC58" s="168">
        <v>0</v>
      </c>
      <c r="DD58" s="168">
        <v>-29.672899999999998</v>
      </c>
      <c r="DE58" s="168">
        <v>-29.151299999999999</v>
      </c>
      <c r="DF58" s="168">
        <v>30.6098</v>
      </c>
      <c r="DG58" s="168">
        <v>1.43E-2</v>
      </c>
      <c r="DH58" s="168">
        <v>-6.3467000000000002</v>
      </c>
      <c r="DI58" s="168">
        <v>-5.2</v>
      </c>
      <c r="DJ58" s="168">
        <v>-5.4</v>
      </c>
      <c r="DK58" s="168">
        <v>-7.1509</v>
      </c>
      <c r="DL58" s="168">
        <v>-4.1142000000000003</v>
      </c>
      <c r="DM58" s="168">
        <v>28.078199999999999</v>
      </c>
      <c r="DN58" s="168">
        <v>1.1191</v>
      </c>
      <c r="DO58" s="168">
        <v>-3.88</v>
      </c>
      <c r="DP58" s="168">
        <v>-1.48</v>
      </c>
      <c r="DQ58" s="168">
        <v>-0.17050000000000001</v>
      </c>
      <c r="DR58" s="168">
        <v>-74.509200000000007</v>
      </c>
      <c r="DS58" s="168">
        <v>-4.8899999999999997</v>
      </c>
      <c r="DT58" s="168">
        <v>-5.03</v>
      </c>
      <c r="DU58" s="168">
        <v>7.9</v>
      </c>
      <c r="DV58" s="168">
        <v>11.58</v>
      </c>
      <c r="DW58" s="168">
        <v>-66.745500000000007</v>
      </c>
      <c r="DX58" s="168">
        <v>-33.200000000000003</v>
      </c>
      <c r="DY58" s="168">
        <v>-51.662399999999998</v>
      </c>
      <c r="DZ58" s="168">
        <v>-45.045499999999997</v>
      </c>
      <c r="EA58" s="168">
        <v>-21.277000000000001</v>
      </c>
      <c r="EB58" s="168">
        <v>-32.661200000000001</v>
      </c>
      <c r="EC58" s="168">
        <v>-41.109299999999998</v>
      </c>
      <c r="ED58" s="168">
        <v>-41.356900000000003</v>
      </c>
      <c r="EE58" s="168">
        <v>-29.8569</v>
      </c>
      <c r="EF58" s="168">
        <v>-32.574300000000001</v>
      </c>
      <c r="EG58" s="168">
        <v>-11.551</v>
      </c>
      <c r="EH58" s="168">
        <v>-247.61609999999999</v>
      </c>
      <c r="EI58" s="168">
        <v>-81.416399999999996</v>
      </c>
      <c r="EJ58" s="168">
        <v>0</v>
      </c>
      <c r="EK58" s="168">
        <v>-9.7654999999999994</v>
      </c>
      <c r="EL58" s="168">
        <v>-8.5040999999999993</v>
      </c>
      <c r="EM58" s="168">
        <v>8.6198999999999995</v>
      </c>
      <c r="EN58" s="168">
        <v>-10.4894</v>
      </c>
      <c r="EO58" s="168">
        <v>-14.2438</v>
      </c>
      <c r="EP58" s="168">
        <v>-26.116</v>
      </c>
      <c r="EQ58" s="168">
        <v>-32.365900000000003</v>
      </c>
      <c r="ER58" s="168">
        <v>-29.8505</v>
      </c>
      <c r="ES58" s="168">
        <v>2.1126999999999998</v>
      </c>
      <c r="ET58" s="168">
        <v>0</v>
      </c>
      <c r="EU58" s="168">
        <v>-11.47</v>
      </c>
      <c r="EV58" s="168">
        <v>-9.8000000000000007</v>
      </c>
      <c r="EW58" s="168">
        <v>0.7369</v>
      </c>
      <c r="EX58" s="168">
        <v>-12.1069</v>
      </c>
      <c r="EY58" s="168">
        <v>-8.1210000000000004</v>
      </c>
      <c r="EZ58" s="168">
        <v>2.79</v>
      </c>
      <c r="FA58" s="168">
        <v>0.64910000000000001</v>
      </c>
      <c r="FB58" s="168">
        <v>3.5548999999999999</v>
      </c>
      <c r="FC58" s="168">
        <v>-35.982100000000003</v>
      </c>
      <c r="FD58" s="168">
        <v>0</v>
      </c>
      <c r="FE58" s="168">
        <v>0.59289999999999998</v>
      </c>
      <c r="FF58" s="168">
        <v>0.8115</v>
      </c>
      <c r="FG58" s="168">
        <v>0</v>
      </c>
      <c r="FH58" s="168">
        <v>0</v>
      </c>
      <c r="FI58" s="168">
        <v>0</v>
      </c>
      <c r="FJ58" s="168">
        <v>-6.8657000000000004</v>
      </c>
      <c r="FK58" s="168">
        <v>-7.2005999999999997</v>
      </c>
      <c r="FL58" s="168">
        <v>-35.333300000000001</v>
      </c>
      <c r="FM58" s="168">
        <v>10.985799999999999</v>
      </c>
      <c r="FN58" s="168">
        <v>0</v>
      </c>
      <c r="FO58" s="168">
        <v>-19.564299999999999</v>
      </c>
      <c r="FP58" s="168">
        <v>0</v>
      </c>
      <c r="FQ58" s="168">
        <v>9.3079999999999998</v>
      </c>
      <c r="FR58" s="168">
        <v>-21.98</v>
      </c>
      <c r="FS58" s="168">
        <v>-3.7989999999999999</v>
      </c>
      <c r="FT58" s="168">
        <v>0.25469999999999998</v>
      </c>
      <c r="FU58" s="168">
        <v>0.86</v>
      </c>
      <c r="FV58" s="168">
        <v>-1.32</v>
      </c>
      <c r="FW58" s="168">
        <v>-28.833600000000001</v>
      </c>
      <c r="FX58" s="168">
        <v>0</v>
      </c>
      <c r="FY58" s="168">
        <v>2.5299999999999998</v>
      </c>
      <c r="FZ58" s="168">
        <v>-0.14299999999999999</v>
      </c>
      <c r="GA58" s="168">
        <v>1.5398000000000001</v>
      </c>
      <c r="GB58" s="168">
        <v>-8.4</v>
      </c>
      <c r="GC58" s="168">
        <v>-19.626899999999999</v>
      </c>
      <c r="GD58" s="168">
        <v>-11.749599999999999</v>
      </c>
      <c r="GE58" s="168">
        <v>-5.88</v>
      </c>
      <c r="GF58" s="168">
        <v>19.66</v>
      </c>
      <c r="GG58" s="168">
        <v>0</v>
      </c>
      <c r="GH58" s="168">
        <v>13.067299999999999</v>
      </c>
      <c r="GI58" s="168">
        <v>-9.3937000000000008</v>
      </c>
      <c r="GJ58" s="168">
        <v>-10.071400000000001</v>
      </c>
      <c r="GK58" s="168">
        <v>1.7178</v>
      </c>
      <c r="GL58" s="168">
        <v>3.8300000000000001E-2</v>
      </c>
      <c r="GM58" s="168">
        <v>0</v>
      </c>
      <c r="GN58" s="168">
        <v>-15.653</v>
      </c>
      <c r="GO58" s="168">
        <v>-19.3718</v>
      </c>
      <c r="GP58" s="168">
        <v>1.0262</v>
      </c>
      <c r="GQ58" s="168">
        <v>-36.049700000000001</v>
      </c>
      <c r="GR58" s="168">
        <v>5.6833999999999998</v>
      </c>
      <c r="GS58" s="168">
        <v>5.5039999999999996</v>
      </c>
      <c r="GT58" s="168">
        <v>97.892499999999998</v>
      </c>
      <c r="GU58" s="168">
        <v>-12.7271</v>
      </c>
      <c r="GV58" s="168">
        <v>-12.465</v>
      </c>
      <c r="GW58" s="168">
        <v>-10.228300000000001</v>
      </c>
      <c r="GX58" s="168">
        <v>2.2383999999999999</v>
      </c>
      <c r="GY58" s="168">
        <v>4.9596</v>
      </c>
      <c r="GZ58" s="168">
        <v>4.8975</v>
      </c>
      <c r="HA58" s="168">
        <v>1.6734</v>
      </c>
      <c r="HB58" s="168">
        <v>9.4004999999999992</v>
      </c>
      <c r="HC58" s="168">
        <v>11.0372</v>
      </c>
      <c r="HD58" s="168">
        <v>-7.54</v>
      </c>
      <c r="HE58" s="168">
        <v>-12.9313</v>
      </c>
      <c r="HF58" s="168">
        <v>13.3597</v>
      </c>
      <c r="HG58" s="168">
        <v>-17.140999999999998</v>
      </c>
      <c r="HH58" s="168">
        <v>19.520800000000001</v>
      </c>
      <c r="HI58" s="168">
        <v>-13.792400000000001</v>
      </c>
      <c r="HJ58" s="168">
        <v>-13.0738</v>
      </c>
      <c r="HK58" s="168">
        <v>-15.704700000000001</v>
      </c>
      <c r="HL58" s="168">
        <v>-16.757899999999999</v>
      </c>
      <c r="HM58" s="168">
        <v>-11.7948</v>
      </c>
      <c r="HN58" s="168">
        <v>-13.4268</v>
      </c>
      <c r="HO58" s="168">
        <v>24.180399999999999</v>
      </c>
      <c r="HP58" s="168">
        <v>22.119599999999998</v>
      </c>
      <c r="HQ58" s="168">
        <v>-20.142399999999999</v>
      </c>
      <c r="HR58" s="168">
        <v>-19.6754</v>
      </c>
      <c r="HS58" s="168">
        <v>-14.5001</v>
      </c>
      <c r="HT58" s="168">
        <v>-14.5946</v>
      </c>
      <c r="HU58" s="168">
        <v>11.69</v>
      </c>
      <c r="HV58" s="168">
        <v>11.75</v>
      </c>
      <c r="HW58" s="168">
        <v>-38.6</v>
      </c>
      <c r="HX58" s="168">
        <v>-38.6</v>
      </c>
      <c r="HY58" s="168">
        <v>-0.4733</v>
      </c>
      <c r="HZ58" s="168">
        <v>-15.44</v>
      </c>
      <c r="IA58" s="168">
        <v>51.983400000000003</v>
      </c>
      <c r="IB58" s="168">
        <v>14.5398</v>
      </c>
      <c r="IC58" s="168">
        <v>14.321099999999999</v>
      </c>
      <c r="ID58" s="168">
        <v>-22</v>
      </c>
      <c r="IE58" s="168">
        <v>-48</v>
      </c>
      <c r="IF58" s="168">
        <v>-5.0999999999999996</v>
      </c>
      <c r="IG58" s="168">
        <v>-5.6</v>
      </c>
      <c r="IH58" s="168">
        <v>-18.251100000000001</v>
      </c>
      <c r="II58" s="168">
        <v>-18.134599999999999</v>
      </c>
      <c r="IJ58" s="168">
        <v>-121.37909999999999</v>
      </c>
      <c r="IK58" s="168">
        <v>-37.954300000000003</v>
      </c>
      <c r="IL58" s="168">
        <v>-225.22229999999999</v>
      </c>
      <c r="IM58" s="168">
        <v>-12.0777</v>
      </c>
      <c r="IN58" s="168">
        <v>-21.146100000000001</v>
      </c>
      <c r="IO58" s="168">
        <v>55.730499999999999</v>
      </c>
      <c r="IP58" s="168">
        <v>54.436999999999998</v>
      </c>
      <c r="IQ58" s="168">
        <v>67.210999999999999</v>
      </c>
      <c r="IR58" s="168">
        <v>105.5827</v>
      </c>
      <c r="IS58" s="168">
        <v>-21.904199999999999</v>
      </c>
      <c r="IT58" s="168">
        <v>22.445399999999999</v>
      </c>
      <c r="IU58" s="168">
        <v>21.3918</v>
      </c>
      <c r="IV58" s="168">
        <v>-4.8124000000000002</v>
      </c>
      <c r="IW58" s="168">
        <v>98.215100000000007</v>
      </c>
      <c r="IX58" s="168">
        <v>-243.04810000000001</v>
      </c>
      <c r="IY58" s="168">
        <v>16.507300000000001</v>
      </c>
      <c r="IZ58" s="168">
        <v>-80.813500000000005</v>
      </c>
      <c r="JA58" s="168">
        <v>-2.0154000000000001</v>
      </c>
      <c r="JB58" s="168">
        <v>0</v>
      </c>
      <c r="JC58" s="168">
        <v>-11.92</v>
      </c>
      <c r="JD58" s="168">
        <v>-1.681</v>
      </c>
      <c r="JE58" s="168">
        <v>-1.675</v>
      </c>
      <c r="JF58" s="168">
        <v>0.8</v>
      </c>
      <c r="JG58" s="168">
        <v>-2.48</v>
      </c>
      <c r="JH58" s="168">
        <v>-6.5263999999999998</v>
      </c>
      <c r="JI58" s="168">
        <v>-8.5831999999999997</v>
      </c>
      <c r="JJ58" s="168">
        <v>4.9516</v>
      </c>
      <c r="JK58" s="168">
        <v>-14.412100000000001</v>
      </c>
      <c r="JL58" s="168">
        <v>-1</v>
      </c>
      <c r="JM58" s="168">
        <v>-2.4950000000000001</v>
      </c>
      <c r="JN58" s="168">
        <v>-3.266</v>
      </c>
      <c r="JO58" s="168">
        <v>0</v>
      </c>
      <c r="JP58" s="168">
        <v>0</v>
      </c>
      <c r="JQ58" s="168">
        <v>3.2092000000000001</v>
      </c>
      <c r="JR58" s="168">
        <v>2.8346</v>
      </c>
      <c r="JS58" s="168">
        <v>2.8443999999999998</v>
      </c>
      <c r="JT58" s="168">
        <v>0</v>
      </c>
      <c r="JU58" s="168">
        <v>21.9</v>
      </c>
      <c r="JV58" s="168">
        <v>0.56659999999999999</v>
      </c>
      <c r="JW58" s="168">
        <v>-0.62</v>
      </c>
      <c r="JX58" s="168">
        <v>0</v>
      </c>
      <c r="JY58" s="168">
        <v>-19.067799999999998</v>
      </c>
      <c r="JZ58" s="168">
        <v>-15.7172</v>
      </c>
      <c r="KA58" s="168">
        <v>-26.589500000000001</v>
      </c>
      <c r="KB58" s="168">
        <v>-17.092400000000001</v>
      </c>
      <c r="KC58" s="168">
        <v>-7.3536999999999999</v>
      </c>
      <c r="KD58" s="168">
        <v>-26.396899999999999</v>
      </c>
      <c r="KE58" s="168">
        <v>-6.0072999999999999</v>
      </c>
      <c r="KF58" s="168">
        <v>-36.4</v>
      </c>
      <c r="KG58" s="168">
        <v>6.3</v>
      </c>
      <c r="KH58" s="168">
        <v>0</v>
      </c>
      <c r="KI58" s="168">
        <v>-83.092799999999997</v>
      </c>
    </row>
    <row r="59" spans="1:295" x14ac:dyDescent="0.3">
      <c r="A59" s="230" t="s">
        <v>750</v>
      </c>
      <c r="B59" s="230"/>
      <c r="C59" s="168">
        <v>0</v>
      </c>
      <c r="D59" s="168">
        <v>3.0938458333333339</v>
      </c>
      <c r="E59" s="168">
        <v>-7.92826875</v>
      </c>
      <c r="F59" s="168">
        <v>4.8433729166666675</v>
      </c>
      <c r="G59" s="168">
        <v>9.449445833333332</v>
      </c>
      <c r="H59" s="168">
        <v>0</v>
      </c>
      <c r="I59" s="168">
        <v>15.395577083333333</v>
      </c>
      <c r="J59" s="168">
        <v>0</v>
      </c>
      <c r="K59" s="168">
        <v>12.437620833333334</v>
      </c>
      <c r="L59" s="168">
        <v>4.7395770833333337</v>
      </c>
      <c r="M59" s="168">
        <v>6.4969104166666671</v>
      </c>
      <c r="N59" s="168">
        <v>-6.3825000000000003</v>
      </c>
      <c r="O59" s="168">
        <v>-26.49565217391304</v>
      </c>
      <c r="P59" s="168">
        <v>3.6882352941176473</v>
      </c>
      <c r="Q59" s="168">
        <v>3.2927441860465119</v>
      </c>
      <c r="R59" s="168">
        <v>-19.108571428571427</v>
      </c>
      <c r="S59" s="168">
        <v>3.7220020833333334</v>
      </c>
      <c r="T59" s="168">
        <v>4.4882604166666669</v>
      </c>
      <c r="U59" s="168">
        <v>4.1489812500000003</v>
      </c>
      <c r="V59" s="168">
        <v>4.0442229166666666</v>
      </c>
      <c r="W59" s="168">
        <v>7.3177645833333331</v>
      </c>
      <c r="X59" s="168">
        <v>8.7686229166666667</v>
      </c>
      <c r="Y59" s="168">
        <v>-5.8497229166666669</v>
      </c>
      <c r="Z59" s="168">
        <v>1.0634458333333334</v>
      </c>
      <c r="AA59" s="168">
        <v>0</v>
      </c>
      <c r="AB59" s="168">
        <v>-0.83919999999999995</v>
      </c>
      <c r="AC59" s="168">
        <v>-1.2299583333333333</v>
      </c>
      <c r="AD59" s="168">
        <v>-1.284</v>
      </c>
      <c r="AE59" s="168">
        <v>3.82925</v>
      </c>
      <c r="AF59" s="168">
        <v>-13.4125</v>
      </c>
      <c r="AG59" s="168">
        <v>-6.6511627906976747</v>
      </c>
      <c r="AH59" s="168">
        <v>-0.12793750000000001</v>
      </c>
      <c r="AI59" s="168">
        <v>0.25335416666666666</v>
      </c>
      <c r="AJ59" s="168">
        <v>-18.579791666666669</v>
      </c>
      <c r="AK59" s="168">
        <v>-18.616875</v>
      </c>
      <c r="AL59" s="168">
        <v>-10</v>
      </c>
      <c r="AM59" s="168">
        <v>-6.9927083333333337</v>
      </c>
      <c r="AN59" s="168">
        <v>-6.9820833333333336</v>
      </c>
      <c r="AO59" s="168">
        <v>3.4364729166666668</v>
      </c>
      <c r="AP59" s="168">
        <v>4.200075</v>
      </c>
      <c r="AQ59" s="168">
        <v>15.839716666666666</v>
      </c>
      <c r="AR59" s="168">
        <v>17.325547916666665</v>
      </c>
      <c r="AS59" s="168">
        <v>-13.429387500000001</v>
      </c>
      <c r="AT59" s="168">
        <v>-11.210699999999999</v>
      </c>
      <c r="AU59" s="168">
        <v>-7.4523062500000004</v>
      </c>
      <c r="AV59" s="168">
        <v>3.3453291666666667</v>
      </c>
      <c r="AW59" s="168">
        <v>3.534322916666667</v>
      </c>
      <c r="AX59" s="168">
        <v>-14.743868750000001</v>
      </c>
      <c r="AY59" s="168">
        <v>-12.734500000000001</v>
      </c>
      <c r="AZ59" s="168">
        <v>1.9598872340425533</v>
      </c>
      <c r="BA59" s="168">
        <v>9.0978645833333331</v>
      </c>
      <c r="BB59" s="168">
        <v>44.661999999999999</v>
      </c>
      <c r="BC59" s="168">
        <v>10.068464583333332</v>
      </c>
      <c r="BD59" s="168">
        <v>-3.9562499999999998</v>
      </c>
      <c r="BE59" s="168">
        <v>-4.2249999999999996</v>
      </c>
      <c r="BF59" s="168">
        <v>-25.065012500000002</v>
      </c>
      <c r="BG59" s="168">
        <v>-17.712216666666666</v>
      </c>
      <c r="BH59" s="168">
        <v>-1.4741270833333335</v>
      </c>
      <c r="BI59" s="168">
        <v>0</v>
      </c>
      <c r="BJ59" s="168">
        <v>-1.4147562499999999</v>
      </c>
      <c r="BK59" s="168">
        <v>1.1716124999999999</v>
      </c>
      <c r="BL59" s="168">
        <v>1.0652407407407407</v>
      </c>
      <c r="BM59" s="168">
        <v>0.50844782608695649</v>
      </c>
      <c r="BN59" s="168">
        <v>-132.43884166666666</v>
      </c>
      <c r="BO59" s="168">
        <v>44.499785416666668</v>
      </c>
      <c r="BP59" s="168">
        <v>44.604691666666668</v>
      </c>
      <c r="BQ59" s="168">
        <v>55.105575000000002</v>
      </c>
      <c r="BR59" s="168">
        <v>-140.30203958333331</v>
      </c>
      <c r="BS59" s="168">
        <v>0</v>
      </c>
      <c r="BT59" s="168">
        <v>0</v>
      </c>
      <c r="BU59" s="168">
        <v>0</v>
      </c>
      <c r="BV59" s="168">
        <v>15.5672</v>
      </c>
      <c r="BW59" s="168">
        <v>8.2637499999999999</v>
      </c>
      <c r="BX59" s="168">
        <v>6.1885416666666666</v>
      </c>
      <c r="BY59" s="168">
        <v>-10.737083333333333</v>
      </c>
      <c r="BZ59" s="168">
        <v>2.9958333333333336</v>
      </c>
      <c r="CA59" s="168">
        <v>-16.698585416666667</v>
      </c>
      <c r="CB59" s="168">
        <v>-16.584160416666666</v>
      </c>
      <c r="CC59" s="168">
        <v>26.31823125</v>
      </c>
      <c r="CD59" s="168">
        <v>24.978264583333331</v>
      </c>
      <c r="CE59" s="168">
        <v>-3.4833666666666669</v>
      </c>
      <c r="CF59" s="168">
        <v>-9.6813812499999994</v>
      </c>
      <c r="CG59" s="168">
        <v>-9.6854645833333333</v>
      </c>
      <c r="CH59" s="168">
        <v>-1.47380625</v>
      </c>
      <c r="CI59" s="168">
        <v>18.444954166666665</v>
      </c>
      <c r="CJ59" s="168">
        <v>2.88</v>
      </c>
      <c r="CK59" s="168">
        <v>6.4119999999999999</v>
      </c>
      <c r="CL59" s="168">
        <v>68.879166666666663</v>
      </c>
      <c r="CM59" s="168">
        <v>-35.950000000000003</v>
      </c>
      <c r="CN59" s="168">
        <v>-2.3075000000000001</v>
      </c>
      <c r="CO59" s="168">
        <v>39.994977083333339</v>
      </c>
      <c r="CP59" s="168">
        <v>39.955577083333331</v>
      </c>
      <c r="CQ59" s="168">
        <v>39.094518749999999</v>
      </c>
      <c r="CR59" s="168">
        <v>75.683137500000001</v>
      </c>
      <c r="CS59" s="168">
        <v>75.910941666666659</v>
      </c>
      <c r="CT59" s="168">
        <v>-27.2691625</v>
      </c>
      <c r="CU59" s="168">
        <v>-45.851831249999996</v>
      </c>
      <c r="CV59" s="168">
        <v>-27.315610416666669</v>
      </c>
      <c r="CW59" s="168">
        <v>2.85125625</v>
      </c>
      <c r="CX59" s="168">
        <v>26.119791666666668</v>
      </c>
      <c r="CY59" s="168">
        <v>12.669166666666667</v>
      </c>
      <c r="CZ59" s="168">
        <v>7.4300083333333333</v>
      </c>
      <c r="DA59" s="168">
        <v>7.6466854166666671</v>
      </c>
      <c r="DB59" s="168">
        <v>-8.3733333333333331</v>
      </c>
      <c r="DC59" s="168">
        <v>0</v>
      </c>
      <c r="DD59" s="168">
        <v>-19.972352083333334</v>
      </c>
      <c r="DE59" s="168">
        <v>-19.674264583333333</v>
      </c>
      <c r="DF59" s="168">
        <v>54.440537499999998</v>
      </c>
      <c r="DG59" s="168">
        <v>1.5129166666666667E-2</v>
      </c>
      <c r="DH59" s="168">
        <v>-4.1651833333333332</v>
      </c>
      <c r="DI59" s="168">
        <v>4.9481481481481486</v>
      </c>
      <c r="DJ59" s="168">
        <v>4.7</v>
      </c>
      <c r="DK59" s="168">
        <v>-3.9941729166666669</v>
      </c>
      <c r="DL59" s="168">
        <v>1.8503541666666667</v>
      </c>
      <c r="DM59" s="168">
        <v>33.657331249999999</v>
      </c>
      <c r="DN59" s="168">
        <v>9.6735666666666678</v>
      </c>
      <c r="DO59" s="168">
        <v>2.3654166666666669</v>
      </c>
      <c r="DP59" s="168">
        <v>0.34270833333333339</v>
      </c>
      <c r="DQ59" s="168">
        <v>5.5302708333333337</v>
      </c>
      <c r="DR59" s="168">
        <v>-52.761329166666663</v>
      </c>
      <c r="DS59" s="168">
        <v>-2.59375</v>
      </c>
      <c r="DT59" s="168">
        <v>-2.6852083333333332</v>
      </c>
      <c r="DU59" s="168">
        <v>12.828749999999999</v>
      </c>
      <c r="DV59" s="168">
        <v>20.621874999999999</v>
      </c>
      <c r="DW59" s="168">
        <v>-46.405304166666667</v>
      </c>
      <c r="DX59" s="168">
        <v>-23.218747916666665</v>
      </c>
      <c r="DY59" s="168">
        <v>-43.917306250000003</v>
      </c>
      <c r="DZ59" s="168">
        <v>-38.867172222222223</v>
      </c>
      <c r="EA59" s="168">
        <v>7.2952973684210534</v>
      </c>
      <c r="EB59" s="168">
        <v>-11.673245833333334</v>
      </c>
      <c r="EC59" s="168">
        <v>-22.553587499999999</v>
      </c>
      <c r="ED59" s="168">
        <v>-22.506414583333331</v>
      </c>
      <c r="EE59" s="168">
        <v>-25.389566666666667</v>
      </c>
      <c r="EF59" s="168">
        <v>-26.943858333333335</v>
      </c>
      <c r="EG59" s="168">
        <v>-9.9076458333333335</v>
      </c>
      <c r="EH59" s="168">
        <v>-125.72254375</v>
      </c>
      <c r="EI59" s="168">
        <v>-33.845095833333332</v>
      </c>
      <c r="EJ59" s="168">
        <v>0</v>
      </c>
      <c r="EK59" s="168">
        <v>-6.1312187500000004</v>
      </c>
      <c r="EL59" s="168">
        <v>-5.3653958333333334</v>
      </c>
      <c r="EM59" s="168">
        <v>18.979208333333332</v>
      </c>
      <c r="EN59" s="168">
        <v>-3.3243526315789476</v>
      </c>
      <c r="EO59" s="168">
        <v>-4.6963395833333337</v>
      </c>
      <c r="EP59" s="168">
        <v>-7.1357499999999998</v>
      </c>
      <c r="EQ59" s="168">
        <v>-24.146174999999999</v>
      </c>
      <c r="ER59" s="168">
        <v>-23.763583333333333</v>
      </c>
      <c r="ES59" s="168">
        <v>8.8705812500000008</v>
      </c>
      <c r="ET59" s="168">
        <v>9.4014285714285712</v>
      </c>
      <c r="EU59" s="168">
        <v>-9.0437499999999993</v>
      </c>
      <c r="EV59" s="168">
        <v>0.41458333333333336</v>
      </c>
      <c r="EW59" s="168">
        <v>1.99684375</v>
      </c>
      <c r="EX59" s="168">
        <v>2.6812687500000001</v>
      </c>
      <c r="EY59" s="168">
        <v>-6.5888270833333333</v>
      </c>
      <c r="EZ59" s="168">
        <v>4.3952999999999998</v>
      </c>
      <c r="FA59" s="168">
        <v>2.1645583333333334</v>
      </c>
      <c r="FB59" s="168">
        <v>11.027843750000001</v>
      </c>
      <c r="FC59" s="168">
        <v>-28.24115625</v>
      </c>
      <c r="FD59" s="168">
        <v>0</v>
      </c>
      <c r="FE59" s="168">
        <v>1.3845937500000001</v>
      </c>
      <c r="FF59" s="168">
        <v>1.5924270833333334</v>
      </c>
      <c r="FG59" s="168">
        <v>0.89056041666666674</v>
      </c>
      <c r="FH59" s="168">
        <v>1.1594895833333334</v>
      </c>
      <c r="FI59" s="168">
        <v>0</v>
      </c>
      <c r="FJ59" s="168">
        <v>4.3678125000000003</v>
      </c>
      <c r="FK59" s="168">
        <v>4.1759395833333333</v>
      </c>
      <c r="FL59" s="168">
        <v>-25.917352083333334</v>
      </c>
      <c r="FM59" s="168">
        <v>25.238254166666668</v>
      </c>
      <c r="FN59" s="168">
        <v>22.473894285714287</v>
      </c>
      <c r="FO59" s="168">
        <v>-13.095395833333335</v>
      </c>
      <c r="FP59" s="168">
        <v>0</v>
      </c>
      <c r="FQ59" s="168">
        <v>20.746989583333335</v>
      </c>
      <c r="FR59" s="168">
        <v>-18.830625000000001</v>
      </c>
      <c r="FS59" s="168">
        <v>-2.5344770833333334</v>
      </c>
      <c r="FT59" s="168">
        <v>0.31722291666666669</v>
      </c>
      <c r="FU59" s="168">
        <v>1.6143749999999999</v>
      </c>
      <c r="FV59" s="168">
        <v>1.1616666666666666</v>
      </c>
      <c r="FW59" s="168">
        <v>-20.656452083333331</v>
      </c>
      <c r="FX59" s="168">
        <v>0.49514285714285716</v>
      </c>
      <c r="FY59" s="168">
        <v>3.3066041666666668</v>
      </c>
      <c r="FZ59" s="168">
        <v>0.20177083333333334</v>
      </c>
      <c r="GA59" s="168">
        <v>3.4822333333333337</v>
      </c>
      <c r="GB59" s="168">
        <v>-2.2806250000000001</v>
      </c>
      <c r="GC59" s="168">
        <v>-12.662906250000001</v>
      </c>
      <c r="GD59" s="168">
        <v>-4.7669604166666675</v>
      </c>
      <c r="GE59" s="168">
        <v>-4.6064999999999996</v>
      </c>
      <c r="GF59" s="168">
        <v>29.86225</v>
      </c>
      <c r="GG59" s="168">
        <v>0</v>
      </c>
      <c r="GH59" s="168">
        <v>22.29863125</v>
      </c>
      <c r="GI59" s="168">
        <v>-4.6382270833333337</v>
      </c>
      <c r="GJ59" s="168">
        <v>-5.2591304347826089</v>
      </c>
      <c r="GK59" s="168">
        <v>2.600247916666667</v>
      </c>
      <c r="GL59" s="168">
        <v>5.7619999999999998E-2</v>
      </c>
      <c r="GM59" s="168">
        <v>0</v>
      </c>
      <c r="GN59" s="168">
        <v>-13.196555263157894</v>
      </c>
      <c r="GO59" s="168">
        <v>-10.95879375</v>
      </c>
      <c r="GP59" s="168">
        <v>5.5921416666666666</v>
      </c>
      <c r="GQ59" s="168">
        <v>-30.508860416666664</v>
      </c>
      <c r="GR59" s="168">
        <v>10.722902083333333</v>
      </c>
      <c r="GS59" s="168">
        <v>10.297416666666665</v>
      </c>
      <c r="GT59" s="168">
        <v>135.07755416666666</v>
      </c>
      <c r="GU59" s="168">
        <v>-5.8268500000000003</v>
      </c>
      <c r="GV59" s="168">
        <v>-9.7653208333333339</v>
      </c>
      <c r="GW59" s="168">
        <v>-0.83580624999999997</v>
      </c>
      <c r="GX59" s="168">
        <v>2.9808891304347829</v>
      </c>
      <c r="GY59" s="168">
        <v>6.8299458333333334</v>
      </c>
      <c r="GZ59" s="168">
        <v>6.9307833333333342</v>
      </c>
      <c r="HA59" s="168">
        <v>2.4506135135135136</v>
      </c>
      <c r="HB59" s="168">
        <v>21.985187499999999</v>
      </c>
      <c r="HC59" s="168">
        <v>23.452437499999998</v>
      </c>
      <c r="HD59" s="168">
        <v>2.4795833333333333</v>
      </c>
      <c r="HE59" s="168">
        <v>-4.4350833333333339</v>
      </c>
      <c r="HF59" s="168">
        <v>28.013591666666667</v>
      </c>
      <c r="HG59" s="168">
        <v>9.0436187500000003</v>
      </c>
      <c r="HH59" s="168">
        <v>40.156683333333334</v>
      </c>
      <c r="HI59" s="168">
        <v>5.8263208333333329</v>
      </c>
      <c r="HJ59" s="168">
        <v>6.2681958333333334</v>
      </c>
      <c r="HK59" s="168">
        <v>-7.4989812499999999</v>
      </c>
      <c r="HL59" s="168">
        <v>-7.1277999999999997</v>
      </c>
      <c r="HM59" s="168">
        <v>-1.5243854166666668</v>
      </c>
      <c r="HN59" s="168">
        <v>-2.8921874999999999</v>
      </c>
      <c r="HO59" s="168">
        <v>43.752315384615386</v>
      </c>
      <c r="HP59" s="168">
        <v>44.423825000000001</v>
      </c>
      <c r="HQ59" s="168">
        <v>-14.870108333333333</v>
      </c>
      <c r="HR59" s="168">
        <v>-14.351108333333334</v>
      </c>
      <c r="HS59" s="168">
        <v>-1.94189375</v>
      </c>
      <c r="HT59" s="168">
        <v>-1.8738833333333333</v>
      </c>
      <c r="HU59" s="168">
        <v>17.788333333333334</v>
      </c>
      <c r="HV59" s="168">
        <v>17.749791666666667</v>
      </c>
      <c r="HW59" s="168">
        <v>-33.658333333333331</v>
      </c>
      <c r="HX59" s="168">
        <v>-33.670833333333334</v>
      </c>
      <c r="HY59" s="168">
        <v>0.42025416666666671</v>
      </c>
      <c r="HZ59" s="168">
        <v>-6.8083333333333336</v>
      </c>
      <c r="IA59" s="168">
        <v>64.953318749999994</v>
      </c>
      <c r="IB59" s="168">
        <v>21.45543958333333</v>
      </c>
      <c r="IC59" s="168">
        <v>21.432097916666667</v>
      </c>
      <c r="ID59" s="168">
        <v>-18.582608695652173</v>
      </c>
      <c r="IE59" s="168">
        <v>-42.15</v>
      </c>
      <c r="IF59" s="168">
        <v>0.31041666666666667</v>
      </c>
      <c r="IG59" s="168">
        <v>-0.28333333333333333</v>
      </c>
      <c r="IH59" s="168">
        <v>-17.771119047619049</v>
      </c>
      <c r="II59" s="168">
        <v>-17.694203448275861</v>
      </c>
      <c r="IJ59" s="168">
        <v>-97.105045833333335</v>
      </c>
      <c r="IK59" s="168">
        <v>-0.33924791666666665</v>
      </c>
      <c r="IL59" s="168">
        <v>-219.18506041666666</v>
      </c>
      <c r="IM59" s="168">
        <v>-1.8445604166666667</v>
      </c>
      <c r="IN59" s="168">
        <v>6.9630520833333334</v>
      </c>
      <c r="IO59" s="168">
        <v>80.061089583333327</v>
      </c>
      <c r="IP59" s="168">
        <v>85.205447916666657</v>
      </c>
      <c r="IQ59" s="168">
        <v>92.427060416666663</v>
      </c>
      <c r="IR59" s="168">
        <v>122.74847083333333</v>
      </c>
      <c r="IS59" s="168">
        <v>13.126495833333333</v>
      </c>
      <c r="IT59" s="168">
        <v>32.227093750000002</v>
      </c>
      <c r="IU59" s="168">
        <v>31.135293749999999</v>
      </c>
      <c r="IV59" s="168">
        <v>15.446975</v>
      </c>
      <c r="IW59" s="168">
        <v>135.03913958333334</v>
      </c>
      <c r="IX59" s="168">
        <v>-230.79384166666662</v>
      </c>
      <c r="IY59" s="168">
        <v>55.004479166666663</v>
      </c>
      <c r="IZ59" s="168">
        <v>-43.365279166666667</v>
      </c>
      <c r="JA59" s="168">
        <v>-0.38112083333333335</v>
      </c>
      <c r="JB59" s="168">
        <v>0</v>
      </c>
      <c r="JC59" s="168">
        <v>-8.16</v>
      </c>
      <c r="JD59" s="168">
        <v>-0.76887499999999998</v>
      </c>
      <c r="JE59" s="168">
        <v>-0.77827083333333336</v>
      </c>
      <c r="JF59" s="168">
        <v>3.9583333333333335</v>
      </c>
      <c r="JG59" s="168">
        <v>-0.18666666666666668</v>
      </c>
      <c r="JH59" s="168">
        <v>-4.7137458333333333</v>
      </c>
      <c r="JI59" s="168">
        <v>-5.8756708333333334</v>
      </c>
      <c r="JJ59" s="168">
        <v>8.740870833333334</v>
      </c>
      <c r="JK59" s="168">
        <v>-9.4770562500000004</v>
      </c>
      <c r="JL59" s="168">
        <v>2.0520833333333335</v>
      </c>
      <c r="JM59" s="168">
        <v>1.4843333333333333</v>
      </c>
      <c r="JN59" s="168">
        <v>1.4420416666666667</v>
      </c>
      <c r="JO59" s="168">
        <v>2.2958647058823529</v>
      </c>
      <c r="JP59" s="168">
        <v>2.5525769230769231</v>
      </c>
      <c r="JQ59" s="168">
        <v>3.9891148936170215</v>
      </c>
      <c r="JR59" s="168">
        <v>3.7527489361702129</v>
      </c>
      <c r="JS59" s="168">
        <v>3.6956361702127665</v>
      </c>
      <c r="JT59" s="168">
        <v>0</v>
      </c>
      <c r="JU59" s="168">
        <v>27.256250000000001</v>
      </c>
      <c r="JV59" s="168">
        <v>2.1553666666666667</v>
      </c>
      <c r="JW59" s="168">
        <v>-7.2083333333333333E-2</v>
      </c>
      <c r="JX59" s="168">
        <v>0</v>
      </c>
      <c r="JY59" s="168">
        <v>-11.830575</v>
      </c>
      <c r="JZ59" s="168">
        <v>-2.1646937500000001</v>
      </c>
      <c r="KA59" s="168">
        <v>-21.266608333333334</v>
      </c>
      <c r="KB59" s="168">
        <v>-10.196654166666667</v>
      </c>
      <c r="KC59" s="168">
        <v>-3.0104541666666669</v>
      </c>
      <c r="KD59" s="168">
        <v>-21.213670833333335</v>
      </c>
      <c r="KE59" s="168">
        <v>-2.3940145833333335</v>
      </c>
      <c r="KF59" s="168">
        <v>-28.945833333333333</v>
      </c>
      <c r="KG59" s="168">
        <v>11.441666666666666</v>
      </c>
      <c r="KH59" s="168">
        <v>0</v>
      </c>
      <c r="KI59" s="168">
        <v>-59.653883333333333</v>
      </c>
    </row>
    <row r="60" spans="1:295" x14ac:dyDescent="0.3">
      <c r="A60" s="230" t="s">
        <v>2231</v>
      </c>
      <c r="B60" s="230"/>
      <c r="C60" s="159" t="s">
        <v>129</v>
      </c>
      <c r="D60" s="159" t="s">
        <v>129</v>
      </c>
      <c r="E60" s="159" t="s">
        <v>129</v>
      </c>
      <c r="F60" s="159" t="s">
        <v>129</v>
      </c>
      <c r="G60" s="159" t="s">
        <v>129</v>
      </c>
      <c r="H60" s="159" t="s">
        <v>2232</v>
      </c>
      <c r="I60" s="159" t="s">
        <v>129</v>
      </c>
      <c r="J60" s="159" t="s">
        <v>129</v>
      </c>
      <c r="K60" s="159" t="s">
        <v>2232</v>
      </c>
      <c r="L60" s="159" t="s">
        <v>129</v>
      </c>
      <c r="M60" s="159" t="s">
        <v>129</v>
      </c>
      <c r="N60" s="159" t="s">
        <v>129</v>
      </c>
      <c r="O60" s="159" t="s">
        <v>129</v>
      </c>
      <c r="P60" s="159" t="s">
        <v>129</v>
      </c>
      <c r="Q60" s="159" t="s">
        <v>129</v>
      </c>
      <c r="R60" s="159" t="s">
        <v>129</v>
      </c>
      <c r="S60" s="159" t="s">
        <v>129</v>
      </c>
      <c r="T60" s="159" t="s">
        <v>129</v>
      </c>
      <c r="U60" s="159" t="s">
        <v>129</v>
      </c>
      <c r="V60" s="159" t="s">
        <v>129</v>
      </c>
      <c r="W60" s="159" t="s">
        <v>129</v>
      </c>
      <c r="X60" s="159" t="s">
        <v>2232</v>
      </c>
      <c r="Y60" s="159" t="s">
        <v>2232</v>
      </c>
      <c r="Z60" s="159" t="s">
        <v>2232</v>
      </c>
      <c r="AA60" s="159" t="s">
        <v>129</v>
      </c>
      <c r="AB60" s="159" t="s">
        <v>2232</v>
      </c>
      <c r="AC60" s="159" t="s">
        <v>129</v>
      </c>
      <c r="AD60" s="159" t="s">
        <v>129</v>
      </c>
      <c r="AE60" s="159" t="s">
        <v>2232</v>
      </c>
      <c r="AF60" s="159" t="s">
        <v>129</v>
      </c>
      <c r="AG60" s="159" t="s">
        <v>129</v>
      </c>
      <c r="AH60" s="159" t="s">
        <v>129</v>
      </c>
      <c r="AI60" s="159" t="s">
        <v>129</v>
      </c>
      <c r="AJ60" s="159" t="s">
        <v>129</v>
      </c>
      <c r="AK60" s="159" t="s">
        <v>129</v>
      </c>
      <c r="AL60" s="159" t="s">
        <v>2232</v>
      </c>
      <c r="AM60" s="159" t="s">
        <v>129</v>
      </c>
      <c r="AN60" s="159" t="s">
        <v>129</v>
      </c>
      <c r="AO60" s="159" t="s">
        <v>129</v>
      </c>
      <c r="AP60" s="159" t="s">
        <v>2232</v>
      </c>
      <c r="AQ60" s="159" t="s">
        <v>129</v>
      </c>
      <c r="AR60" s="159" t="s">
        <v>129</v>
      </c>
      <c r="AS60" s="159" t="s">
        <v>129</v>
      </c>
      <c r="AT60" s="159" t="s">
        <v>129</v>
      </c>
      <c r="AU60" s="159" t="s">
        <v>129</v>
      </c>
      <c r="AV60" s="159" t="s">
        <v>2232</v>
      </c>
      <c r="AW60" s="159" t="s">
        <v>2232</v>
      </c>
      <c r="AX60" s="159" t="s">
        <v>129</v>
      </c>
      <c r="AY60" s="159" t="s">
        <v>129</v>
      </c>
      <c r="AZ60" s="159" t="s">
        <v>129</v>
      </c>
      <c r="BA60" s="159" t="s">
        <v>129</v>
      </c>
      <c r="BB60" s="159" t="s">
        <v>129</v>
      </c>
      <c r="BC60" s="159" t="s">
        <v>2232</v>
      </c>
      <c r="BD60" s="159" t="s">
        <v>2232</v>
      </c>
      <c r="BE60" s="159" t="s">
        <v>2232</v>
      </c>
      <c r="BF60" s="159" t="s">
        <v>129</v>
      </c>
      <c r="BG60" s="159" t="s">
        <v>129</v>
      </c>
      <c r="BH60" s="159" t="s">
        <v>2232</v>
      </c>
      <c r="BI60" s="159" t="s">
        <v>2232</v>
      </c>
      <c r="BJ60" s="159" t="s">
        <v>2232</v>
      </c>
      <c r="BK60" s="159" t="s">
        <v>2232</v>
      </c>
      <c r="BL60" s="159" t="s">
        <v>2232</v>
      </c>
      <c r="BM60" s="159" t="s">
        <v>2232</v>
      </c>
      <c r="BN60" s="159" t="s">
        <v>129</v>
      </c>
      <c r="BO60" s="159" t="s">
        <v>129</v>
      </c>
      <c r="BP60" s="159" t="s">
        <v>129</v>
      </c>
      <c r="BQ60" s="159" t="s">
        <v>2232</v>
      </c>
      <c r="BR60" s="159" t="s">
        <v>2232</v>
      </c>
      <c r="BS60" s="159" t="s">
        <v>2232</v>
      </c>
      <c r="BT60" s="159" t="s">
        <v>2232</v>
      </c>
      <c r="BU60" s="159" t="s">
        <v>2232</v>
      </c>
      <c r="BV60" s="159" t="s">
        <v>2232</v>
      </c>
      <c r="BW60" s="159" t="s">
        <v>2232</v>
      </c>
      <c r="BX60" s="159" t="s">
        <v>2233</v>
      </c>
      <c r="BY60" s="159" t="s">
        <v>2232</v>
      </c>
      <c r="BZ60" s="159" t="s">
        <v>2232</v>
      </c>
      <c r="CA60" s="159" t="s">
        <v>2232</v>
      </c>
      <c r="CB60" s="159" t="s">
        <v>2232</v>
      </c>
      <c r="CC60" s="159" t="s">
        <v>2232</v>
      </c>
      <c r="CD60" s="159" t="s">
        <v>2232</v>
      </c>
      <c r="CE60" s="159" t="s">
        <v>2232</v>
      </c>
      <c r="CF60" s="159" t="s">
        <v>2232</v>
      </c>
      <c r="CG60" s="159" t="s">
        <v>2232</v>
      </c>
      <c r="CH60" s="159" t="s">
        <v>2232</v>
      </c>
      <c r="CI60" s="159" t="s">
        <v>2232</v>
      </c>
      <c r="CJ60" s="159" t="s">
        <v>2232</v>
      </c>
      <c r="CK60" s="159" t="s">
        <v>2232</v>
      </c>
      <c r="CL60" s="159" t="s">
        <v>2232</v>
      </c>
      <c r="CM60" s="159" t="s">
        <v>2232</v>
      </c>
      <c r="CN60" s="159" t="s">
        <v>2232</v>
      </c>
      <c r="CO60" s="159" t="s">
        <v>2232</v>
      </c>
      <c r="CP60" s="159" t="s">
        <v>2232</v>
      </c>
      <c r="CQ60" s="159" t="s">
        <v>2232</v>
      </c>
      <c r="CR60" s="159" t="s">
        <v>2232</v>
      </c>
      <c r="CS60" s="159" t="s">
        <v>2232</v>
      </c>
      <c r="CT60" s="159" t="s">
        <v>2232</v>
      </c>
      <c r="CU60" s="159" t="s">
        <v>2232</v>
      </c>
      <c r="CV60" s="159" t="s">
        <v>2232</v>
      </c>
      <c r="CW60" s="159" t="s">
        <v>2232</v>
      </c>
      <c r="CX60" s="159" t="s">
        <v>2232</v>
      </c>
      <c r="CY60" s="159" t="s">
        <v>2232</v>
      </c>
      <c r="CZ60" s="159" t="s">
        <v>2232</v>
      </c>
      <c r="DA60" s="159" t="s">
        <v>2232</v>
      </c>
      <c r="DB60" s="159" t="s">
        <v>2232</v>
      </c>
      <c r="DC60" s="159" t="s">
        <v>2232</v>
      </c>
      <c r="DD60" s="159" t="s">
        <v>2232</v>
      </c>
      <c r="DE60" s="159" t="s">
        <v>2232</v>
      </c>
      <c r="DF60" s="159" t="s">
        <v>2232</v>
      </c>
      <c r="DG60" s="159" t="s">
        <v>2232</v>
      </c>
      <c r="DH60" s="159" t="s">
        <v>2232</v>
      </c>
      <c r="DI60" s="159" t="s">
        <v>2232</v>
      </c>
      <c r="DJ60" s="159" t="s">
        <v>2232</v>
      </c>
      <c r="DK60" s="159" t="s">
        <v>2232</v>
      </c>
      <c r="DL60" s="159" t="s">
        <v>2232</v>
      </c>
      <c r="DM60" s="159" t="s">
        <v>2232</v>
      </c>
      <c r="DN60" s="159" t="s">
        <v>2232</v>
      </c>
      <c r="DO60" s="159" t="s">
        <v>2232</v>
      </c>
      <c r="DP60" s="159" t="s">
        <v>2232</v>
      </c>
      <c r="DQ60" s="159" t="s">
        <v>2232</v>
      </c>
      <c r="DR60" s="159" t="s">
        <v>2232</v>
      </c>
      <c r="DS60" s="159" t="s">
        <v>2232</v>
      </c>
      <c r="DT60" s="159" t="s">
        <v>2232</v>
      </c>
      <c r="DU60" s="159" t="s">
        <v>2232</v>
      </c>
      <c r="DV60" s="159" t="s">
        <v>2232</v>
      </c>
      <c r="DW60" s="159" t="s">
        <v>2232</v>
      </c>
      <c r="DX60" s="159" t="s">
        <v>2232</v>
      </c>
      <c r="DY60" s="159" t="s">
        <v>2232</v>
      </c>
      <c r="DZ60" s="159" t="s">
        <v>2232</v>
      </c>
      <c r="EA60" s="159" t="s">
        <v>2232</v>
      </c>
      <c r="EB60" s="159" t="s">
        <v>2232</v>
      </c>
      <c r="EC60" s="159" t="s">
        <v>2232</v>
      </c>
      <c r="ED60" s="159" t="s">
        <v>2232</v>
      </c>
      <c r="EE60" s="159" t="s">
        <v>2232</v>
      </c>
      <c r="EF60" s="159" t="s">
        <v>2232</v>
      </c>
      <c r="EG60" s="159" t="s">
        <v>2232</v>
      </c>
      <c r="EH60" s="159" t="s">
        <v>2232</v>
      </c>
      <c r="EI60" s="159" t="s">
        <v>2232</v>
      </c>
      <c r="EJ60" s="159" t="s">
        <v>2232</v>
      </c>
      <c r="EK60" s="159" t="s">
        <v>2232</v>
      </c>
      <c r="EL60" s="159" t="s">
        <v>2232</v>
      </c>
      <c r="EM60" s="159" t="s">
        <v>2232</v>
      </c>
      <c r="EN60" s="159" t="s">
        <v>2232</v>
      </c>
      <c r="EO60" s="159" t="s">
        <v>2232</v>
      </c>
      <c r="EP60" s="159" t="s">
        <v>2232</v>
      </c>
      <c r="EQ60" s="159" t="s">
        <v>2232</v>
      </c>
      <c r="ER60" s="159" t="s">
        <v>2232</v>
      </c>
      <c r="ES60" s="159" t="s">
        <v>2232</v>
      </c>
      <c r="ET60" s="159" t="s">
        <v>2232</v>
      </c>
      <c r="EU60" s="159" t="s">
        <v>2232</v>
      </c>
      <c r="EV60" s="159" t="s">
        <v>2232</v>
      </c>
      <c r="EW60" s="159" t="s">
        <v>2232</v>
      </c>
      <c r="EX60" s="159" t="s">
        <v>2232</v>
      </c>
      <c r="EY60" s="159" t="s">
        <v>2232</v>
      </c>
      <c r="EZ60" s="159" t="s">
        <v>2232</v>
      </c>
      <c r="FA60" s="159" t="s">
        <v>2232</v>
      </c>
      <c r="FB60" s="159" t="s">
        <v>2232</v>
      </c>
      <c r="FC60" s="159" t="s">
        <v>2232</v>
      </c>
      <c r="FD60" s="159" t="s">
        <v>2232</v>
      </c>
      <c r="FE60" s="159" t="s">
        <v>2232</v>
      </c>
      <c r="FF60" s="159" t="s">
        <v>2232</v>
      </c>
      <c r="FG60" s="159" t="s">
        <v>2232</v>
      </c>
      <c r="FH60" s="159" t="s">
        <v>2232</v>
      </c>
      <c r="FI60" s="159" t="s">
        <v>2232</v>
      </c>
      <c r="FJ60" s="159" t="s">
        <v>2232</v>
      </c>
      <c r="FK60" s="159" t="s">
        <v>2232</v>
      </c>
      <c r="FL60" s="159" t="s">
        <v>2232</v>
      </c>
      <c r="FM60" s="159" t="s">
        <v>2232</v>
      </c>
      <c r="FN60" s="159" t="s">
        <v>2232</v>
      </c>
      <c r="FO60" s="159" t="s">
        <v>2232</v>
      </c>
      <c r="FP60" s="159" t="s">
        <v>2232</v>
      </c>
      <c r="FQ60" s="159" t="s">
        <v>2232</v>
      </c>
      <c r="FR60" s="159" t="s">
        <v>2232</v>
      </c>
      <c r="FS60" s="159" t="s">
        <v>2232</v>
      </c>
      <c r="FT60" s="159" t="s">
        <v>2232</v>
      </c>
      <c r="FU60" s="159" t="s">
        <v>2232</v>
      </c>
      <c r="FV60" s="159" t="s">
        <v>2232</v>
      </c>
      <c r="FW60" s="159" t="s">
        <v>2232</v>
      </c>
      <c r="FX60" s="159" t="s">
        <v>2232</v>
      </c>
      <c r="FY60" s="159" t="s">
        <v>2232</v>
      </c>
      <c r="FZ60" s="159" t="s">
        <v>2232</v>
      </c>
      <c r="GA60" s="159" t="s">
        <v>2232</v>
      </c>
      <c r="GB60" s="159" t="s">
        <v>2232</v>
      </c>
      <c r="GC60" s="159" t="s">
        <v>2232</v>
      </c>
      <c r="GD60" s="159" t="s">
        <v>2232</v>
      </c>
      <c r="GE60" s="159" t="s">
        <v>2232</v>
      </c>
      <c r="GF60" s="159" t="s">
        <v>2232</v>
      </c>
      <c r="GG60" s="159" t="s">
        <v>2232</v>
      </c>
      <c r="GH60" s="159" t="s">
        <v>2232</v>
      </c>
      <c r="GI60" s="159" t="s">
        <v>2232</v>
      </c>
      <c r="GJ60" s="159" t="s">
        <v>2232</v>
      </c>
      <c r="GK60" s="159" t="s">
        <v>2232</v>
      </c>
      <c r="GL60" s="159" t="s">
        <v>2232</v>
      </c>
      <c r="GM60" s="159" t="s">
        <v>2232</v>
      </c>
      <c r="GN60" s="159" t="s">
        <v>2232</v>
      </c>
      <c r="GO60" s="159" t="s">
        <v>2232</v>
      </c>
      <c r="GP60" s="159" t="s">
        <v>2232</v>
      </c>
      <c r="GQ60" s="159" t="s">
        <v>2232</v>
      </c>
      <c r="GR60" s="159" t="s">
        <v>2232</v>
      </c>
      <c r="GS60" s="159" t="s">
        <v>2232</v>
      </c>
      <c r="GT60" s="159" t="s">
        <v>2232</v>
      </c>
      <c r="GU60" s="159" t="s">
        <v>2232</v>
      </c>
      <c r="GV60" s="159" t="s">
        <v>2232</v>
      </c>
      <c r="GW60" s="159" t="s">
        <v>2232</v>
      </c>
      <c r="GX60" s="159" t="s">
        <v>2232</v>
      </c>
      <c r="GY60" s="159" t="s">
        <v>2232</v>
      </c>
      <c r="GZ60" s="159" t="s">
        <v>2232</v>
      </c>
      <c r="HA60" s="159" t="s">
        <v>2232</v>
      </c>
      <c r="HB60" s="159" t="s">
        <v>2232</v>
      </c>
      <c r="HC60" s="159" t="s">
        <v>2232</v>
      </c>
      <c r="HD60" s="159" t="s">
        <v>2232</v>
      </c>
      <c r="HE60" s="159" t="s">
        <v>2233</v>
      </c>
      <c r="HF60" s="159" t="s">
        <v>2233</v>
      </c>
      <c r="HG60" s="159" t="s">
        <v>2233</v>
      </c>
      <c r="HH60" s="159" t="s">
        <v>2233</v>
      </c>
      <c r="HI60" s="159" t="s">
        <v>2233</v>
      </c>
      <c r="HJ60" s="159" t="s">
        <v>2233</v>
      </c>
      <c r="HK60" s="159" t="s">
        <v>2233</v>
      </c>
      <c r="HL60" s="159" t="s">
        <v>2233</v>
      </c>
      <c r="HM60" s="159" t="s">
        <v>2233</v>
      </c>
      <c r="HN60" s="159" t="s">
        <v>2233</v>
      </c>
      <c r="HO60" s="159" t="s">
        <v>2233</v>
      </c>
      <c r="HP60" s="159" t="s">
        <v>2233</v>
      </c>
      <c r="HQ60" s="159" t="s">
        <v>2233</v>
      </c>
      <c r="HR60" s="159" t="s">
        <v>2233</v>
      </c>
      <c r="HS60" s="159" t="s">
        <v>2233</v>
      </c>
      <c r="HT60" s="159" t="s">
        <v>2233</v>
      </c>
      <c r="HU60" s="159" t="s">
        <v>2233</v>
      </c>
      <c r="HV60" s="159" t="s">
        <v>2233</v>
      </c>
      <c r="HW60" s="159" t="s">
        <v>2233</v>
      </c>
      <c r="HX60" s="159" t="s">
        <v>2233</v>
      </c>
      <c r="HY60" s="159" t="s">
        <v>2233</v>
      </c>
      <c r="HZ60" s="159" t="s">
        <v>2233</v>
      </c>
      <c r="IA60" s="159" t="s">
        <v>2233</v>
      </c>
      <c r="IB60" s="159" t="s">
        <v>2233</v>
      </c>
      <c r="IC60" s="159" t="s">
        <v>2233</v>
      </c>
      <c r="ID60" s="159" t="s">
        <v>2233</v>
      </c>
      <c r="IE60" s="159" t="s">
        <v>2233</v>
      </c>
      <c r="IF60" s="159" t="s">
        <v>2233</v>
      </c>
      <c r="IG60" s="159" t="s">
        <v>2233</v>
      </c>
      <c r="IH60" s="159" t="s">
        <v>2233</v>
      </c>
      <c r="II60" s="159" t="s">
        <v>2233</v>
      </c>
      <c r="IJ60" s="159" t="s">
        <v>2233</v>
      </c>
      <c r="IK60" s="159" t="s">
        <v>2233</v>
      </c>
      <c r="IL60" s="159" t="s">
        <v>2233</v>
      </c>
      <c r="IM60" s="159" t="s">
        <v>2233</v>
      </c>
      <c r="IN60" s="159" t="s">
        <v>2233</v>
      </c>
      <c r="IO60" s="159" t="s">
        <v>2233</v>
      </c>
      <c r="IP60" s="159" t="s">
        <v>2233</v>
      </c>
      <c r="IQ60" s="159" t="s">
        <v>2233</v>
      </c>
      <c r="IR60" s="159" t="s">
        <v>129</v>
      </c>
      <c r="IS60" s="159" t="s">
        <v>2232</v>
      </c>
      <c r="IT60" s="159" t="s">
        <v>2233</v>
      </c>
      <c r="IU60" s="159" t="s">
        <v>2233</v>
      </c>
      <c r="IV60" s="159" t="s">
        <v>2233</v>
      </c>
      <c r="IW60" s="159" t="s">
        <v>129</v>
      </c>
      <c r="IX60" s="159" t="s">
        <v>129</v>
      </c>
      <c r="IY60" s="159" t="s">
        <v>129</v>
      </c>
      <c r="IZ60" s="159" t="s">
        <v>129</v>
      </c>
      <c r="JA60" s="159" t="s">
        <v>2232</v>
      </c>
      <c r="JB60" s="159" t="s">
        <v>2233</v>
      </c>
      <c r="JC60" s="159" t="s">
        <v>2232</v>
      </c>
      <c r="JD60" s="159" t="s">
        <v>2233</v>
      </c>
      <c r="JE60" s="159" t="s">
        <v>2233</v>
      </c>
      <c r="JF60" s="159" t="s">
        <v>2233</v>
      </c>
      <c r="JG60" s="159" t="s">
        <v>2233</v>
      </c>
      <c r="JH60" s="159" t="s">
        <v>2232</v>
      </c>
      <c r="JI60" s="159" t="s">
        <v>2232</v>
      </c>
      <c r="JJ60" s="159" t="s">
        <v>2232</v>
      </c>
      <c r="JK60" s="159" t="s">
        <v>2232</v>
      </c>
      <c r="JL60" s="159" t="s">
        <v>2233</v>
      </c>
      <c r="JM60" s="159" t="s">
        <v>2232</v>
      </c>
      <c r="JN60" s="159" t="s">
        <v>2232</v>
      </c>
      <c r="JO60" s="159" t="s">
        <v>2233</v>
      </c>
      <c r="JP60" s="159" t="s">
        <v>2233</v>
      </c>
      <c r="JQ60" s="159" t="s">
        <v>2233</v>
      </c>
      <c r="JR60" s="159" t="s">
        <v>2233</v>
      </c>
      <c r="JS60" s="159" t="s">
        <v>2232</v>
      </c>
      <c r="JT60" s="159" t="s">
        <v>2232</v>
      </c>
      <c r="JU60" s="159" t="s">
        <v>2233</v>
      </c>
      <c r="JV60" s="159" t="s">
        <v>2233</v>
      </c>
      <c r="JW60" s="159" t="s">
        <v>2233</v>
      </c>
      <c r="JX60" s="159" t="s">
        <v>2233</v>
      </c>
      <c r="JY60" s="159" t="s">
        <v>2233</v>
      </c>
      <c r="JZ60" s="159" t="s">
        <v>2233</v>
      </c>
      <c r="KA60" s="159" t="s">
        <v>2233</v>
      </c>
      <c r="KB60" s="159" t="s">
        <v>2233</v>
      </c>
      <c r="KC60" s="159" t="s">
        <v>2233</v>
      </c>
      <c r="KD60" s="159" t="s">
        <v>2233</v>
      </c>
      <c r="KE60" s="159" t="s">
        <v>2233</v>
      </c>
      <c r="KF60" s="159" t="s">
        <v>2233</v>
      </c>
      <c r="KG60" s="159" t="s">
        <v>2233</v>
      </c>
      <c r="KH60" s="159" t="s">
        <v>2232</v>
      </c>
      <c r="KI60" s="159" t="s">
        <v>2232</v>
      </c>
    </row>
    <row r="61" spans="1:295" ht="27" customHeight="1" x14ac:dyDescent="0.3">
      <c r="A61" s="230" t="s">
        <v>3</v>
      </c>
      <c r="B61" s="230"/>
      <c r="C61" s="231" t="s">
        <v>349</v>
      </c>
      <c r="D61" s="231"/>
      <c r="E61" s="231"/>
      <c r="F61" s="231"/>
      <c r="G61" s="231"/>
      <c r="H61" s="231"/>
      <c r="I61" s="231"/>
      <c r="J61" s="231"/>
      <c r="K61" s="231"/>
      <c r="L61" s="231"/>
      <c r="M61" s="231"/>
      <c r="N61" s="231" t="s">
        <v>2234</v>
      </c>
      <c r="O61" s="231"/>
      <c r="P61" s="231"/>
      <c r="Q61" s="231"/>
      <c r="R61" s="231"/>
      <c r="S61" s="231" t="s">
        <v>413</v>
      </c>
      <c r="T61" s="231" t="s">
        <v>349</v>
      </c>
      <c r="U61" s="231"/>
      <c r="V61" s="231"/>
      <c r="W61" s="231"/>
      <c r="X61" s="231" t="s">
        <v>761</v>
      </c>
      <c r="Y61" s="231"/>
      <c r="Z61" s="231"/>
      <c r="AA61" s="231" t="s">
        <v>14</v>
      </c>
      <c r="AB61" s="231" t="s">
        <v>349</v>
      </c>
      <c r="AC61" s="231" t="s">
        <v>175</v>
      </c>
      <c r="AD61" s="231"/>
      <c r="AE61" s="231" t="s">
        <v>349</v>
      </c>
      <c r="AF61" s="231" t="s">
        <v>2234</v>
      </c>
      <c r="AG61" s="231"/>
      <c r="AH61" s="231" t="s">
        <v>266</v>
      </c>
      <c r="AI61" s="231"/>
      <c r="AJ61" s="231" t="s">
        <v>175</v>
      </c>
      <c r="AK61" s="231"/>
      <c r="AL61" s="231"/>
      <c r="AM61" s="231"/>
      <c r="AN61" s="231"/>
      <c r="AO61" s="231" t="s">
        <v>2235</v>
      </c>
      <c r="AP61" s="231" t="s">
        <v>2236</v>
      </c>
      <c r="AQ61" s="231" t="s">
        <v>349</v>
      </c>
      <c r="AR61" s="231"/>
      <c r="AS61" s="231"/>
      <c r="AT61" s="231"/>
      <c r="AU61" s="231"/>
      <c r="AV61" s="231"/>
      <c r="AW61" s="231"/>
      <c r="AX61" s="231"/>
      <c r="AY61" s="231"/>
      <c r="AZ61" s="231"/>
      <c r="BA61" s="231" t="s">
        <v>270</v>
      </c>
      <c r="BB61" s="231" t="s">
        <v>413</v>
      </c>
      <c r="BC61" s="231" t="s">
        <v>802</v>
      </c>
      <c r="BD61" s="231" t="s">
        <v>95</v>
      </c>
      <c r="BE61" s="231"/>
      <c r="BF61" s="231" t="s">
        <v>349</v>
      </c>
      <c r="BG61" s="231"/>
      <c r="BH61" s="231"/>
      <c r="BI61" s="231"/>
      <c r="BJ61" s="231"/>
      <c r="BK61" s="231"/>
      <c r="BL61" s="231"/>
      <c r="BM61" s="231"/>
      <c r="BN61" s="231" t="s">
        <v>413</v>
      </c>
      <c r="BO61" s="231"/>
      <c r="BP61" s="231"/>
      <c r="BQ61" s="231"/>
      <c r="BR61" s="231"/>
      <c r="BS61" s="231"/>
      <c r="BT61" s="231" t="s">
        <v>14</v>
      </c>
      <c r="BU61" s="231"/>
      <c r="BV61" s="231" t="s">
        <v>413</v>
      </c>
      <c r="BW61" s="231" t="s">
        <v>2237</v>
      </c>
      <c r="BX61" s="231"/>
      <c r="BY61" s="231"/>
      <c r="BZ61" s="231"/>
      <c r="CA61" s="231" t="s">
        <v>349</v>
      </c>
      <c r="CB61" s="231"/>
      <c r="CC61" s="231" t="s">
        <v>2238</v>
      </c>
      <c r="CD61" s="231"/>
      <c r="CE61" s="231" t="s">
        <v>81</v>
      </c>
      <c r="CF61" s="231" t="s">
        <v>349</v>
      </c>
      <c r="CG61" s="231"/>
      <c r="CH61" s="231"/>
      <c r="CI61" s="231"/>
      <c r="CJ61" s="231" t="s">
        <v>802</v>
      </c>
      <c r="CK61" s="231"/>
      <c r="CL61" s="231" t="s">
        <v>2237</v>
      </c>
      <c r="CM61" s="231"/>
      <c r="CN61" s="231"/>
      <c r="CO61" s="231" t="s">
        <v>349</v>
      </c>
      <c r="CP61" s="231"/>
      <c r="CQ61" s="231"/>
      <c r="CR61" s="231"/>
      <c r="CS61" s="231"/>
      <c r="CT61" s="231"/>
      <c r="CU61" s="231"/>
      <c r="CV61" s="231"/>
      <c r="CW61" s="231" t="s">
        <v>2238</v>
      </c>
      <c r="CX61" s="231" t="s">
        <v>2237</v>
      </c>
      <c r="CY61" s="231"/>
      <c r="CZ61" s="231" t="s">
        <v>287</v>
      </c>
      <c r="DA61" s="231"/>
      <c r="DB61" s="231"/>
      <c r="DC61" s="231"/>
      <c r="DD61" s="231" t="s">
        <v>349</v>
      </c>
      <c r="DE61" s="231"/>
      <c r="DF61" s="231"/>
      <c r="DG61" s="231" t="s">
        <v>287</v>
      </c>
      <c r="DH61" s="231"/>
      <c r="DI61" s="231" t="s">
        <v>785</v>
      </c>
      <c r="DJ61" s="231"/>
      <c r="DK61" s="231" t="s">
        <v>484</v>
      </c>
      <c r="DL61" s="231" t="s">
        <v>287</v>
      </c>
      <c r="DM61" s="231"/>
      <c r="DN61" s="231"/>
      <c r="DO61" s="231"/>
      <c r="DP61" s="231" t="s">
        <v>484</v>
      </c>
      <c r="DQ61" s="231" t="s">
        <v>287</v>
      </c>
      <c r="DR61" s="231" t="s">
        <v>484</v>
      </c>
      <c r="DS61" s="231" t="s">
        <v>287</v>
      </c>
      <c r="DT61" s="231"/>
      <c r="DU61" s="231"/>
      <c r="DV61" s="231"/>
      <c r="DW61" s="231" t="s">
        <v>349</v>
      </c>
      <c r="DX61" s="231" t="s">
        <v>484</v>
      </c>
      <c r="DY61" s="231" t="s">
        <v>349</v>
      </c>
      <c r="DZ61" s="231"/>
      <c r="EA61" s="231"/>
      <c r="EB61" s="231"/>
      <c r="EC61" s="231"/>
      <c r="ED61" s="231"/>
      <c r="EE61" s="231" t="s">
        <v>413</v>
      </c>
      <c r="EF61" s="231"/>
      <c r="EG61" s="231" t="s">
        <v>287</v>
      </c>
      <c r="EH61" s="231" t="s">
        <v>413</v>
      </c>
      <c r="EI61" s="231" t="s">
        <v>2239</v>
      </c>
      <c r="EJ61" s="231" t="s">
        <v>484</v>
      </c>
      <c r="EK61" s="231" t="s">
        <v>349</v>
      </c>
      <c r="EL61" s="231"/>
      <c r="EM61" s="231"/>
      <c r="EN61" s="231"/>
      <c r="EO61" s="231"/>
      <c r="EP61" s="231"/>
      <c r="EQ61" s="231"/>
      <c r="ER61" s="231"/>
      <c r="ES61" s="231"/>
      <c r="ET61" s="231" t="s">
        <v>780</v>
      </c>
      <c r="EU61" s="231"/>
      <c r="EV61" s="231"/>
      <c r="EW61" s="231" t="s">
        <v>349</v>
      </c>
      <c r="EX61" s="231"/>
      <c r="EY61" s="231"/>
      <c r="EZ61" s="231"/>
      <c r="FA61" s="231"/>
      <c r="FB61" s="231"/>
      <c r="FC61" s="231"/>
      <c r="FD61" s="231"/>
      <c r="FE61" s="231"/>
      <c r="FF61" s="231"/>
      <c r="FG61" s="231" t="s">
        <v>792</v>
      </c>
      <c r="FH61" s="231"/>
      <c r="FI61" s="231"/>
      <c r="FJ61" s="231" t="s">
        <v>349</v>
      </c>
      <c r="FK61" s="231"/>
      <c r="FL61" s="231"/>
      <c r="FM61" s="231"/>
      <c r="FN61" s="231"/>
      <c r="FO61" s="231"/>
      <c r="FP61" s="231" t="s">
        <v>270</v>
      </c>
      <c r="FQ61" s="231" t="s">
        <v>95</v>
      </c>
      <c r="FR61" s="231"/>
      <c r="FS61" s="231"/>
      <c r="FT61" s="231"/>
      <c r="FU61" s="231"/>
      <c r="FV61" s="231"/>
      <c r="FW61" s="231" t="s">
        <v>2238</v>
      </c>
      <c r="FX61" s="231" t="s">
        <v>524</v>
      </c>
      <c r="FY61" s="231"/>
      <c r="FZ61" s="231"/>
      <c r="GA61" s="231" t="s">
        <v>484</v>
      </c>
      <c r="GB61" s="231" t="s">
        <v>175</v>
      </c>
      <c r="GC61" s="231" t="s">
        <v>270</v>
      </c>
      <c r="GD61" s="231" t="s">
        <v>349</v>
      </c>
      <c r="GE61" s="231" t="s">
        <v>95</v>
      </c>
      <c r="GF61" s="231" t="s">
        <v>270</v>
      </c>
      <c r="GG61" s="231" t="s">
        <v>175</v>
      </c>
      <c r="GH61" s="231" t="s">
        <v>349</v>
      </c>
      <c r="GI61" s="231" t="s">
        <v>270</v>
      </c>
      <c r="GJ61" s="231" t="s">
        <v>349</v>
      </c>
      <c r="GK61" s="231"/>
      <c r="GL61" s="231" t="s">
        <v>2240</v>
      </c>
      <c r="GM61" s="231" t="s">
        <v>349</v>
      </c>
      <c r="GN61" s="231" t="s">
        <v>95</v>
      </c>
      <c r="GO61" s="231" t="s">
        <v>349</v>
      </c>
      <c r="GP61" s="231"/>
      <c r="GQ61" s="231"/>
      <c r="GR61" s="231" t="s">
        <v>304</v>
      </c>
      <c r="GS61" s="231"/>
      <c r="GT61" s="231" t="s">
        <v>270</v>
      </c>
      <c r="GU61" s="231"/>
      <c r="GV61" s="231" t="s">
        <v>349</v>
      </c>
      <c r="GW61" s="231" t="s">
        <v>270</v>
      </c>
      <c r="GX61" s="231" t="s">
        <v>488</v>
      </c>
      <c r="GY61" s="231" t="s">
        <v>349</v>
      </c>
      <c r="GZ61" s="231"/>
      <c r="HA61" s="231" t="s">
        <v>488</v>
      </c>
      <c r="HB61" s="231" t="s">
        <v>413</v>
      </c>
      <c r="HC61" s="231"/>
      <c r="HD61" s="231"/>
      <c r="HE61" s="231"/>
      <c r="HF61" s="231"/>
      <c r="HG61" s="231"/>
      <c r="HH61" s="231"/>
      <c r="HI61" s="231"/>
      <c r="HJ61" s="231"/>
      <c r="HK61" s="231"/>
      <c r="HL61" s="231"/>
      <c r="HM61" s="231" t="s">
        <v>2241</v>
      </c>
      <c r="HN61" s="231"/>
      <c r="HO61" s="231" t="s">
        <v>413</v>
      </c>
      <c r="HP61" s="231"/>
      <c r="HQ61" s="231" t="s">
        <v>2242</v>
      </c>
      <c r="HR61" s="231"/>
      <c r="HS61" s="231" t="s">
        <v>413</v>
      </c>
      <c r="HT61" s="231"/>
      <c r="HU61" s="231" t="s">
        <v>314</v>
      </c>
      <c r="HV61" s="231"/>
      <c r="HW61" s="231" t="s">
        <v>2243</v>
      </c>
      <c r="HX61" s="231"/>
      <c r="HY61" s="231" t="s">
        <v>314</v>
      </c>
      <c r="HZ61" s="231" t="s">
        <v>349</v>
      </c>
      <c r="IA61" s="231" t="s">
        <v>137</v>
      </c>
      <c r="IB61" s="231" t="s">
        <v>47</v>
      </c>
      <c r="IC61" s="231"/>
      <c r="ID61" s="231" t="s">
        <v>2242</v>
      </c>
      <c r="IE61" s="231"/>
      <c r="IF61" s="231"/>
      <c r="IG61" s="231"/>
      <c r="IH61" s="231" t="s">
        <v>47</v>
      </c>
      <c r="II61" s="231"/>
      <c r="IJ61" s="231" t="s">
        <v>413</v>
      </c>
      <c r="IK61" s="231" t="s">
        <v>137</v>
      </c>
      <c r="IL61" s="231" t="s">
        <v>413</v>
      </c>
      <c r="IM61" s="231" t="s">
        <v>137</v>
      </c>
      <c r="IN61" s="231"/>
      <c r="IO61" s="231"/>
      <c r="IP61" s="231"/>
      <c r="IQ61" s="231"/>
      <c r="IR61" s="231" t="s">
        <v>413</v>
      </c>
      <c r="IS61" s="231" t="s">
        <v>2239</v>
      </c>
      <c r="IT61" s="231" t="s">
        <v>314</v>
      </c>
      <c r="IU61" s="231"/>
      <c r="IV61" s="231" t="s">
        <v>137</v>
      </c>
      <c r="IW61" s="231" t="s">
        <v>413</v>
      </c>
      <c r="IX61" s="231"/>
      <c r="IY61" s="231"/>
      <c r="IZ61" s="231"/>
      <c r="JA61" s="231" t="s">
        <v>349</v>
      </c>
      <c r="JB61" s="231" t="s">
        <v>824</v>
      </c>
      <c r="JC61" s="231" t="s">
        <v>349</v>
      </c>
      <c r="JD61" s="231" t="s">
        <v>30</v>
      </c>
      <c r="JE61" s="231"/>
      <c r="JF61" s="231" t="s">
        <v>349</v>
      </c>
      <c r="JG61" s="231"/>
      <c r="JH61" s="231"/>
      <c r="JI61" s="231"/>
      <c r="JJ61" s="231"/>
      <c r="JK61" s="231"/>
      <c r="JL61" s="231" t="s">
        <v>2243</v>
      </c>
      <c r="JM61" s="231" t="s">
        <v>95</v>
      </c>
      <c r="JN61" s="231"/>
      <c r="JO61" s="231" t="s">
        <v>819</v>
      </c>
      <c r="JP61" s="231"/>
      <c r="JQ61" s="231" t="s">
        <v>821</v>
      </c>
      <c r="JR61" s="231"/>
      <c r="JS61" s="231"/>
      <c r="JT61" s="231" t="s">
        <v>349</v>
      </c>
      <c r="JU61" s="231" t="s">
        <v>2242</v>
      </c>
      <c r="JV61" s="231" t="s">
        <v>478</v>
      </c>
      <c r="JW61" s="231" t="s">
        <v>2244</v>
      </c>
      <c r="JX61" s="231"/>
      <c r="JY61" s="231" t="s">
        <v>413</v>
      </c>
      <c r="JZ61" s="231"/>
      <c r="KA61" s="231"/>
      <c r="KB61" s="231"/>
      <c r="KC61" s="231"/>
      <c r="KD61" s="231"/>
      <c r="KE61" s="231"/>
      <c r="KF61" s="231" t="s">
        <v>2242</v>
      </c>
      <c r="KG61" s="231"/>
      <c r="KH61" s="231" t="s">
        <v>413</v>
      </c>
      <c r="KI61" s="23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2245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2246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2247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2248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5" t="s">
        <v>0</v>
      </c>
      <c r="C3" s="196"/>
      <c r="D3" s="196"/>
      <c r="E3" s="196"/>
      <c r="F3" s="196"/>
      <c r="G3" s="196"/>
      <c r="H3" s="1"/>
      <c r="I3" s="1"/>
      <c r="J3" s="1"/>
      <c r="K3" s="1"/>
      <c r="L3" s="1"/>
      <c r="M3" s="1"/>
    </row>
    <row r="4" spans="1:13" ht="30" customHeight="1" x14ac:dyDescent="0.3">
      <c r="A4" s="232" t="s">
        <v>2538</v>
      </c>
      <c r="B4" s="233"/>
      <c r="C4" s="233"/>
      <c r="D4" s="233"/>
      <c r="E4" s="233"/>
      <c r="F4" s="233"/>
      <c r="G4" s="233"/>
      <c r="H4" s="233"/>
      <c r="I4" s="233"/>
      <c r="J4" s="233"/>
      <c r="K4" s="233"/>
      <c r="L4" s="233"/>
      <c r="M4" s="233"/>
    </row>
    <row r="5" spans="1:13" ht="19.95" hidden="1" customHeight="1" x14ac:dyDescent="0.3">
      <c r="A5" s="230" t="s">
        <v>1592</v>
      </c>
      <c r="B5" s="230"/>
      <c r="C5" s="159">
        <v>43763</v>
      </c>
      <c r="D5" s="159">
        <v>43764</v>
      </c>
      <c r="E5" s="159">
        <v>42746</v>
      </c>
      <c r="F5" s="159">
        <v>42741</v>
      </c>
      <c r="G5" s="159">
        <v>43825</v>
      </c>
      <c r="H5" s="159"/>
      <c r="I5" s="159">
        <v>43822</v>
      </c>
      <c r="J5" s="159">
        <v>43823</v>
      </c>
      <c r="K5" s="159">
        <v>43839</v>
      </c>
      <c r="L5" s="159">
        <v>43749</v>
      </c>
      <c r="M5" s="159"/>
    </row>
    <row r="6" spans="1:13" ht="27" customHeight="1" x14ac:dyDescent="0.3">
      <c r="A6" s="230" t="s">
        <v>17</v>
      </c>
      <c r="B6" s="230"/>
      <c r="C6" s="231" t="s">
        <v>2539</v>
      </c>
      <c r="D6" s="231"/>
      <c r="E6" s="231"/>
      <c r="F6" s="231"/>
      <c r="G6" s="231"/>
      <c r="H6" s="231"/>
      <c r="I6" s="231" t="s">
        <v>2540</v>
      </c>
      <c r="J6" s="231"/>
      <c r="K6" s="231"/>
      <c r="L6" s="231"/>
      <c r="M6" s="231"/>
    </row>
    <row r="7" spans="1:13" ht="27" customHeight="1" x14ac:dyDescent="0.3">
      <c r="A7" s="158" t="s">
        <v>23</v>
      </c>
      <c r="B7" s="158" t="s">
        <v>465</v>
      </c>
      <c r="C7" s="159" t="s">
        <v>2541</v>
      </c>
      <c r="D7" s="159" t="s">
        <v>2542</v>
      </c>
      <c r="E7" s="159" t="s">
        <v>2543</v>
      </c>
      <c r="F7" s="159" t="s">
        <v>2544</v>
      </c>
      <c r="G7" s="159" t="s">
        <v>2545</v>
      </c>
      <c r="H7" s="159" t="s">
        <v>839</v>
      </c>
      <c r="I7" s="159" t="s">
        <v>2546</v>
      </c>
      <c r="J7" s="159" t="s">
        <v>2547</v>
      </c>
      <c r="K7" s="159" t="s">
        <v>2548</v>
      </c>
      <c r="L7" s="159" t="s">
        <v>2549</v>
      </c>
      <c r="M7" s="159" t="s">
        <v>839</v>
      </c>
    </row>
    <row r="8" spans="1:13" ht="18" customHeight="1" x14ac:dyDescent="0.3">
      <c r="A8" s="161" t="s">
        <v>27</v>
      </c>
      <c r="B8" s="161" t="s">
        <v>689</v>
      </c>
      <c r="C8" s="162">
        <v>29.6</v>
      </c>
      <c r="D8" s="162">
        <v>29.47</v>
      </c>
      <c r="E8" s="162">
        <v>37.508600000000001</v>
      </c>
      <c r="F8" s="162">
        <v>0</v>
      </c>
      <c r="G8" s="162">
        <v>324.89909999999998</v>
      </c>
      <c r="H8" s="162">
        <v>421.47770000000003</v>
      </c>
      <c r="I8" s="162">
        <v>223.70570000000001</v>
      </c>
      <c r="J8" s="162">
        <v>219.8785</v>
      </c>
      <c r="K8" s="162">
        <v>456.15190000000001</v>
      </c>
      <c r="L8" s="162">
        <v>377.28840000000002</v>
      </c>
      <c r="M8" s="162">
        <v>1277.0245</v>
      </c>
    </row>
    <row r="9" spans="1:13" ht="18" customHeight="1" x14ac:dyDescent="0.3">
      <c r="A9" s="161" t="s">
        <v>27</v>
      </c>
      <c r="B9" s="161" t="s">
        <v>690</v>
      </c>
      <c r="C9" s="164">
        <v>21.53</v>
      </c>
      <c r="D9" s="164">
        <v>21.63</v>
      </c>
      <c r="E9" s="164">
        <v>33.8917</v>
      </c>
      <c r="F9" s="164">
        <v>0</v>
      </c>
      <c r="G9" s="164">
        <v>281.98939999999999</v>
      </c>
      <c r="H9" s="164">
        <v>359.04109999999997</v>
      </c>
      <c r="I9" s="164">
        <v>225.09450000000001</v>
      </c>
      <c r="J9" s="164">
        <v>224.85839999999999</v>
      </c>
      <c r="K9" s="164">
        <v>475.01159999999999</v>
      </c>
      <c r="L9" s="164">
        <v>388.0421</v>
      </c>
      <c r="M9" s="164">
        <v>1313.0065999999999</v>
      </c>
    </row>
    <row r="10" spans="1:13" ht="18" customHeight="1" x14ac:dyDescent="0.3">
      <c r="A10" s="161" t="s">
        <v>27</v>
      </c>
      <c r="B10" s="161" t="s">
        <v>691</v>
      </c>
      <c r="C10" s="164">
        <v>25.83</v>
      </c>
      <c r="D10" s="164">
        <v>25.83</v>
      </c>
      <c r="E10" s="164">
        <v>39.651899999999998</v>
      </c>
      <c r="F10" s="164">
        <v>0</v>
      </c>
      <c r="G10" s="164">
        <v>317.1352</v>
      </c>
      <c r="H10" s="164">
        <v>408.44709999999998</v>
      </c>
      <c r="I10" s="164">
        <v>224.0849</v>
      </c>
      <c r="J10" s="164">
        <v>220.7055</v>
      </c>
      <c r="K10" s="164">
        <v>470.42</v>
      </c>
      <c r="L10" s="164">
        <v>386.78500000000003</v>
      </c>
      <c r="M10" s="164">
        <v>1301.9954</v>
      </c>
    </row>
    <row r="11" spans="1:13" ht="18" customHeight="1" x14ac:dyDescent="0.3">
      <c r="A11" s="161" t="s">
        <v>27</v>
      </c>
      <c r="B11" s="161" t="s">
        <v>692</v>
      </c>
      <c r="C11" s="164">
        <v>24.31</v>
      </c>
      <c r="D11" s="164">
        <v>24.25</v>
      </c>
      <c r="E11" s="164">
        <v>36.168999999999997</v>
      </c>
      <c r="F11" s="164">
        <v>0</v>
      </c>
      <c r="G11" s="164">
        <v>296.03109999999998</v>
      </c>
      <c r="H11" s="164">
        <v>380.76010000000002</v>
      </c>
      <c r="I11" s="164">
        <v>222.04239999999999</v>
      </c>
      <c r="J11" s="164">
        <v>220.61439999999999</v>
      </c>
      <c r="K11" s="164">
        <v>462.58510000000001</v>
      </c>
      <c r="L11" s="164">
        <v>378.16919999999999</v>
      </c>
      <c r="M11" s="164">
        <v>1283.4111</v>
      </c>
    </row>
    <row r="12" spans="1:13" ht="18" customHeight="1" x14ac:dyDescent="0.3">
      <c r="A12" s="161" t="s">
        <v>27</v>
      </c>
      <c r="B12" s="161" t="s">
        <v>693</v>
      </c>
      <c r="C12" s="164">
        <v>20.63</v>
      </c>
      <c r="D12" s="164">
        <v>20.239999999999998</v>
      </c>
      <c r="E12" s="164">
        <v>29.471</v>
      </c>
      <c r="F12" s="164">
        <v>0</v>
      </c>
      <c r="G12" s="164">
        <v>291.95159999999998</v>
      </c>
      <c r="H12" s="164">
        <v>362.29259999999999</v>
      </c>
      <c r="I12" s="164">
        <v>223.7664</v>
      </c>
      <c r="J12" s="164">
        <v>223.5727</v>
      </c>
      <c r="K12" s="164">
        <v>473.05790000000002</v>
      </c>
      <c r="L12" s="164">
        <v>385.08260000000001</v>
      </c>
      <c r="M12" s="164">
        <v>1305.4795999999999</v>
      </c>
    </row>
    <row r="13" spans="1:13" ht="18" customHeight="1" x14ac:dyDescent="0.3">
      <c r="A13" s="161" t="s">
        <v>27</v>
      </c>
      <c r="B13" s="161" t="s">
        <v>694</v>
      </c>
      <c r="C13" s="164">
        <v>26.79</v>
      </c>
      <c r="D13" s="164">
        <v>26.53</v>
      </c>
      <c r="E13" s="164">
        <v>40.053800000000003</v>
      </c>
      <c r="F13" s="164">
        <v>0</v>
      </c>
      <c r="G13" s="164">
        <v>311.63749999999999</v>
      </c>
      <c r="H13" s="164">
        <v>405.01130000000001</v>
      </c>
      <c r="I13" s="164">
        <v>222.00139999999999</v>
      </c>
      <c r="J13" s="164">
        <v>222.11750000000001</v>
      </c>
      <c r="K13" s="164">
        <v>476.51900000000001</v>
      </c>
      <c r="L13" s="164">
        <v>385.8039</v>
      </c>
      <c r="M13" s="164">
        <v>1306.4418000000001</v>
      </c>
    </row>
    <row r="14" spans="1:13" ht="18" customHeight="1" x14ac:dyDescent="0.3">
      <c r="A14" s="161" t="s">
        <v>27</v>
      </c>
      <c r="B14" s="161" t="s">
        <v>695</v>
      </c>
      <c r="C14" s="164">
        <v>23.99</v>
      </c>
      <c r="D14" s="164">
        <v>24.99</v>
      </c>
      <c r="E14" s="164">
        <v>33.221899999999998</v>
      </c>
      <c r="F14" s="164">
        <v>0</v>
      </c>
      <c r="G14" s="164">
        <v>300.73329999999999</v>
      </c>
      <c r="H14" s="164">
        <v>382.93520000000001</v>
      </c>
      <c r="I14" s="164">
        <v>229.88290000000001</v>
      </c>
      <c r="J14" s="164">
        <v>226.10489999999999</v>
      </c>
      <c r="K14" s="164">
        <v>499.07420000000002</v>
      </c>
      <c r="L14" s="164">
        <v>408.97660000000002</v>
      </c>
      <c r="M14" s="164">
        <v>1364.0386000000001</v>
      </c>
    </row>
    <row r="15" spans="1:13" ht="18" customHeight="1" x14ac:dyDescent="0.3">
      <c r="A15" s="161" t="s">
        <v>27</v>
      </c>
      <c r="B15" s="161" t="s">
        <v>696</v>
      </c>
      <c r="C15" s="166">
        <v>30.58</v>
      </c>
      <c r="D15" s="166">
        <v>30.64</v>
      </c>
      <c r="E15" s="166">
        <v>40.053800000000003</v>
      </c>
      <c r="F15" s="166">
        <v>0</v>
      </c>
      <c r="G15" s="166">
        <v>341.77809999999999</v>
      </c>
      <c r="H15" s="166">
        <v>443.05189999999999</v>
      </c>
      <c r="I15" s="166">
        <v>234.66139999999999</v>
      </c>
      <c r="J15" s="166">
        <v>235.00059999999999</v>
      </c>
      <c r="K15" s="166">
        <v>506.28140000000002</v>
      </c>
      <c r="L15" s="166">
        <v>415.10210000000001</v>
      </c>
      <c r="M15" s="166">
        <v>1391.0454999999999</v>
      </c>
    </row>
    <row r="16" spans="1:13" ht="18" customHeight="1" x14ac:dyDescent="0.3">
      <c r="A16" s="161" t="s">
        <v>27</v>
      </c>
      <c r="B16" s="161" t="s">
        <v>697</v>
      </c>
      <c r="C16" s="162">
        <v>34.67</v>
      </c>
      <c r="D16" s="162">
        <v>35.17</v>
      </c>
      <c r="E16" s="162">
        <v>37.910400000000003</v>
      </c>
      <c r="F16" s="162">
        <v>0</v>
      </c>
      <c r="G16" s="162">
        <v>376.0994</v>
      </c>
      <c r="H16" s="162">
        <v>483.84980000000002</v>
      </c>
      <c r="I16" s="162">
        <v>239.6035</v>
      </c>
      <c r="J16" s="162">
        <v>234.16290000000001</v>
      </c>
      <c r="K16" s="162">
        <v>510.8211</v>
      </c>
      <c r="L16" s="162">
        <v>411.85719999999998</v>
      </c>
      <c r="M16" s="162">
        <v>1396.4447</v>
      </c>
    </row>
    <row r="17" spans="1:13" ht="18" customHeight="1" x14ac:dyDescent="0.3">
      <c r="A17" s="161" t="s">
        <v>27</v>
      </c>
      <c r="B17" s="161" t="s">
        <v>698</v>
      </c>
      <c r="C17" s="164">
        <v>32.76</v>
      </c>
      <c r="D17" s="164">
        <v>32.86</v>
      </c>
      <c r="E17" s="164">
        <v>39.25</v>
      </c>
      <c r="F17" s="164">
        <v>0</v>
      </c>
      <c r="G17" s="164">
        <v>358.57459999999998</v>
      </c>
      <c r="H17" s="164">
        <v>463.44459999999998</v>
      </c>
      <c r="I17" s="164">
        <v>236.95939999999999</v>
      </c>
      <c r="J17" s="164">
        <v>233.82570000000001</v>
      </c>
      <c r="K17" s="164">
        <v>510.01510000000002</v>
      </c>
      <c r="L17" s="164">
        <v>411.47059999999999</v>
      </c>
      <c r="M17" s="164">
        <v>1392.2708</v>
      </c>
    </row>
    <row r="18" spans="1:13" ht="18" customHeight="1" x14ac:dyDescent="0.3">
      <c r="A18" s="161" t="s">
        <v>27</v>
      </c>
      <c r="B18" s="161" t="s">
        <v>699</v>
      </c>
      <c r="C18" s="164">
        <v>28.38</v>
      </c>
      <c r="D18" s="164">
        <v>28.54</v>
      </c>
      <c r="E18" s="164">
        <v>39.919800000000002</v>
      </c>
      <c r="F18" s="164">
        <v>0</v>
      </c>
      <c r="G18" s="164">
        <v>334.4074</v>
      </c>
      <c r="H18" s="164">
        <v>431.24720000000002</v>
      </c>
      <c r="I18" s="164">
        <v>243.01859999999999</v>
      </c>
      <c r="J18" s="164">
        <v>242.86420000000001</v>
      </c>
      <c r="K18" s="164">
        <v>511.29059999999998</v>
      </c>
      <c r="L18" s="164">
        <v>415.04239999999999</v>
      </c>
      <c r="M18" s="164">
        <v>1412.2157999999999</v>
      </c>
    </row>
    <row r="19" spans="1:13" ht="18" customHeight="1" x14ac:dyDescent="0.3">
      <c r="A19" s="161" t="s">
        <v>27</v>
      </c>
      <c r="B19" s="161" t="s">
        <v>700</v>
      </c>
      <c r="C19" s="164">
        <v>30.94</v>
      </c>
      <c r="D19" s="164">
        <v>30.97</v>
      </c>
      <c r="E19" s="164">
        <v>47.9574</v>
      </c>
      <c r="F19" s="164">
        <v>0</v>
      </c>
      <c r="G19" s="164">
        <v>353.10820000000001</v>
      </c>
      <c r="H19" s="164">
        <v>462.97559999999999</v>
      </c>
      <c r="I19" s="164">
        <v>242.94380000000001</v>
      </c>
      <c r="J19" s="164">
        <v>242.63399999999999</v>
      </c>
      <c r="K19" s="164">
        <v>505.67779999999999</v>
      </c>
      <c r="L19" s="164">
        <v>405.10669999999999</v>
      </c>
      <c r="M19" s="164">
        <v>1396.3623</v>
      </c>
    </row>
    <row r="20" spans="1:13" ht="18" customHeight="1" x14ac:dyDescent="0.3">
      <c r="A20" s="161" t="s">
        <v>27</v>
      </c>
      <c r="B20" s="161" t="s">
        <v>701</v>
      </c>
      <c r="C20" s="164">
        <v>41.29</v>
      </c>
      <c r="D20" s="164">
        <v>41.23</v>
      </c>
      <c r="E20" s="164">
        <v>52.512</v>
      </c>
      <c r="F20" s="164">
        <v>0</v>
      </c>
      <c r="G20" s="164">
        <v>384.21629999999999</v>
      </c>
      <c r="H20" s="164">
        <v>519.24829999999997</v>
      </c>
      <c r="I20" s="164">
        <v>245.3433</v>
      </c>
      <c r="J20" s="164">
        <v>245.19280000000001</v>
      </c>
      <c r="K20" s="164">
        <v>497.91059999999999</v>
      </c>
      <c r="L20" s="164">
        <v>405.9212</v>
      </c>
      <c r="M20" s="164">
        <v>1394.3679</v>
      </c>
    </row>
    <row r="21" spans="1:13" ht="18" customHeight="1" x14ac:dyDescent="0.3">
      <c r="A21" s="161" t="s">
        <v>27</v>
      </c>
      <c r="B21" s="161" t="s">
        <v>702</v>
      </c>
      <c r="C21" s="164">
        <v>41.99</v>
      </c>
      <c r="D21" s="164">
        <v>42.11</v>
      </c>
      <c r="E21" s="164">
        <v>49.430900000000001</v>
      </c>
      <c r="F21" s="164">
        <v>0</v>
      </c>
      <c r="G21" s="164">
        <v>387.72059999999999</v>
      </c>
      <c r="H21" s="164">
        <v>521.25149999999996</v>
      </c>
      <c r="I21" s="164">
        <v>219.6319</v>
      </c>
      <c r="J21" s="164">
        <v>219.4246</v>
      </c>
      <c r="K21" s="164">
        <v>443.19099999999997</v>
      </c>
      <c r="L21" s="164">
        <v>354.24639999999999</v>
      </c>
      <c r="M21" s="164">
        <v>1236.4938999999999</v>
      </c>
    </row>
    <row r="22" spans="1:13" ht="18" customHeight="1" x14ac:dyDescent="0.3">
      <c r="A22" s="161" t="s">
        <v>27</v>
      </c>
      <c r="B22" s="161" t="s">
        <v>703</v>
      </c>
      <c r="C22" s="164">
        <v>37.31</v>
      </c>
      <c r="D22" s="164">
        <v>37.29</v>
      </c>
      <c r="E22" s="164">
        <v>36.570900000000002</v>
      </c>
      <c r="F22" s="164">
        <v>36.045299999999997</v>
      </c>
      <c r="G22" s="164">
        <v>390.53269999999998</v>
      </c>
      <c r="H22" s="164">
        <v>537.74890000000005</v>
      </c>
      <c r="I22" s="164">
        <v>196.0883</v>
      </c>
      <c r="J22" s="164">
        <v>194.1687</v>
      </c>
      <c r="K22" s="164">
        <v>350.94290000000001</v>
      </c>
      <c r="L22" s="164">
        <v>278.69589999999999</v>
      </c>
      <c r="M22" s="164">
        <v>1019.8958</v>
      </c>
    </row>
    <row r="23" spans="1:13" ht="18" customHeight="1" x14ac:dyDescent="0.3">
      <c r="A23" s="161" t="s">
        <v>27</v>
      </c>
      <c r="B23" s="161" t="s">
        <v>704</v>
      </c>
      <c r="C23" s="166">
        <v>43.93</v>
      </c>
      <c r="D23" s="166">
        <v>44.45</v>
      </c>
      <c r="E23" s="166">
        <v>36.034999999999997</v>
      </c>
      <c r="F23" s="166">
        <v>38.102499999999999</v>
      </c>
      <c r="G23" s="166">
        <v>419.00220000000002</v>
      </c>
      <c r="H23" s="166">
        <v>581.51969999999994</v>
      </c>
      <c r="I23" s="166">
        <v>159.56209999999999</v>
      </c>
      <c r="J23" s="166">
        <v>161.44319999999999</v>
      </c>
      <c r="K23" s="166">
        <v>256.64760000000001</v>
      </c>
      <c r="L23" s="166">
        <v>197.94159999999999</v>
      </c>
      <c r="M23" s="166">
        <v>775.59450000000004</v>
      </c>
    </row>
    <row r="24" spans="1:13" ht="18" customHeight="1" x14ac:dyDescent="0.3">
      <c r="A24" s="161" t="s">
        <v>27</v>
      </c>
      <c r="B24" s="161" t="s">
        <v>705</v>
      </c>
      <c r="C24" s="162">
        <v>46.46</v>
      </c>
      <c r="D24" s="162">
        <v>46.85</v>
      </c>
      <c r="E24" s="162">
        <v>36.570900000000002</v>
      </c>
      <c r="F24" s="162">
        <v>36.406799999999997</v>
      </c>
      <c r="G24" s="162">
        <v>429.16849999999999</v>
      </c>
      <c r="H24" s="162">
        <v>595.45619999999997</v>
      </c>
      <c r="I24" s="162">
        <v>152.42449999999999</v>
      </c>
      <c r="J24" s="162">
        <v>151.31030000000001</v>
      </c>
      <c r="K24" s="162">
        <v>243.9006</v>
      </c>
      <c r="L24" s="162">
        <v>190.57409999999999</v>
      </c>
      <c r="M24" s="162">
        <v>738.20950000000005</v>
      </c>
    </row>
    <row r="25" spans="1:13" ht="18" customHeight="1" x14ac:dyDescent="0.3">
      <c r="A25" s="161" t="s">
        <v>27</v>
      </c>
      <c r="B25" s="161" t="s">
        <v>706</v>
      </c>
      <c r="C25" s="164">
        <v>51.13</v>
      </c>
      <c r="D25" s="164">
        <v>51.39</v>
      </c>
      <c r="E25" s="164">
        <v>42.063200000000002</v>
      </c>
      <c r="F25" s="164">
        <v>43.301900000000003</v>
      </c>
      <c r="G25" s="164">
        <v>444.75330000000002</v>
      </c>
      <c r="H25" s="164">
        <v>632.63840000000005</v>
      </c>
      <c r="I25" s="164">
        <v>155.89439999999999</v>
      </c>
      <c r="J25" s="164">
        <v>155.52770000000001</v>
      </c>
      <c r="K25" s="164">
        <v>243.34979999999999</v>
      </c>
      <c r="L25" s="164">
        <v>193.68870000000001</v>
      </c>
      <c r="M25" s="164">
        <v>748.4606</v>
      </c>
    </row>
    <row r="26" spans="1:13" ht="18" customHeight="1" x14ac:dyDescent="0.3">
      <c r="A26" s="161" t="s">
        <v>27</v>
      </c>
      <c r="B26" s="161" t="s">
        <v>707</v>
      </c>
      <c r="C26" s="164">
        <v>50.58</v>
      </c>
      <c r="D26" s="164">
        <v>51.3</v>
      </c>
      <c r="E26" s="164">
        <v>40.723599999999998</v>
      </c>
      <c r="F26" s="164">
        <v>39.523200000000003</v>
      </c>
      <c r="G26" s="164">
        <v>464.93669999999997</v>
      </c>
      <c r="H26" s="164">
        <v>647.06349999999998</v>
      </c>
      <c r="I26" s="164">
        <v>148.8279</v>
      </c>
      <c r="J26" s="164">
        <v>150.77029999999999</v>
      </c>
      <c r="K26" s="164">
        <v>225.50309999999999</v>
      </c>
      <c r="L26" s="164">
        <v>178.35059999999999</v>
      </c>
      <c r="M26" s="164">
        <v>703.45190000000002</v>
      </c>
    </row>
    <row r="27" spans="1:13" ht="18" customHeight="1" x14ac:dyDescent="0.3">
      <c r="A27" s="161" t="s">
        <v>27</v>
      </c>
      <c r="B27" s="161" t="s">
        <v>708</v>
      </c>
      <c r="C27" s="164">
        <v>54.4</v>
      </c>
      <c r="D27" s="164">
        <v>54.4</v>
      </c>
      <c r="E27" s="164">
        <v>44.072600000000001</v>
      </c>
      <c r="F27" s="164">
        <v>43.886699999999998</v>
      </c>
      <c r="G27" s="164">
        <v>499.38490000000002</v>
      </c>
      <c r="H27" s="164">
        <v>696.14419999999996</v>
      </c>
      <c r="I27" s="164">
        <v>149.8475</v>
      </c>
      <c r="J27" s="164">
        <v>150.1354</v>
      </c>
      <c r="K27" s="164">
        <v>237.6319</v>
      </c>
      <c r="L27" s="164">
        <v>183.27719999999999</v>
      </c>
      <c r="M27" s="164">
        <v>720.89200000000005</v>
      </c>
    </row>
    <row r="28" spans="1:13" ht="18" customHeight="1" x14ac:dyDescent="0.3">
      <c r="A28" s="161" t="s">
        <v>27</v>
      </c>
      <c r="B28" s="161" t="s">
        <v>709</v>
      </c>
      <c r="C28" s="164">
        <v>51.72</v>
      </c>
      <c r="D28" s="164">
        <v>51.78</v>
      </c>
      <c r="E28" s="164">
        <v>42.331099999999999</v>
      </c>
      <c r="F28" s="164">
        <v>41.331099999999999</v>
      </c>
      <c r="G28" s="164">
        <v>479.1497</v>
      </c>
      <c r="H28" s="164">
        <v>666.31190000000004</v>
      </c>
      <c r="I28" s="164">
        <v>152.673</v>
      </c>
      <c r="J28" s="164">
        <v>151.49199999999999</v>
      </c>
      <c r="K28" s="164">
        <v>243.30260000000001</v>
      </c>
      <c r="L28" s="164">
        <v>186.19489999999999</v>
      </c>
      <c r="M28" s="164">
        <v>733.66250000000002</v>
      </c>
    </row>
    <row r="29" spans="1:13" ht="18" customHeight="1" x14ac:dyDescent="0.3">
      <c r="A29" s="161" t="s">
        <v>27</v>
      </c>
      <c r="B29" s="161" t="s">
        <v>710</v>
      </c>
      <c r="C29" s="164">
        <v>51.9</v>
      </c>
      <c r="D29" s="164">
        <v>52.07</v>
      </c>
      <c r="E29" s="164">
        <v>43.268799999999999</v>
      </c>
      <c r="F29" s="164">
        <v>42.938000000000002</v>
      </c>
      <c r="G29" s="164">
        <v>498.71940000000001</v>
      </c>
      <c r="H29" s="164">
        <v>688.89620000000002</v>
      </c>
      <c r="I29" s="164">
        <v>151.59119999999999</v>
      </c>
      <c r="J29" s="164">
        <v>150.1771</v>
      </c>
      <c r="K29" s="164">
        <v>240.53909999999999</v>
      </c>
      <c r="L29" s="164">
        <v>188.9222</v>
      </c>
      <c r="M29" s="164">
        <v>731.2296</v>
      </c>
    </row>
    <row r="30" spans="1:13" ht="18" customHeight="1" x14ac:dyDescent="0.3">
      <c r="A30" s="161" t="s">
        <v>27</v>
      </c>
      <c r="B30" s="161" t="s">
        <v>711</v>
      </c>
      <c r="C30" s="164">
        <v>51.87</v>
      </c>
      <c r="D30" s="164">
        <v>51.7</v>
      </c>
      <c r="E30" s="164">
        <v>42.197099999999999</v>
      </c>
      <c r="F30" s="164">
        <v>41.660200000000003</v>
      </c>
      <c r="G30" s="164">
        <v>495.36689999999999</v>
      </c>
      <c r="H30" s="164">
        <v>682.79420000000005</v>
      </c>
      <c r="I30" s="164">
        <v>148.1413</v>
      </c>
      <c r="J30" s="164">
        <v>147.3211</v>
      </c>
      <c r="K30" s="164">
        <v>231.0385</v>
      </c>
      <c r="L30" s="164">
        <v>183.2252</v>
      </c>
      <c r="M30" s="164">
        <v>709.72609999999997</v>
      </c>
    </row>
    <row r="31" spans="1:13" ht="18" customHeight="1" x14ac:dyDescent="0.3">
      <c r="A31" s="161" t="s">
        <v>27</v>
      </c>
      <c r="B31" s="161" t="s">
        <v>712</v>
      </c>
      <c r="C31" s="166">
        <v>53.64</v>
      </c>
      <c r="D31" s="166">
        <v>54.46</v>
      </c>
      <c r="E31" s="166">
        <v>42.732999999999997</v>
      </c>
      <c r="F31" s="166">
        <v>42.412500000000001</v>
      </c>
      <c r="G31" s="166">
        <v>493.12790000000001</v>
      </c>
      <c r="H31" s="166">
        <v>686.37339999999995</v>
      </c>
      <c r="I31" s="166">
        <v>145.94550000000001</v>
      </c>
      <c r="J31" s="166">
        <v>145.39760000000001</v>
      </c>
      <c r="K31" s="166">
        <v>218.48910000000001</v>
      </c>
      <c r="L31" s="166">
        <v>169.3339</v>
      </c>
      <c r="M31" s="166">
        <v>679.16610000000003</v>
      </c>
    </row>
    <row r="32" spans="1:13" ht="18" customHeight="1" x14ac:dyDescent="0.3">
      <c r="A32" s="161" t="s">
        <v>27</v>
      </c>
      <c r="B32" s="161" t="s">
        <v>713</v>
      </c>
      <c r="C32" s="162">
        <v>51.77</v>
      </c>
      <c r="D32" s="162">
        <v>51.95</v>
      </c>
      <c r="E32" s="162">
        <v>42.063200000000002</v>
      </c>
      <c r="F32" s="162">
        <v>41.3401</v>
      </c>
      <c r="G32" s="162">
        <v>470.55759999999998</v>
      </c>
      <c r="H32" s="162">
        <v>657.68089999999995</v>
      </c>
      <c r="I32" s="162">
        <v>146.46039999999999</v>
      </c>
      <c r="J32" s="162">
        <v>146.0222</v>
      </c>
      <c r="K32" s="162">
        <v>215.8098</v>
      </c>
      <c r="L32" s="162">
        <v>176.71729999999999</v>
      </c>
      <c r="M32" s="162">
        <v>685.00969999999995</v>
      </c>
    </row>
    <row r="33" spans="1:13" ht="18" customHeight="1" x14ac:dyDescent="0.3">
      <c r="A33" s="161" t="s">
        <v>27</v>
      </c>
      <c r="B33" s="161" t="s">
        <v>714</v>
      </c>
      <c r="C33" s="164">
        <v>48.96</v>
      </c>
      <c r="D33" s="164">
        <v>49.35</v>
      </c>
      <c r="E33" s="164">
        <v>39.651899999999998</v>
      </c>
      <c r="F33" s="164">
        <v>38.787799999999997</v>
      </c>
      <c r="G33" s="164">
        <v>464.70260000000002</v>
      </c>
      <c r="H33" s="164">
        <v>641.45230000000004</v>
      </c>
      <c r="I33" s="164">
        <v>140.4453</v>
      </c>
      <c r="J33" s="164">
        <v>140.65090000000001</v>
      </c>
      <c r="K33" s="164">
        <v>204.56379999999999</v>
      </c>
      <c r="L33" s="164">
        <v>163.3853</v>
      </c>
      <c r="M33" s="164">
        <v>649.0453</v>
      </c>
    </row>
    <row r="34" spans="1:13" ht="18" customHeight="1" x14ac:dyDescent="0.3">
      <c r="A34" s="161" t="s">
        <v>27</v>
      </c>
      <c r="B34" s="161" t="s">
        <v>715</v>
      </c>
      <c r="C34" s="164">
        <v>44.6</v>
      </c>
      <c r="D34" s="164">
        <v>44.91</v>
      </c>
      <c r="E34" s="164">
        <v>37.374600000000001</v>
      </c>
      <c r="F34" s="164">
        <v>36.392200000000003</v>
      </c>
      <c r="G34" s="164">
        <v>428.28949999999998</v>
      </c>
      <c r="H34" s="164">
        <v>591.56629999999996</v>
      </c>
      <c r="I34" s="164">
        <v>137.0762</v>
      </c>
      <c r="J34" s="164">
        <v>136.05269999999999</v>
      </c>
      <c r="K34" s="164">
        <v>195.191</v>
      </c>
      <c r="L34" s="164">
        <v>153.92490000000001</v>
      </c>
      <c r="M34" s="164">
        <v>622.24480000000005</v>
      </c>
    </row>
    <row r="35" spans="1:13" ht="18" customHeight="1" x14ac:dyDescent="0.3">
      <c r="A35" s="161" t="s">
        <v>27</v>
      </c>
      <c r="B35" s="161" t="s">
        <v>716</v>
      </c>
      <c r="C35" s="164">
        <v>44.05</v>
      </c>
      <c r="D35" s="164">
        <v>44.01</v>
      </c>
      <c r="E35" s="164">
        <v>37.106699999999996</v>
      </c>
      <c r="F35" s="164">
        <v>36.160899999999998</v>
      </c>
      <c r="G35" s="164">
        <v>430.04250000000002</v>
      </c>
      <c r="H35" s="164">
        <v>591.37009999999998</v>
      </c>
      <c r="I35" s="164">
        <v>140.19450000000001</v>
      </c>
      <c r="J35" s="164">
        <v>139.23079999999999</v>
      </c>
      <c r="K35" s="164">
        <v>216.61070000000001</v>
      </c>
      <c r="L35" s="164">
        <v>171.0873</v>
      </c>
      <c r="M35" s="164">
        <v>667.12329999999997</v>
      </c>
    </row>
    <row r="36" spans="1:13" ht="18" customHeight="1" x14ac:dyDescent="0.3">
      <c r="A36" s="161" t="s">
        <v>27</v>
      </c>
      <c r="B36" s="161" t="s">
        <v>717</v>
      </c>
      <c r="C36" s="164">
        <v>45.62</v>
      </c>
      <c r="D36" s="164">
        <v>45.61</v>
      </c>
      <c r="E36" s="164">
        <v>33.8917</v>
      </c>
      <c r="F36" s="164">
        <v>34.182400000000001</v>
      </c>
      <c r="G36" s="164">
        <v>443.8818</v>
      </c>
      <c r="H36" s="164">
        <v>603.18589999999995</v>
      </c>
      <c r="I36" s="164">
        <v>142.6506</v>
      </c>
      <c r="J36" s="164">
        <v>141.0455</v>
      </c>
      <c r="K36" s="164">
        <v>220.09690000000001</v>
      </c>
      <c r="L36" s="164">
        <v>174.3372</v>
      </c>
      <c r="M36" s="164">
        <v>678.13019999999995</v>
      </c>
    </row>
    <row r="37" spans="1:13" ht="18" customHeight="1" x14ac:dyDescent="0.3">
      <c r="A37" s="161" t="s">
        <v>27</v>
      </c>
      <c r="B37" s="161" t="s">
        <v>718</v>
      </c>
      <c r="C37" s="164">
        <v>43.57</v>
      </c>
      <c r="D37" s="164">
        <v>43.87</v>
      </c>
      <c r="E37" s="164">
        <v>32.686</v>
      </c>
      <c r="F37" s="164">
        <v>31.736599999999999</v>
      </c>
      <c r="G37" s="164">
        <v>435.81479999999999</v>
      </c>
      <c r="H37" s="164">
        <v>587.67740000000003</v>
      </c>
      <c r="I37" s="164">
        <v>144.52099999999999</v>
      </c>
      <c r="J37" s="164">
        <v>142.02539999999999</v>
      </c>
      <c r="K37" s="164">
        <v>237.6677</v>
      </c>
      <c r="L37" s="164">
        <v>187.8981</v>
      </c>
      <c r="M37" s="164">
        <v>712.11220000000003</v>
      </c>
    </row>
    <row r="38" spans="1:13" ht="18" customHeight="1" x14ac:dyDescent="0.3">
      <c r="A38" s="161" t="s">
        <v>27</v>
      </c>
      <c r="B38" s="161" t="s">
        <v>719</v>
      </c>
      <c r="C38" s="164">
        <v>46.98</v>
      </c>
      <c r="D38" s="164">
        <v>46.72</v>
      </c>
      <c r="E38" s="164">
        <v>38.982100000000003</v>
      </c>
      <c r="F38" s="164">
        <v>39.053699999999999</v>
      </c>
      <c r="G38" s="164">
        <v>443.32619999999997</v>
      </c>
      <c r="H38" s="164">
        <v>615.06200000000001</v>
      </c>
      <c r="I38" s="164">
        <v>151.5599</v>
      </c>
      <c r="J38" s="164">
        <v>150.98249999999999</v>
      </c>
      <c r="K38" s="164">
        <v>273.00240000000002</v>
      </c>
      <c r="L38" s="164">
        <v>210.21629999999999</v>
      </c>
      <c r="M38" s="164">
        <v>785.76110000000006</v>
      </c>
    </row>
    <row r="39" spans="1:13" ht="18" customHeight="1" x14ac:dyDescent="0.3">
      <c r="A39" s="161" t="s">
        <v>27</v>
      </c>
      <c r="B39" s="161" t="s">
        <v>720</v>
      </c>
      <c r="C39" s="166">
        <v>44.68</v>
      </c>
      <c r="D39" s="166">
        <v>44.85</v>
      </c>
      <c r="E39" s="166">
        <v>38.580199999999998</v>
      </c>
      <c r="F39" s="166">
        <v>37.910699999999999</v>
      </c>
      <c r="G39" s="166">
        <v>450.36070000000001</v>
      </c>
      <c r="H39" s="166">
        <v>616.38160000000005</v>
      </c>
      <c r="I39" s="166">
        <v>155.2028</v>
      </c>
      <c r="J39" s="166">
        <v>153.60929999999999</v>
      </c>
      <c r="K39" s="166">
        <v>291.9556</v>
      </c>
      <c r="L39" s="166">
        <v>230.92779999999999</v>
      </c>
      <c r="M39" s="166">
        <v>831.69550000000004</v>
      </c>
    </row>
    <row r="40" spans="1:13" ht="18" customHeight="1" x14ac:dyDescent="0.3">
      <c r="A40" s="161" t="s">
        <v>27</v>
      </c>
      <c r="B40" s="161" t="s">
        <v>721</v>
      </c>
      <c r="C40" s="162">
        <v>46.68</v>
      </c>
      <c r="D40" s="162">
        <v>46.5</v>
      </c>
      <c r="E40" s="162">
        <v>39.25</v>
      </c>
      <c r="F40" s="162">
        <v>38.064900000000002</v>
      </c>
      <c r="G40" s="162">
        <v>441.26549999999997</v>
      </c>
      <c r="H40" s="162">
        <v>611.7604</v>
      </c>
      <c r="I40" s="162">
        <v>192.10820000000001</v>
      </c>
      <c r="J40" s="162">
        <v>189.25800000000001</v>
      </c>
      <c r="K40" s="162">
        <v>391.26139999999998</v>
      </c>
      <c r="L40" s="162">
        <v>314.05720000000002</v>
      </c>
      <c r="M40" s="162">
        <v>1086.6848</v>
      </c>
    </row>
    <row r="41" spans="1:13" ht="18" customHeight="1" x14ac:dyDescent="0.3">
      <c r="A41" s="161" t="s">
        <v>27</v>
      </c>
      <c r="B41" s="161" t="s">
        <v>722</v>
      </c>
      <c r="C41" s="164">
        <v>45.03</v>
      </c>
      <c r="D41" s="164">
        <v>45.03</v>
      </c>
      <c r="E41" s="164">
        <v>37.776499999999999</v>
      </c>
      <c r="F41" s="164">
        <v>37.084499999999998</v>
      </c>
      <c r="G41" s="164">
        <v>434.8184</v>
      </c>
      <c r="H41" s="164">
        <v>599.73940000000005</v>
      </c>
      <c r="I41" s="164">
        <v>222.3443</v>
      </c>
      <c r="J41" s="164">
        <v>221.42250000000001</v>
      </c>
      <c r="K41" s="164">
        <v>477.20819999999998</v>
      </c>
      <c r="L41" s="164">
        <v>384.26170000000002</v>
      </c>
      <c r="M41" s="164">
        <v>1305.2366999999999</v>
      </c>
    </row>
    <row r="42" spans="1:13" ht="18" customHeight="1" x14ac:dyDescent="0.3">
      <c r="A42" s="161" t="s">
        <v>27</v>
      </c>
      <c r="B42" s="161" t="s">
        <v>723</v>
      </c>
      <c r="C42" s="164">
        <v>44.09</v>
      </c>
      <c r="D42" s="164">
        <v>44.59</v>
      </c>
      <c r="E42" s="164">
        <v>36.972700000000003</v>
      </c>
      <c r="F42" s="164">
        <v>38.213500000000003</v>
      </c>
      <c r="G42" s="164">
        <v>442.22680000000003</v>
      </c>
      <c r="H42" s="164">
        <v>606.09299999999996</v>
      </c>
      <c r="I42" s="164">
        <v>239.7619</v>
      </c>
      <c r="J42" s="164">
        <v>236.4605</v>
      </c>
      <c r="K42" s="164">
        <v>508.65179999999998</v>
      </c>
      <c r="L42" s="164">
        <v>408.62849999999997</v>
      </c>
      <c r="M42" s="164">
        <v>1393.5027</v>
      </c>
    </row>
    <row r="43" spans="1:13" ht="18" customHeight="1" x14ac:dyDescent="0.3">
      <c r="A43" s="161" t="s">
        <v>27</v>
      </c>
      <c r="B43" s="161" t="s">
        <v>724</v>
      </c>
      <c r="C43" s="164">
        <v>45.14</v>
      </c>
      <c r="D43" s="164">
        <v>45.22</v>
      </c>
      <c r="E43" s="164">
        <v>40.991500000000002</v>
      </c>
      <c r="F43" s="164">
        <v>41.496400000000001</v>
      </c>
      <c r="G43" s="164">
        <v>433.7319</v>
      </c>
      <c r="H43" s="164">
        <v>606.57979999999998</v>
      </c>
      <c r="I43" s="164">
        <v>240.50319999999999</v>
      </c>
      <c r="J43" s="164">
        <v>239.50980000000001</v>
      </c>
      <c r="K43" s="164">
        <v>527.44880000000001</v>
      </c>
      <c r="L43" s="164">
        <v>424.99540000000002</v>
      </c>
      <c r="M43" s="164">
        <v>1432.4572000000001</v>
      </c>
    </row>
    <row r="44" spans="1:13" ht="18" customHeight="1" x14ac:dyDescent="0.3">
      <c r="A44" s="161" t="s">
        <v>27</v>
      </c>
      <c r="B44" s="161" t="s">
        <v>725</v>
      </c>
      <c r="C44" s="164">
        <v>51.43</v>
      </c>
      <c r="D44" s="164">
        <v>51.21</v>
      </c>
      <c r="E44" s="164">
        <v>45.010300000000001</v>
      </c>
      <c r="F44" s="164">
        <v>44.2806</v>
      </c>
      <c r="G44" s="164">
        <v>478.95389999999998</v>
      </c>
      <c r="H44" s="164">
        <v>670.88480000000004</v>
      </c>
      <c r="I44" s="164">
        <v>239.4846</v>
      </c>
      <c r="J44" s="164">
        <v>239.66159999999999</v>
      </c>
      <c r="K44" s="164">
        <v>522.65980000000002</v>
      </c>
      <c r="L44" s="164">
        <v>418.45330000000001</v>
      </c>
      <c r="M44" s="164">
        <v>1420.2592999999999</v>
      </c>
    </row>
    <row r="45" spans="1:13" ht="18" customHeight="1" x14ac:dyDescent="0.3">
      <c r="A45" s="161" t="s">
        <v>27</v>
      </c>
      <c r="B45" s="161" t="s">
        <v>726</v>
      </c>
      <c r="C45" s="164">
        <v>55.32</v>
      </c>
      <c r="D45" s="164">
        <v>55.66</v>
      </c>
      <c r="E45" s="164">
        <v>50.234699999999997</v>
      </c>
      <c r="F45" s="164">
        <v>50.369300000000003</v>
      </c>
      <c r="G45" s="164">
        <v>518.39729999999997</v>
      </c>
      <c r="H45" s="164">
        <v>729.98130000000003</v>
      </c>
      <c r="I45" s="164">
        <v>229.71979999999999</v>
      </c>
      <c r="J45" s="164">
        <v>230.11869999999999</v>
      </c>
      <c r="K45" s="164">
        <v>499.81889999999999</v>
      </c>
      <c r="L45" s="164">
        <v>399.83539999999999</v>
      </c>
      <c r="M45" s="164">
        <v>1359.4928</v>
      </c>
    </row>
    <row r="46" spans="1:13" ht="18" customHeight="1" x14ac:dyDescent="0.3">
      <c r="A46" s="161" t="s">
        <v>27</v>
      </c>
      <c r="B46" s="161" t="s">
        <v>727</v>
      </c>
      <c r="C46" s="164">
        <v>53.1</v>
      </c>
      <c r="D46" s="164">
        <v>53.2</v>
      </c>
      <c r="E46" s="164">
        <v>50.636600000000001</v>
      </c>
      <c r="F46" s="164">
        <v>49.937199999999997</v>
      </c>
      <c r="G46" s="164">
        <v>529.58150000000001</v>
      </c>
      <c r="H46" s="164">
        <v>736.45529999999997</v>
      </c>
      <c r="I46" s="164">
        <v>226.2003</v>
      </c>
      <c r="J46" s="164">
        <v>224.68790000000001</v>
      </c>
      <c r="K46" s="164">
        <v>498.66950000000003</v>
      </c>
      <c r="L46" s="164">
        <v>397.464</v>
      </c>
      <c r="M46" s="164">
        <v>1347.0217</v>
      </c>
    </row>
    <row r="47" spans="1:13" ht="18" customHeight="1" x14ac:dyDescent="0.3">
      <c r="A47" s="161" t="s">
        <v>27</v>
      </c>
      <c r="B47" s="161" t="s">
        <v>728</v>
      </c>
      <c r="C47" s="166">
        <v>51.88</v>
      </c>
      <c r="D47" s="166">
        <v>52.05</v>
      </c>
      <c r="E47" s="166">
        <v>50.100700000000003</v>
      </c>
      <c r="F47" s="166">
        <v>49.428100000000001</v>
      </c>
      <c r="G47" s="166">
        <v>535.06259999999997</v>
      </c>
      <c r="H47" s="166">
        <v>738.52139999999997</v>
      </c>
      <c r="I47" s="166">
        <v>222.16540000000001</v>
      </c>
      <c r="J47" s="166">
        <v>220.3767</v>
      </c>
      <c r="K47" s="166">
        <v>483.14170000000001</v>
      </c>
      <c r="L47" s="166">
        <v>395.62630000000001</v>
      </c>
      <c r="M47" s="166">
        <v>1321.3100999999999</v>
      </c>
    </row>
    <row r="48" spans="1:13" ht="18" customHeight="1" x14ac:dyDescent="0.3">
      <c r="A48" s="161" t="s">
        <v>27</v>
      </c>
      <c r="B48" s="161" t="s">
        <v>729</v>
      </c>
      <c r="C48" s="162">
        <v>50.66</v>
      </c>
      <c r="D48" s="162">
        <v>51.25</v>
      </c>
      <c r="E48" s="162">
        <v>48.761099999999999</v>
      </c>
      <c r="F48" s="162">
        <v>49.218000000000004</v>
      </c>
      <c r="G48" s="162">
        <v>525.76459999999997</v>
      </c>
      <c r="H48" s="162">
        <v>725.65369999999996</v>
      </c>
      <c r="I48" s="162">
        <v>227.8297</v>
      </c>
      <c r="J48" s="162">
        <v>226.11070000000001</v>
      </c>
      <c r="K48" s="162">
        <v>483.3458</v>
      </c>
      <c r="L48" s="162">
        <v>393.65269999999998</v>
      </c>
      <c r="M48" s="162">
        <v>1330.9389000000001</v>
      </c>
    </row>
    <row r="49" spans="1:13" ht="18" customHeight="1" x14ac:dyDescent="0.3">
      <c r="A49" s="161" t="s">
        <v>27</v>
      </c>
      <c r="B49" s="161" t="s">
        <v>730</v>
      </c>
      <c r="C49" s="164">
        <v>47.64</v>
      </c>
      <c r="D49" s="164">
        <v>47.69</v>
      </c>
      <c r="E49" s="164">
        <v>46.215899999999998</v>
      </c>
      <c r="F49" s="164">
        <v>46.845199999999998</v>
      </c>
      <c r="G49" s="164">
        <v>511.40600000000001</v>
      </c>
      <c r="H49" s="164">
        <v>699.7971</v>
      </c>
      <c r="I49" s="164">
        <v>226.745</v>
      </c>
      <c r="J49" s="164">
        <v>222.14590000000001</v>
      </c>
      <c r="K49" s="164">
        <v>476.8306</v>
      </c>
      <c r="L49" s="164">
        <v>390.31240000000003</v>
      </c>
      <c r="M49" s="164">
        <v>1316.0338999999999</v>
      </c>
    </row>
    <row r="50" spans="1:13" ht="18" customHeight="1" x14ac:dyDescent="0.3">
      <c r="A50" s="161" t="s">
        <v>27</v>
      </c>
      <c r="B50" s="161" t="s">
        <v>731</v>
      </c>
      <c r="C50" s="164">
        <v>46.67</v>
      </c>
      <c r="D50" s="164">
        <v>47.2</v>
      </c>
      <c r="E50" s="164">
        <v>39.116100000000003</v>
      </c>
      <c r="F50" s="164">
        <v>38.320999999999998</v>
      </c>
      <c r="G50" s="164">
        <v>503.23039999999997</v>
      </c>
      <c r="H50" s="164">
        <v>674.53750000000002</v>
      </c>
      <c r="I50" s="164">
        <v>226.16069999999999</v>
      </c>
      <c r="J50" s="164">
        <v>226.3287</v>
      </c>
      <c r="K50" s="164">
        <v>468.85640000000001</v>
      </c>
      <c r="L50" s="164">
        <v>383.1918</v>
      </c>
      <c r="M50" s="164">
        <v>1304.5376000000001</v>
      </c>
    </row>
    <row r="51" spans="1:13" ht="18" customHeight="1" x14ac:dyDescent="0.3">
      <c r="A51" s="161" t="s">
        <v>27</v>
      </c>
      <c r="B51" s="161" t="s">
        <v>732</v>
      </c>
      <c r="C51" s="164">
        <v>44.13</v>
      </c>
      <c r="D51" s="164">
        <v>44.78</v>
      </c>
      <c r="E51" s="164">
        <v>38.446300000000001</v>
      </c>
      <c r="F51" s="164">
        <v>34.362099999999998</v>
      </c>
      <c r="G51" s="164">
        <v>469.98309999999998</v>
      </c>
      <c r="H51" s="164">
        <v>631.70150000000001</v>
      </c>
      <c r="I51" s="164">
        <v>224.36859999999999</v>
      </c>
      <c r="J51" s="164">
        <v>223.84780000000001</v>
      </c>
      <c r="K51" s="164">
        <v>465.96910000000003</v>
      </c>
      <c r="L51" s="164">
        <v>374.0292</v>
      </c>
      <c r="M51" s="164">
        <v>1288.2147</v>
      </c>
    </row>
    <row r="52" spans="1:13" ht="18" customHeight="1" x14ac:dyDescent="0.3">
      <c r="A52" s="161" t="s">
        <v>27</v>
      </c>
      <c r="B52" s="161" t="s">
        <v>733</v>
      </c>
      <c r="C52" s="164">
        <v>37.450000000000003</v>
      </c>
      <c r="D52" s="164">
        <v>37.43</v>
      </c>
      <c r="E52" s="164">
        <v>32.150199999999998</v>
      </c>
      <c r="F52" s="164">
        <v>31.447800000000001</v>
      </c>
      <c r="G52" s="164">
        <v>443.26490000000001</v>
      </c>
      <c r="H52" s="164">
        <v>581.74289999999996</v>
      </c>
      <c r="I52" s="164">
        <v>218.51410000000001</v>
      </c>
      <c r="J52" s="164">
        <v>218.09809999999999</v>
      </c>
      <c r="K52" s="164">
        <v>449.34249999999997</v>
      </c>
      <c r="L52" s="164">
        <v>375.2353</v>
      </c>
      <c r="M52" s="164">
        <v>1261.19</v>
      </c>
    </row>
    <row r="53" spans="1:13" ht="18" customHeight="1" x14ac:dyDescent="0.3">
      <c r="A53" s="161" t="s">
        <v>27</v>
      </c>
      <c r="B53" s="161" t="s">
        <v>734</v>
      </c>
      <c r="C53" s="164">
        <v>38.380000000000003</v>
      </c>
      <c r="D53" s="164">
        <v>37.89</v>
      </c>
      <c r="E53" s="164">
        <v>36.302900000000001</v>
      </c>
      <c r="F53" s="164">
        <v>35.732199999999999</v>
      </c>
      <c r="G53" s="164">
        <v>442.37880000000001</v>
      </c>
      <c r="H53" s="164">
        <v>590.68389999999999</v>
      </c>
      <c r="I53" s="164">
        <v>211.51730000000001</v>
      </c>
      <c r="J53" s="164">
        <v>212.45949999999999</v>
      </c>
      <c r="K53" s="164">
        <v>450.09070000000003</v>
      </c>
      <c r="L53" s="164">
        <v>372.56450000000001</v>
      </c>
      <c r="M53" s="164">
        <v>1246.6320000000001</v>
      </c>
    </row>
    <row r="54" spans="1:13" ht="18" customHeight="1" x14ac:dyDescent="0.3">
      <c r="A54" s="161" t="s">
        <v>27</v>
      </c>
      <c r="B54" s="161" t="s">
        <v>735</v>
      </c>
      <c r="C54" s="164">
        <v>35.43</v>
      </c>
      <c r="D54" s="164">
        <v>36.1</v>
      </c>
      <c r="E54" s="164">
        <v>32.150199999999998</v>
      </c>
      <c r="F54" s="164">
        <v>32.955500000000001</v>
      </c>
      <c r="G54" s="164">
        <v>400.39589999999998</v>
      </c>
      <c r="H54" s="164">
        <v>537.03160000000003</v>
      </c>
      <c r="I54" s="164">
        <v>218.80179999999999</v>
      </c>
      <c r="J54" s="164">
        <v>217.02340000000001</v>
      </c>
      <c r="K54" s="164">
        <v>455.17200000000003</v>
      </c>
      <c r="L54" s="164">
        <v>369.15649999999999</v>
      </c>
      <c r="M54" s="164">
        <v>1260.1537000000001</v>
      </c>
    </row>
    <row r="55" spans="1:13" ht="18" customHeight="1" x14ac:dyDescent="0.3">
      <c r="A55" s="161" t="s">
        <v>736</v>
      </c>
      <c r="B55" s="161" t="s">
        <v>28</v>
      </c>
      <c r="C55" s="166">
        <v>34.659999999999997</v>
      </c>
      <c r="D55" s="166">
        <v>34.56</v>
      </c>
      <c r="E55" s="166">
        <v>34.963299999999997</v>
      </c>
      <c r="F55" s="166">
        <v>35.1267</v>
      </c>
      <c r="G55" s="166">
        <v>378.95010000000002</v>
      </c>
      <c r="H55" s="166">
        <v>518.26009999999997</v>
      </c>
      <c r="I55" s="166">
        <v>220.1123</v>
      </c>
      <c r="J55" s="166">
        <v>216.88669999999999</v>
      </c>
      <c r="K55" s="166">
        <v>446.81150000000002</v>
      </c>
      <c r="L55" s="166">
        <v>368.90300000000002</v>
      </c>
      <c r="M55" s="166">
        <v>1252.7135000000001</v>
      </c>
    </row>
    <row r="56" spans="1:13" x14ac:dyDescent="0.3">
      <c r="A56" s="230" t="s">
        <v>748</v>
      </c>
      <c r="B56" s="230"/>
      <c r="C56" s="168">
        <v>-20.63</v>
      </c>
      <c r="D56" s="168">
        <v>-20.239999999999998</v>
      </c>
      <c r="E56" s="168">
        <v>-29.471</v>
      </c>
      <c r="F56" s="168">
        <v>0</v>
      </c>
      <c r="G56" s="168">
        <v>-281.98939999999999</v>
      </c>
      <c r="H56" s="168"/>
      <c r="I56" s="168">
        <v>245.3433</v>
      </c>
      <c r="J56" s="168">
        <v>245.19280000000001</v>
      </c>
      <c r="K56" s="168">
        <v>527.44880000000001</v>
      </c>
      <c r="L56" s="168">
        <v>424.99540000000002</v>
      </c>
      <c r="M56" s="168"/>
    </row>
    <row r="57" spans="1:13" x14ac:dyDescent="0.3">
      <c r="A57" s="230" t="s">
        <v>749</v>
      </c>
      <c r="B57" s="230"/>
      <c r="C57" s="168">
        <v>-55.32</v>
      </c>
      <c r="D57" s="168">
        <v>-55.66</v>
      </c>
      <c r="E57" s="168">
        <v>-52.512</v>
      </c>
      <c r="F57" s="168">
        <v>-50.369300000000003</v>
      </c>
      <c r="G57" s="168">
        <v>-535.06259999999997</v>
      </c>
      <c r="H57" s="168"/>
      <c r="I57" s="168">
        <v>137.0762</v>
      </c>
      <c r="J57" s="168">
        <v>136.05269999999999</v>
      </c>
      <c r="K57" s="168">
        <v>195.191</v>
      </c>
      <c r="L57" s="168">
        <v>153.92490000000001</v>
      </c>
      <c r="M57" s="168"/>
    </row>
    <row r="58" spans="1:13" x14ac:dyDescent="0.3">
      <c r="A58" s="230" t="s">
        <v>750</v>
      </c>
      <c r="B58" s="230"/>
      <c r="C58" s="168">
        <v>-41.753124999999997</v>
      </c>
      <c r="D58" s="168">
        <v>-41.912083333333335</v>
      </c>
      <c r="E58" s="168">
        <v>-40.062162499999999</v>
      </c>
      <c r="F58" s="168">
        <v>-28.209491666666665</v>
      </c>
      <c r="G58" s="168">
        <v>-423.55857083333336</v>
      </c>
      <c r="H58" s="168"/>
      <c r="I58" s="168">
        <v>198.71216041666665</v>
      </c>
      <c r="J58" s="168">
        <v>197.55658124999999</v>
      </c>
      <c r="K58" s="168">
        <v>390.61518958333329</v>
      </c>
      <c r="L58" s="168">
        <v>314.95750208333334</v>
      </c>
      <c r="M58" s="168"/>
    </row>
    <row r="59" spans="1:13" ht="27" customHeight="1" x14ac:dyDescent="0.3">
      <c r="A59" s="230" t="s">
        <v>3</v>
      </c>
      <c r="B59" s="230"/>
      <c r="C59" s="231" t="s">
        <v>175</v>
      </c>
      <c r="D59" s="231"/>
      <c r="E59" s="231" t="s">
        <v>349</v>
      </c>
      <c r="F59" s="231"/>
      <c r="G59" s="231" t="s">
        <v>413</v>
      </c>
      <c r="H59" s="231" t="s">
        <v>843</v>
      </c>
      <c r="I59" s="231" t="s">
        <v>413</v>
      </c>
      <c r="J59" s="231"/>
      <c r="K59" s="231"/>
      <c r="L59" s="231" t="s">
        <v>137</v>
      </c>
      <c r="M59" s="231" t="s">
        <v>843</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2" t="s">
        <v>2550</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19.95" hidden="1" customHeight="1" x14ac:dyDescent="0.3">
      <c r="A5" s="230" t="s">
        <v>1592</v>
      </c>
      <c r="B5" s="230"/>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
      <c r="A6" s="230" t="s">
        <v>1593</v>
      </c>
      <c r="B6" s="230"/>
      <c r="C6" s="175" t="s">
        <v>2551</v>
      </c>
      <c r="D6" s="175" t="s">
        <v>2552</v>
      </c>
      <c r="E6" s="175" t="s">
        <v>2553</v>
      </c>
      <c r="F6" s="175" t="s">
        <v>2554</v>
      </c>
      <c r="G6" s="175" t="s">
        <v>2555</v>
      </c>
      <c r="H6" s="175" t="s">
        <v>2556</v>
      </c>
      <c r="I6" s="175" t="s">
        <v>2557</v>
      </c>
      <c r="J6" s="175" t="s">
        <v>2558</v>
      </c>
      <c r="K6" s="175" t="s">
        <v>2559</v>
      </c>
      <c r="L6" s="175" t="s">
        <v>2560</v>
      </c>
      <c r="M6" s="175" t="s">
        <v>2561</v>
      </c>
      <c r="N6" s="175" t="s">
        <v>2562</v>
      </c>
      <c r="O6" s="11" t="s">
        <v>2563</v>
      </c>
      <c r="P6" s="11" t="s">
        <v>2564</v>
      </c>
      <c r="Q6" s="11" t="s">
        <v>2565</v>
      </c>
      <c r="R6" s="11" t="s">
        <v>2566</v>
      </c>
      <c r="S6" s="11" t="s">
        <v>2567</v>
      </c>
      <c r="T6" s="11" t="s">
        <v>2568</v>
      </c>
      <c r="U6" s="11" t="s">
        <v>2569</v>
      </c>
      <c r="V6" s="11" t="s">
        <v>2570</v>
      </c>
      <c r="W6" s="11" t="s">
        <v>2571</v>
      </c>
      <c r="X6" s="176" t="s">
        <v>2572</v>
      </c>
      <c r="Y6" s="176" t="s">
        <v>2573</v>
      </c>
      <c r="Z6" s="176" t="s">
        <v>2574</v>
      </c>
      <c r="AA6" s="176" t="s">
        <v>2575</v>
      </c>
      <c r="AB6" s="176" t="s">
        <v>2576</v>
      </c>
      <c r="AC6" s="176" t="s">
        <v>2577</v>
      </c>
      <c r="AD6" s="176" t="s">
        <v>2578</v>
      </c>
      <c r="AE6" s="176" t="s">
        <v>2579</v>
      </c>
      <c r="AF6" s="176" t="s">
        <v>2580</v>
      </c>
    </row>
    <row r="7" spans="1:32" ht="27" customHeight="1" x14ac:dyDescent="0.3">
      <c r="A7" s="230" t="s">
        <v>17</v>
      </c>
      <c r="B7" s="230"/>
      <c r="C7" s="234" t="s">
        <v>2581</v>
      </c>
      <c r="D7" s="234" t="s">
        <v>2582</v>
      </c>
      <c r="E7" s="234" t="s">
        <v>2583</v>
      </c>
      <c r="F7" s="234" t="s">
        <v>2584</v>
      </c>
      <c r="G7" s="234" t="s">
        <v>2585</v>
      </c>
      <c r="H7" s="234" t="s">
        <v>427</v>
      </c>
      <c r="I7" s="234" t="s">
        <v>160</v>
      </c>
      <c r="J7" s="234" t="s">
        <v>430</v>
      </c>
      <c r="K7" s="234" t="s">
        <v>155</v>
      </c>
      <c r="L7" s="234" t="s">
        <v>452</v>
      </c>
      <c r="M7" s="234" t="s">
        <v>317</v>
      </c>
      <c r="N7" s="234" t="s">
        <v>138</v>
      </c>
      <c r="O7" s="228" t="s">
        <v>2586</v>
      </c>
      <c r="P7" s="228" t="s">
        <v>2587</v>
      </c>
      <c r="Q7" s="228" t="s">
        <v>353</v>
      </c>
      <c r="R7" s="228" t="s">
        <v>2588</v>
      </c>
      <c r="S7" s="228" t="s">
        <v>618</v>
      </c>
      <c r="T7" s="228" t="s">
        <v>446</v>
      </c>
      <c r="U7" s="228" t="s">
        <v>2589</v>
      </c>
      <c r="V7" s="228" t="s">
        <v>2590</v>
      </c>
      <c r="W7" s="228" t="s">
        <v>2591</v>
      </c>
      <c r="X7" s="235" t="s">
        <v>2592</v>
      </c>
      <c r="Y7" s="235" t="s">
        <v>2593</v>
      </c>
      <c r="Z7" s="235" t="s">
        <v>2594</v>
      </c>
      <c r="AA7" s="235" t="s">
        <v>2595</v>
      </c>
      <c r="AB7" s="235" t="s">
        <v>2596</v>
      </c>
      <c r="AC7" s="235" t="s">
        <v>2597</v>
      </c>
      <c r="AD7" s="235" t="s">
        <v>2589</v>
      </c>
      <c r="AE7" s="235" t="s">
        <v>2598</v>
      </c>
      <c r="AF7" s="235" t="s">
        <v>2590</v>
      </c>
    </row>
    <row r="8" spans="1:32" x14ac:dyDescent="0.3">
      <c r="A8" s="230" t="s">
        <v>2599</v>
      </c>
      <c r="B8" s="230"/>
      <c r="C8" s="175" t="s">
        <v>2600</v>
      </c>
      <c r="D8" s="175" t="s">
        <v>2600</v>
      </c>
      <c r="E8" s="175" t="s">
        <v>2600</v>
      </c>
      <c r="F8" s="175" t="s">
        <v>2600</v>
      </c>
      <c r="G8" s="175" t="s">
        <v>2600</v>
      </c>
      <c r="H8" s="175" t="s">
        <v>2600</v>
      </c>
      <c r="I8" s="175" t="s">
        <v>2600</v>
      </c>
      <c r="J8" s="175" t="s">
        <v>2600</v>
      </c>
      <c r="K8" s="175" t="s">
        <v>2600</v>
      </c>
      <c r="L8" s="175" t="s">
        <v>2600</v>
      </c>
      <c r="M8" s="175" t="s">
        <v>2600</v>
      </c>
      <c r="N8" s="175" t="s">
        <v>2600</v>
      </c>
      <c r="O8" s="11" t="s">
        <v>2601</v>
      </c>
      <c r="P8" s="11" t="s">
        <v>2601</v>
      </c>
      <c r="Q8" s="11" t="s">
        <v>2601</v>
      </c>
      <c r="R8" s="11" t="s">
        <v>2601</v>
      </c>
      <c r="S8" s="11" t="s">
        <v>2601</v>
      </c>
      <c r="T8" s="11" t="s">
        <v>2601</v>
      </c>
      <c r="U8" s="11" t="s">
        <v>2601</v>
      </c>
      <c r="V8" s="11" t="s">
        <v>2601</v>
      </c>
      <c r="W8" s="11" t="s">
        <v>2601</v>
      </c>
      <c r="X8" s="176" t="s">
        <v>2602</v>
      </c>
      <c r="Y8" s="176" t="s">
        <v>2602</v>
      </c>
      <c r="Z8" s="176" t="s">
        <v>2602</v>
      </c>
      <c r="AA8" s="176" t="s">
        <v>2602</v>
      </c>
      <c r="AB8" s="176" t="s">
        <v>2602</v>
      </c>
      <c r="AC8" s="176" t="s">
        <v>2602</v>
      </c>
      <c r="AD8" s="176" t="s">
        <v>2602</v>
      </c>
      <c r="AE8" s="176" t="s">
        <v>2602</v>
      </c>
      <c r="AF8" s="176" t="s">
        <v>2602</v>
      </c>
    </row>
    <row r="9" spans="1:32" ht="27" customHeight="1" x14ac:dyDescent="0.3">
      <c r="A9" s="158" t="s">
        <v>23</v>
      </c>
      <c r="B9" s="158" t="s">
        <v>465</v>
      </c>
      <c r="C9" s="175" t="s">
        <v>2603</v>
      </c>
      <c r="D9" s="175" t="s">
        <v>2603</v>
      </c>
      <c r="E9" s="175" t="s">
        <v>2603</v>
      </c>
      <c r="F9" s="175" t="s">
        <v>2603</v>
      </c>
      <c r="G9" s="175" t="s">
        <v>2603</v>
      </c>
      <c r="H9" s="175" t="s">
        <v>2603</v>
      </c>
      <c r="I9" s="175" t="s">
        <v>2603</v>
      </c>
      <c r="J9" s="175" t="s">
        <v>2603</v>
      </c>
      <c r="K9" s="175" t="s">
        <v>2603</v>
      </c>
      <c r="L9" s="175" t="s">
        <v>2603</v>
      </c>
      <c r="M9" s="175" t="s">
        <v>2603</v>
      </c>
      <c r="N9" s="175" t="s">
        <v>2603</v>
      </c>
      <c r="O9" s="11" t="s">
        <v>2603</v>
      </c>
      <c r="P9" s="11" t="s">
        <v>2603</v>
      </c>
      <c r="Q9" s="11" t="s">
        <v>2603</v>
      </c>
      <c r="R9" s="11" t="s">
        <v>2603</v>
      </c>
      <c r="S9" s="11" t="s">
        <v>2603</v>
      </c>
      <c r="T9" s="11" t="s">
        <v>2603</v>
      </c>
      <c r="U9" s="11" t="s">
        <v>2603</v>
      </c>
      <c r="V9" s="11" t="s">
        <v>2603</v>
      </c>
      <c r="W9" s="11" t="s">
        <v>2603</v>
      </c>
      <c r="X9" s="176" t="s">
        <v>2603</v>
      </c>
      <c r="Y9" s="176" t="s">
        <v>2603</v>
      </c>
      <c r="Z9" s="176" t="s">
        <v>2603</v>
      </c>
      <c r="AA9" s="176" t="s">
        <v>2603</v>
      </c>
      <c r="AB9" s="176" t="s">
        <v>2603</v>
      </c>
      <c r="AC9" s="176" t="s">
        <v>2603</v>
      </c>
      <c r="AD9" s="176" t="s">
        <v>2603</v>
      </c>
      <c r="AE9" s="176" t="s">
        <v>2603</v>
      </c>
      <c r="AF9" s="176" t="s">
        <v>2603</v>
      </c>
    </row>
    <row r="10" spans="1:32" ht="18" customHeight="1" x14ac:dyDescent="0.3">
      <c r="A10" s="161" t="s">
        <v>27</v>
      </c>
      <c r="B10" s="161" t="s">
        <v>689</v>
      </c>
      <c r="C10" s="162">
        <v>524.62130000000002</v>
      </c>
      <c r="D10" s="162">
        <v>529.63930000000005</v>
      </c>
      <c r="E10" s="162">
        <v>530.17970000000003</v>
      </c>
      <c r="F10" s="162">
        <v>531.67409999999995</v>
      </c>
      <c r="G10" s="162">
        <v>533.47609999999997</v>
      </c>
      <c r="H10" s="162">
        <v>524.88400000000001</v>
      </c>
      <c r="I10" s="163"/>
      <c r="J10" s="162">
        <v>503.41070000000002</v>
      </c>
      <c r="K10" s="162">
        <v>498.2423</v>
      </c>
      <c r="L10" s="162">
        <v>479.7047</v>
      </c>
      <c r="M10" s="162">
        <v>505.19990000000001</v>
      </c>
      <c r="N10" s="162">
        <v>489.2174</v>
      </c>
      <c r="O10" s="162">
        <v>229.10769999999999</v>
      </c>
      <c r="P10" s="162">
        <v>229.672</v>
      </c>
      <c r="Q10" s="162">
        <v>229.6482</v>
      </c>
      <c r="R10" s="162">
        <v>227.4727</v>
      </c>
      <c r="S10" s="162">
        <v>222.94569999999999</v>
      </c>
      <c r="T10" s="162">
        <v>221.04689999999999</v>
      </c>
      <c r="U10" s="162">
        <v>227.9</v>
      </c>
      <c r="V10" s="163"/>
      <c r="W10" s="162">
        <v>225.1</v>
      </c>
      <c r="X10" s="162">
        <v>142.24700000000001</v>
      </c>
      <c r="Y10" s="162">
        <v>140.21719999999999</v>
      </c>
      <c r="Z10" s="162">
        <v>138.76740000000001</v>
      </c>
      <c r="AA10" s="162">
        <v>137.50489999999999</v>
      </c>
      <c r="AB10" s="162">
        <v>136.62</v>
      </c>
      <c r="AC10" s="163"/>
      <c r="AD10" s="162">
        <v>141.31219999999999</v>
      </c>
      <c r="AE10" s="162">
        <v>125.9609</v>
      </c>
      <c r="AF10" s="162">
        <v>142.535</v>
      </c>
    </row>
    <row r="11" spans="1:32" ht="18" customHeight="1" x14ac:dyDescent="0.3">
      <c r="A11" s="161" t="s">
        <v>27</v>
      </c>
      <c r="B11" s="161" t="s">
        <v>690</v>
      </c>
      <c r="C11" s="164">
        <v>526.92939999999999</v>
      </c>
      <c r="D11" s="164">
        <v>531.63490000000002</v>
      </c>
      <c r="E11" s="164">
        <v>527.76390000000004</v>
      </c>
      <c r="F11" s="164">
        <v>530.22749999999996</v>
      </c>
      <c r="G11" s="164">
        <v>530.81489999999997</v>
      </c>
      <c r="H11" s="164">
        <v>523.2577</v>
      </c>
      <c r="I11" s="165"/>
      <c r="J11" s="164">
        <v>502.6028</v>
      </c>
      <c r="K11" s="164">
        <v>499.3261</v>
      </c>
      <c r="L11" s="164">
        <v>479.24090000000001</v>
      </c>
      <c r="M11" s="164">
        <v>505.04790000000003</v>
      </c>
      <c r="N11" s="164">
        <v>489.35309999999998</v>
      </c>
      <c r="O11" s="164">
        <v>229.02889999999999</v>
      </c>
      <c r="P11" s="164">
        <v>230.70609999999999</v>
      </c>
      <c r="Q11" s="164">
        <v>230.52010000000001</v>
      </c>
      <c r="R11" s="164">
        <v>227.15629999999999</v>
      </c>
      <c r="S11" s="164">
        <v>222.84979999999999</v>
      </c>
      <c r="T11" s="164">
        <v>221.1183</v>
      </c>
      <c r="U11" s="164">
        <v>227.3</v>
      </c>
      <c r="V11" s="165"/>
      <c r="W11" s="164">
        <v>224.8</v>
      </c>
      <c r="X11" s="164">
        <v>143.10599999999999</v>
      </c>
      <c r="Y11" s="164">
        <v>140.0925</v>
      </c>
      <c r="Z11" s="164">
        <v>138.8141</v>
      </c>
      <c r="AA11" s="164">
        <v>137.93350000000001</v>
      </c>
      <c r="AB11" s="164">
        <v>136.34399999999999</v>
      </c>
      <c r="AC11" s="165"/>
      <c r="AD11" s="164">
        <v>141.3854</v>
      </c>
      <c r="AE11" s="164">
        <v>126.99120000000001</v>
      </c>
      <c r="AF11" s="164">
        <v>143.3314</v>
      </c>
    </row>
    <row r="12" spans="1:32" ht="18" customHeight="1" x14ac:dyDescent="0.3">
      <c r="A12" s="161" t="s">
        <v>27</v>
      </c>
      <c r="B12" s="161" t="s">
        <v>691</v>
      </c>
      <c r="C12" s="164">
        <v>524.83109999999999</v>
      </c>
      <c r="D12" s="164">
        <v>530.68960000000004</v>
      </c>
      <c r="E12" s="164">
        <v>529.33950000000004</v>
      </c>
      <c r="F12" s="164">
        <v>532.05430000000001</v>
      </c>
      <c r="G12" s="164">
        <v>533.19740000000002</v>
      </c>
      <c r="H12" s="164">
        <v>524.52470000000005</v>
      </c>
      <c r="I12" s="165"/>
      <c r="J12" s="164">
        <v>504.05939999999998</v>
      </c>
      <c r="K12" s="164">
        <v>497.86840000000001</v>
      </c>
      <c r="L12" s="164">
        <v>479.70330000000001</v>
      </c>
      <c r="M12" s="164">
        <v>505.3057</v>
      </c>
      <c r="N12" s="164">
        <v>489.45389999999998</v>
      </c>
      <c r="O12" s="164">
        <v>228.75370000000001</v>
      </c>
      <c r="P12" s="164">
        <v>229.2123</v>
      </c>
      <c r="Q12" s="164">
        <v>230.02619999999999</v>
      </c>
      <c r="R12" s="164">
        <v>228.40969999999999</v>
      </c>
      <c r="S12" s="164">
        <v>223.4109</v>
      </c>
      <c r="T12" s="164">
        <v>220.93600000000001</v>
      </c>
      <c r="U12" s="164">
        <v>227.9</v>
      </c>
      <c r="V12" s="165"/>
      <c r="W12" s="164">
        <v>225</v>
      </c>
      <c r="X12" s="165"/>
      <c r="Y12" s="164">
        <v>140.37690000000001</v>
      </c>
      <c r="Z12" s="164">
        <v>138.96449999999999</v>
      </c>
      <c r="AA12" s="164">
        <v>137.8486</v>
      </c>
      <c r="AB12" s="164">
        <v>136.05420000000001</v>
      </c>
      <c r="AC12" s="165"/>
      <c r="AD12" s="164">
        <v>141.29750000000001</v>
      </c>
      <c r="AE12" s="164">
        <v>127.1328</v>
      </c>
      <c r="AF12" s="164">
        <v>143.65819999999999</v>
      </c>
    </row>
    <row r="13" spans="1:32" ht="18" customHeight="1" x14ac:dyDescent="0.3">
      <c r="A13" s="161" t="s">
        <v>27</v>
      </c>
      <c r="B13" s="161" t="s">
        <v>692</v>
      </c>
      <c r="C13" s="164">
        <v>524.83109999999999</v>
      </c>
      <c r="D13" s="164">
        <v>531.74</v>
      </c>
      <c r="E13" s="164">
        <v>529.18179999999995</v>
      </c>
      <c r="F13" s="164">
        <v>532.65359999999998</v>
      </c>
      <c r="G13" s="164">
        <v>531.57929999999999</v>
      </c>
      <c r="H13" s="164">
        <v>525.33659999999998</v>
      </c>
      <c r="I13" s="165"/>
      <c r="J13" s="164">
        <v>503.70949999999999</v>
      </c>
      <c r="K13" s="164">
        <v>497.96820000000002</v>
      </c>
      <c r="L13" s="164">
        <v>481.5643</v>
      </c>
      <c r="M13" s="164">
        <v>505.41500000000002</v>
      </c>
      <c r="N13" s="164">
        <v>490.5829</v>
      </c>
      <c r="O13" s="164">
        <v>230.00069999999999</v>
      </c>
      <c r="P13" s="164">
        <v>231.3125</v>
      </c>
      <c r="Q13" s="164">
        <v>229.94200000000001</v>
      </c>
      <c r="R13" s="164">
        <v>228.76929999999999</v>
      </c>
      <c r="S13" s="164">
        <v>223.5659</v>
      </c>
      <c r="T13" s="164">
        <v>221.2902</v>
      </c>
      <c r="U13" s="164">
        <v>227.9</v>
      </c>
      <c r="V13" s="165"/>
      <c r="W13" s="164">
        <v>225.7</v>
      </c>
      <c r="X13" s="164">
        <v>143.10599999999999</v>
      </c>
      <c r="Y13" s="164">
        <v>140.70189999999999</v>
      </c>
      <c r="Z13" s="164">
        <v>139.0164</v>
      </c>
      <c r="AA13" s="164">
        <v>138.00319999999999</v>
      </c>
      <c r="AB13" s="164">
        <v>136.0266</v>
      </c>
      <c r="AC13" s="165"/>
      <c r="AD13" s="164">
        <v>141.9709</v>
      </c>
      <c r="AE13" s="164">
        <v>127.3672</v>
      </c>
      <c r="AF13" s="164">
        <v>143.71950000000001</v>
      </c>
    </row>
    <row r="14" spans="1:32" ht="18" customHeight="1" x14ac:dyDescent="0.3">
      <c r="A14" s="161" t="s">
        <v>27</v>
      </c>
      <c r="B14" s="161" t="s">
        <v>693</v>
      </c>
      <c r="C14" s="164">
        <v>528.55550000000005</v>
      </c>
      <c r="D14" s="164">
        <v>534.26089999999999</v>
      </c>
      <c r="E14" s="164">
        <v>528.44669999999996</v>
      </c>
      <c r="F14" s="164">
        <v>532.39480000000003</v>
      </c>
      <c r="G14" s="164">
        <v>533.27940000000001</v>
      </c>
      <c r="H14" s="164">
        <v>525.81209999999999</v>
      </c>
      <c r="I14" s="165"/>
      <c r="J14" s="164">
        <v>503.60930000000002</v>
      </c>
      <c r="K14" s="164">
        <v>499.04590000000002</v>
      </c>
      <c r="L14" s="164">
        <v>480.89019999999999</v>
      </c>
      <c r="M14" s="164">
        <v>504.97539999999998</v>
      </c>
      <c r="N14" s="164">
        <v>490.61290000000002</v>
      </c>
      <c r="O14" s="164">
        <v>229.6163</v>
      </c>
      <c r="P14" s="164">
        <v>231.22149999999999</v>
      </c>
      <c r="Q14" s="164">
        <v>230.62719999999999</v>
      </c>
      <c r="R14" s="164">
        <v>228.53870000000001</v>
      </c>
      <c r="S14" s="164">
        <v>223.12289999999999</v>
      </c>
      <c r="T14" s="164">
        <v>221.16589999999999</v>
      </c>
      <c r="U14" s="164">
        <v>228.6</v>
      </c>
      <c r="V14" s="165"/>
      <c r="W14" s="164">
        <v>225.9</v>
      </c>
      <c r="X14" s="165"/>
      <c r="Y14" s="164">
        <v>140.96250000000001</v>
      </c>
      <c r="Z14" s="164">
        <v>139.0164</v>
      </c>
      <c r="AA14" s="164">
        <v>138.1054</v>
      </c>
      <c r="AB14" s="164">
        <v>136.28880000000001</v>
      </c>
      <c r="AC14" s="165"/>
      <c r="AD14" s="164">
        <v>142.04409999999999</v>
      </c>
      <c r="AE14" s="164">
        <v>125.7753</v>
      </c>
      <c r="AF14" s="164">
        <v>143.71950000000001</v>
      </c>
    </row>
    <row r="15" spans="1:32" ht="18" customHeight="1" x14ac:dyDescent="0.3">
      <c r="A15" s="161" t="s">
        <v>27</v>
      </c>
      <c r="B15" s="161" t="s">
        <v>694</v>
      </c>
      <c r="C15" s="164">
        <v>524.56880000000001</v>
      </c>
      <c r="D15" s="164">
        <v>533.05290000000002</v>
      </c>
      <c r="E15" s="164">
        <v>530.80999999999995</v>
      </c>
      <c r="F15" s="164">
        <v>530.75599999999997</v>
      </c>
      <c r="G15" s="164">
        <v>531.47019999999998</v>
      </c>
      <c r="H15" s="164">
        <v>523.66020000000003</v>
      </c>
      <c r="I15" s="165"/>
      <c r="J15" s="164">
        <v>503.0659</v>
      </c>
      <c r="K15" s="164">
        <v>498.5179</v>
      </c>
      <c r="L15" s="164">
        <v>480.17939999999999</v>
      </c>
      <c r="M15" s="164">
        <v>504.57080000000002</v>
      </c>
      <c r="N15" s="164">
        <v>489.464</v>
      </c>
      <c r="O15" s="164">
        <v>229.5625</v>
      </c>
      <c r="P15" s="164">
        <v>229.9196</v>
      </c>
      <c r="Q15" s="164">
        <v>229.8886</v>
      </c>
      <c r="R15" s="164">
        <v>227.8015</v>
      </c>
      <c r="S15" s="164">
        <v>222.20750000000001</v>
      </c>
      <c r="T15" s="164">
        <v>221.17699999999999</v>
      </c>
      <c r="U15" s="164">
        <v>227.9</v>
      </c>
      <c r="V15" s="165"/>
      <c r="W15" s="164">
        <v>225.6</v>
      </c>
      <c r="X15" s="165"/>
      <c r="Y15" s="164">
        <v>140.54419999999999</v>
      </c>
      <c r="Z15" s="164">
        <v>138.86600000000001</v>
      </c>
      <c r="AA15" s="164">
        <v>138.18459999999999</v>
      </c>
      <c r="AB15" s="164">
        <v>136.31639999999999</v>
      </c>
      <c r="AC15" s="165"/>
      <c r="AD15" s="164">
        <v>141.73670000000001</v>
      </c>
      <c r="AE15" s="164">
        <v>126.3369</v>
      </c>
      <c r="AF15" s="164">
        <v>143.71950000000001</v>
      </c>
    </row>
    <row r="16" spans="1:32" ht="18" customHeight="1" x14ac:dyDescent="0.3">
      <c r="A16" s="161" t="s">
        <v>27</v>
      </c>
      <c r="B16" s="161" t="s">
        <v>695</v>
      </c>
      <c r="C16" s="164">
        <v>529.55219999999997</v>
      </c>
      <c r="D16" s="164">
        <v>536.41409999999996</v>
      </c>
      <c r="E16" s="164">
        <v>532.33299999999997</v>
      </c>
      <c r="F16" s="164">
        <v>530.73149999999998</v>
      </c>
      <c r="G16" s="164">
        <v>531.62699999999995</v>
      </c>
      <c r="H16" s="164">
        <v>524.06219999999996</v>
      </c>
      <c r="I16" s="165"/>
      <c r="J16" s="164">
        <v>502.80189999999999</v>
      </c>
      <c r="K16" s="164">
        <v>498.35320000000002</v>
      </c>
      <c r="L16" s="164">
        <v>479.88499999999999</v>
      </c>
      <c r="M16" s="164">
        <v>505.24079999999998</v>
      </c>
      <c r="N16" s="164">
        <v>489.52910000000003</v>
      </c>
      <c r="O16" s="164">
        <v>229.63589999999999</v>
      </c>
      <c r="P16" s="164">
        <v>229.07599999999999</v>
      </c>
      <c r="Q16" s="164">
        <v>230.65799999999999</v>
      </c>
      <c r="R16" s="164">
        <v>226.22880000000001</v>
      </c>
      <c r="S16" s="164">
        <v>221.54300000000001</v>
      </c>
      <c r="T16" s="164">
        <v>220.90780000000001</v>
      </c>
      <c r="U16" s="164">
        <v>228.6</v>
      </c>
      <c r="V16" s="165"/>
      <c r="W16" s="164">
        <v>226.1</v>
      </c>
      <c r="X16" s="165"/>
      <c r="Y16" s="164">
        <v>141.6268</v>
      </c>
      <c r="Z16" s="164">
        <v>138.76740000000001</v>
      </c>
      <c r="AA16" s="164">
        <v>137.49889999999999</v>
      </c>
      <c r="AB16" s="164">
        <v>134.274</v>
      </c>
      <c r="AC16" s="165"/>
      <c r="AD16" s="164">
        <v>142.249</v>
      </c>
      <c r="AE16" s="164">
        <v>125.21380000000001</v>
      </c>
      <c r="AF16" s="164">
        <v>143.71950000000001</v>
      </c>
    </row>
    <row r="17" spans="1:32" ht="18" customHeight="1" x14ac:dyDescent="0.3">
      <c r="A17" s="161" t="s">
        <v>27</v>
      </c>
      <c r="B17" s="161" t="s">
        <v>696</v>
      </c>
      <c r="C17" s="166">
        <v>528.55550000000005</v>
      </c>
      <c r="D17" s="166">
        <v>533.89319999999998</v>
      </c>
      <c r="E17" s="166">
        <v>532.70069999999998</v>
      </c>
      <c r="F17" s="166">
        <v>529.89440000000002</v>
      </c>
      <c r="G17" s="166">
        <v>530.92020000000002</v>
      </c>
      <c r="H17" s="166">
        <v>523.32929999999999</v>
      </c>
      <c r="I17" s="166">
        <v>511.09949999999998</v>
      </c>
      <c r="J17" s="166">
        <v>500.80720000000002</v>
      </c>
      <c r="K17" s="166">
        <v>498.83249999999998</v>
      </c>
      <c r="L17" s="166">
        <v>478.3</v>
      </c>
      <c r="M17" s="166">
        <v>504.95819999999998</v>
      </c>
      <c r="N17" s="166">
        <v>490.08609999999999</v>
      </c>
      <c r="O17" s="166">
        <v>229.74289999999999</v>
      </c>
      <c r="P17" s="166">
        <v>229.83459999999999</v>
      </c>
      <c r="Q17" s="166">
        <v>231.59520000000001</v>
      </c>
      <c r="R17" s="166">
        <v>226.48480000000001</v>
      </c>
      <c r="S17" s="166">
        <v>221.16650000000001</v>
      </c>
      <c r="T17" s="166">
        <v>221.16980000000001</v>
      </c>
      <c r="U17" s="166">
        <v>227.9</v>
      </c>
      <c r="V17" s="167"/>
      <c r="W17" s="166">
        <v>225.4</v>
      </c>
      <c r="X17" s="167"/>
      <c r="Y17" s="166">
        <v>141.31059999999999</v>
      </c>
      <c r="Z17" s="166">
        <v>138.61689999999999</v>
      </c>
      <c r="AA17" s="166">
        <v>136.96170000000001</v>
      </c>
      <c r="AB17" s="166">
        <v>134.46719999999999</v>
      </c>
      <c r="AC17" s="167"/>
      <c r="AD17" s="166">
        <v>141.94159999999999</v>
      </c>
      <c r="AE17" s="166">
        <v>124.413</v>
      </c>
      <c r="AF17" s="166">
        <v>144.10749999999999</v>
      </c>
    </row>
    <row r="18" spans="1:32" ht="18" customHeight="1" x14ac:dyDescent="0.3">
      <c r="A18" s="161" t="s">
        <v>27</v>
      </c>
      <c r="B18" s="161" t="s">
        <v>697</v>
      </c>
      <c r="C18" s="162">
        <v>524.88350000000003</v>
      </c>
      <c r="D18" s="162">
        <v>530.63710000000003</v>
      </c>
      <c r="E18" s="162">
        <v>525.45309999999995</v>
      </c>
      <c r="F18" s="162">
        <v>529.26329999999996</v>
      </c>
      <c r="G18" s="162">
        <v>529.17880000000002</v>
      </c>
      <c r="H18" s="162">
        <v>521.94799999999998</v>
      </c>
      <c r="I18" s="163"/>
      <c r="J18" s="162">
        <v>499.01440000000002</v>
      </c>
      <c r="K18" s="162">
        <v>496.55869999999999</v>
      </c>
      <c r="L18" s="162">
        <v>477.7611</v>
      </c>
      <c r="M18" s="162">
        <v>503.45690000000002</v>
      </c>
      <c r="N18" s="162">
        <v>488.28579999999999</v>
      </c>
      <c r="O18" s="162">
        <v>229.5257</v>
      </c>
      <c r="P18" s="162">
        <v>228.14330000000001</v>
      </c>
      <c r="Q18" s="162">
        <v>230.79589999999999</v>
      </c>
      <c r="R18" s="162">
        <v>225.65270000000001</v>
      </c>
      <c r="S18" s="162">
        <v>220.45769999999999</v>
      </c>
      <c r="T18" s="162">
        <v>220.58500000000001</v>
      </c>
      <c r="U18" s="162">
        <v>227.9</v>
      </c>
      <c r="V18" s="163"/>
      <c r="W18" s="162">
        <v>224.8</v>
      </c>
      <c r="X18" s="163"/>
      <c r="Y18" s="162">
        <v>140.40629999999999</v>
      </c>
      <c r="Z18" s="162">
        <v>138.4665</v>
      </c>
      <c r="AA18" s="162">
        <v>137.29900000000001</v>
      </c>
      <c r="AB18" s="162">
        <v>133.9014</v>
      </c>
      <c r="AC18" s="163"/>
      <c r="AD18" s="162">
        <v>141.26830000000001</v>
      </c>
      <c r="AE18" s="162">
        <v>124.6962</v>
      </c>
      <c r="AF18" s="162">
        <v>143.71950000000001</v>
      </c>
    </row>
    <row r="19" spans="1:32" ht="18" customHeight="1" x14ac:dyDescent="0.3">
      <c r="A19" s="161" t="s">
        <v>27</v>
      </c>
      <c r="B19" s="161" t="s">
        <v>698</v>
      </c>
      <c r="C19" s="164">
        <v>527.03430000000003</v>
      </c>
      <c r="D19" s="164">
        <v>533.00040000000001</v>
      </c>
      <c r="E19" s="164">
        <v>526.92349999999999</v>
      </c>
      <c r="F19" s="164">
        <v>529.50469999999996</v>
      </c>
      <c r="G19" s="164">
        <v>530.31650000000002</v>
      </c>
      <c r="H19" s="164">
        <v>523.06460000000004</v>
      </c>
      <c r="I19" s="165"/>
      <c r="J19" s="164">
        <v>499.5172</v>
      </c>
      <c r="K19" s="164">
        <v>497.26229999999998</v>
      </c>
      <c r="L19" s="164">
        <v>478.36369999999999</v>
      </c>
      <c r="M19" s="164">
        <v>503.91820000000001</v>
      </c>
      <c r="N19" s="164">
        <v>488.47239999999999</v>
      </c>
      <c r="O19" s="164">
        <v>228.93879999999999</v>
      </c>
      <c r="P19" s="164">
        <v>229.29230000000001</v>
      </c>
      <c r="Q19" s="164">
        <v>230.8398</v>
      </c>
      <c r="R19" s="164">
        <v>226.12139999999999</v>
      </c>
      <c r="S19" s="164">
        <v>221.3511</v>
      </c>
      <c r="T19" s="164">
        <v>220.51439999999999</v>
      </c>
      <c r="U19" s="164">
        <v>227.9</v>
      </c>
      <c r="V19" s="165"/>
      <c r="W19" s="164">
        <v>224.8</v>
      </c>
      <c r="X19" s="165"/>
      <c r="Y19" s="164">
        <v>140.2808</v>
      </c>
      <c r="Z19" s="164">
        <v>138.36789999999999</v>
      </c>
      <c r="AA19" s="164">
        <v>137.5104</v>
      </c>
      <c r="AB19" s="164">
        <v>134.10839999999999</v>
      </c>
      <c r="AC19" s="165"/>
      <c r="AD19" s="164">
        <v>141.29750000000001</v>
      </c>
      <c r="AE19" s="164">
        <v>125.2577</v>
      </c>
      <c r="AF19" s="164">
        <v>143.71950000000001</v>
      </c>
    </row>
    <row r="20" spans="1:32" ht="18" customHeight="1" x14ac:dyDescent="0.3">
      <c r="A20" s="161" t="s">
        <v>27</v>
      </c>
      <c r="B20" s="161" t="s">
        <v>699</v>
      </c>
      <c r="C20" s="164">
        <v>526.19500000000005</v>
      </c>
      <c r="D20" s="164">
        <v>533.26300000000003</v>
      </c>
      <c r="E20" s="164">
        <v>531.91279999999995</v>
      </c>
      <c r="F20" s="164">
        <v>528.01930000000004</v>
      </c>
      <c r="G20" s="164">
        <v>529.57749999999999</v>
      </c>
      <c r="H20" s="164">
        <v>522.72770000000003</v>
      </c>
      <c r="I20" s="165"/>
      <c r="J20" s="164">
        <v>499.07740000000001</v>
      </c>
      <c r="K20" s="164">
        <v>497.3938</v>
      </c>
      <c r="L20" s="164">
        <v>477.19830000000002</v>
      </c>
      <c r="M20" s="164">
        <v>503.92970000000003</v>
      </c>
      <c r="N20" s="164">
        <v>488.27300000000002</v>
      </c>
      <c r="O20" s="164">
        <v>228.04</v>
      </c>
      <c r="P20" s="164">
        <v>229.01060000000001</v>
      </c>
      <c r="Q20" s="164">
        <v>229.50280000000001</v>
      </c>
      <c r="R20" s="164">
        <v>225.376</v>
      </c>
      <c r="S20" s="164">
        <v>220.5685</v>
      </c>
      <c r="T20" s="164">
        <v>220.93600000000001</v>
      </c>
      <c r="U20" s="164">
        <v>227.9</v>
      </c>
      <c r="V20" s="165"/>
      <c r="W20" s="164">
        <v>224.7</v>
      </c>
      <c r="X20" s="165"/>
      <c r="Y20" s="164">
        <v>140.09610000000001</v>
      </c>
      <c r="Z20" s="164">
        <v>138.2174</v>
      </c>
      <c r="AA20" s="164">
        <v>137.71600000000001</v>
      </c>
      <c r="AB20" s="164">
        <v>134.7432</v>
      </c>
      <c r="AC20" s="165"/>
      <c r="AD20" s="164">
        <v>141.4</v>
      </c>
      <c r="AE20" s="164">
        <v>125.2577</v>
      </c>
      <c r="AF20" s="164">
        <v>144.10749999999999</v>
      </c>
    </row>
    <row r="21" spans="1:32" ht="18" customHeight="1" x14ac:dyDescent="0.3">
      <c r="A21" s="161" t="s">
        <v>27</v>
      </c>
      <c r="B21" s="161" t="s">
        <v>700</v>
      </c>
      <c r="C21" s="164">
        <v>523.88689999999997</v>
      </c>
      <c r="D21" s="164">
        <v>529.95439999999996</v>
      </c>
      <c r="E21" s="165"/>
      <c r="F21" s="164">
        <v>526.923</v>
      </c>
      <c r="G21" s="164">
        <v>527.74959999999999</v>
      </c>
      <c r="H21" s="164">
        <v>521.51760000000002</v>
      </c>
      <c r="I21" s="165"/>
      <c r="J21" s="164">
        <v>497.31299999999999</v>
      </c>
      <c r="K21" s="164">
        <v>496.76139999999998</v>
      </c>
      <c r="L21" s="164">
        <v>477.75049999999999</v>
      </c>
      <c r="M21" s="164">
        <v>503.3039</v>
      </c>
      <c r="N21" s="164">
        <v>487.56920000000002</v>
      </c>
      <c r="O21" s="164">
        <v>226.63399999999999</v>
      </c>
      <c r="P21" s="164">
        <v>228.27449999999999</v>
      </c>
      <c r="Q21" s="164">
        <v>229.20570000000001</v>
      </c>
      <c r="R21" s="164">
        <v>224.44</v>
      </c>
      <c r="S21" s="164">
        <v>219.6087</v>
      </c>
      <c r="T21" s="164">
        <v>220.76589999999999</v>
      </c>
      <c r="U21" s="164">
        <v>227.3</v>
      </c>
      <c r="V21" s="165"/>
      <c r="W21" s="164">
        <v>224</v>
      </c>
      <c r="X21" s="165"/>
      <c r="Y21" s="164">
        <v>139.68729999999999</v>
      </c>
      <c r="Z21" s="164">
        <v>138.1189</v>
      </c>
      <c r="AA21" s="164">
        <v>137.72460000000001</v>
      </c>
      <c r="AB21" s="164">
        <v>134.59139999999999</v>
      </c>
      <c r="AC21" s="165"/>
      <c r="AD21" s="164">
        <v>140.94630000000001</v>
      </c>
      <c r="AE21" s="164">
        <v>125.1161</v>
      </c>
      <c r="AF21" s="164">
        <v>143.71950000000001</v>
      </c>
    </row>
    <row r="22" spans="1:32" ht="18" customHeight="1" x14ac:dyDescent="0.3">
      <c r="A22" s="161" t="s">
        <v>27</v>
      </c>
      <c r="B22" s="161" t="s">
        <v>701</v>
      </c>
      <c r="C22" s="164">
        <v>514.60209999999995</v>
      </c>
      <c r="D22" s="164">
        <v>521.86670000000004</v>
      </c>
      <c r="E22" s="164">
        <v>525.97820000000002</v>
      </c>
      <c r="F22" s="164">
        <v>522.2482</v>
      </c>
      <c r="G22" s="164">
        <v>523.41179999999997</v>
      </c>
      <c r="H22" s="164">
        <v>517.56669999999997</v>
      </c>
      <c r="I22" s="165"/>
      <c r="J22" s="164">
        <v>498.47620000000001</v>
      </c>
      <c r="K22" s="164">
        <v>497.87360000000001</v>
      </c>
      <c r="L22" s="164">
        <v>478.7072</v>
      </c>
      <c r="M22" s="164">
        <v>504.51089999999999</v>
      </c>
      <c r="N22" s="164">
        <v>489.4359</v>
      </c>
      <c r="O22" s="164">
        <v>223.58090000000001</v>
      </c>
      <c r="P22" s="164">
        <v>225.16059999999999</v>
      </c>
      <c r="Q22" s="164">
        <v>224.51769999999999</v>
      </c>
      <c r="R22" s="164">
        <v>222.13220000000001</v>
      </c>
      <c r="S22" s="164">
        <v>218.1395</v>
      </c>
      <c r="T22" s="164">
        <v>221.1558</v>
      </c>
      <c r="U22" s="164">
        <v>227.9</v>
      </c>
      <c r="V22" s="165"/>
      <c r="W22" s="164">
        <v>224.2</v>
      </c>
      <c r="X22" s="165"/>
      <c r="Y22" s="164">
        <v>140.2646</v>
      </c>
      <c r="Z22" s="164">
        <v>138.2174</v>
      </c>
      <c r="AA22" s="164">
        <v>138.1566</v>
      </c>
      <c r="AB22" s="164">
        <v>134.42580000000001</v>
      </c>
      <c r="AC22" s="165"/>
      <c r="AD22" s="164">
        <v>141.4</v>
      </c>
      <c r="AE22" s="164">
        <v>125.68259999999999</v>
      </c>
      <c r="AF22" s="164">
        <v>143.71950000000001</v>
      </c>
    </row>
    <row r="23" spans="1:32" ht="18" customHeight="1" x14ac:dyDescent="0.3">
      <c r="A23" s="161" t="s">
        <v>27</v>
      </c>
      <c r="B23" s="161" t="s">
        <v>702</v>
      </c>
      <c r="C23" s="164">
        <v>514.23479999999995</v>
      </c>
      <c r="D23" s="164">
        <v>521.4991</v>
      </c>
      <c r="E23" s="164">
        <v>517.99530000000004</v>
      </c>
      <c r="F23" s="164">
        <v>521.94550000000004</v>
      </c>
      <c r="G23" s="164">
        <v>523.68290000000002</v>
      </c>
      <c r="H23" s="164">
        <v>517.48710000000005</v>
      </c>
      <c r="I23" s="164">
        <v>516.4828</v>
      </c>
      <c r="J23" s="164">
        <v>499.81290000000001</v>
      </c>
      <c r="K23" s="164">
        <v>499.28440000000001</v>
      </c>
      <c r="L23" s="164">
        <v>480.59249999999997</v>
      </c>
      <c r="M23" s="164">
        <v>505.7165</v>
      </c>
      <c r="N23" s="164">
        <v>491.83249999999998</v>
      </c>
      <c r="O23" s="164">
        <v>222.0223</v>
      </c>
      <c r="P23" s="164">
        <v>224.66919999999999</v>
      </c>
      <c r="Q23" s="164">
        <v>223.79409999999999</v>
      </c>
      <c r="R23" s="164">
        <v>222.6891</v>
      </c>
      <c r="S23" s="164">
        <v>218.19120000000001</v>
      </c>
      <c r="T23" s="164">
        <v>221.24250000000001</v>
      </c>
      <c r="U23" s="164">
        <v>229.2</v>
      </c>
      <c r="V23" s="165"/>
      <c r="W23" s="164">
        <v>225.4</v>
      </c>
      <c r="X23" s="165"/>
      <c r="Y23" s="164">
        <v>140.81020000000001</v>
      </c>
      <c r="Z23" s="164">
        <v>138.1189</v>
      </c>
      <c r="AA23" s="164">
        <v>138.37209999999999</v>
      </c>
      <c r="AB23" s="164">
        <v>134.89500000000001</v>
      </c>
      <c r="AC23" s="165"/>
      <c r="AD23" s="164">
        <v>141.92699999999999</v>
      </c>
      <c r="AE23" s="164">
        <v>126.2441</v>
      </c>
      <c r="AF23" s="164">
        <v>143.73990000000001</v>
      </c>
    </row>
    <row r="24" spans="1:32" ht="18" customHeight="1" x14ac:dyDescent="0.3">
      <c r="A24" s="161" t="s">
        <v>27</v>
      </c>
      <c r="B24" s="161" t="s">
        <v>703</v>
      </c>
      <c r="C24" s="164">
        <v>516.7527</v>
      </c>
      <c r="D24" s="164">
        <v>524.70270000000005</v>
      </c>
      <c r="E24" s="164">
        <v>522.61699999999996</v>
      </c>
      <c r="F24" s="164">
        <v>521.47450000000003</v>
      </c>
      <c r="G24" s="164">
        <v>523.27689999999996</v>
      </c>
      <c r="H24" s="164">
        <v>517.71439999999996</v>
      </c>
      <c r="I24" s="164">
        <v>518.81989999999996</v>
      </c>
      <c r="J24" s="164">
        <v>502.12049999999999</v>
      </c>
      <c r="K24" s="164">
        <v>502.59699999999998</v>
      </c>
      <c r="L24" s="164">
        <v>484.13580000000002</v>
      </c>
      <c r="M24" s="164">
        <v>508.87650000000002</v>
      </c>
      <c r="N24" s="164">
        <v>494.28989999999999</v>
      </c>
      <c r="O24" s="164">
        <v>223.71270000000001</v>
      </c>
      <c r="P24" s="164">
        <v>225.672</v>
      </c>
      <c r="Q24" s="164">
        <v>225.43020000000001</v>
      </c>
      <c r="R24" s="164">
        <v>222.19370000000001</v>
      </c>
      <c r="S24" s="164">
        <v>218.07310000000001</v>
      </c>
      <c r="T24" s="164">
        <v>221.9374</v>
      </c>
      <c r="U24" s="164">
        <v>230.5</v>
      </c>
      <c r="V24" s="164">
        <v>0</v>
      </c>
      <c r="W24" s="164">
        <v>226.6</v>
      </c>
      <c r="X24" s="165"/>
      <c r="Y24" s="164">
        <v>141.77029999999999</v>
      </c>
      <c r="Z24" s="164">
        <v>138.1189</v>
      </c>
      <c r="AA24" s="164">
        <v>138.72640000000001</v>
      </c>
      <c r="AB24" s="164">
        <v>135.1986</v>
      </c>
      <c r="AC24" s="165"/>
      <c r="AD24" s="164">
        <v>142.99549999999999</v>
      </c>
      <c r="AE24" s="164">
        <v>125.8193</v>
      </c>
      <c r="AF24" s="164">
        <v>144.12790000000001</v>
      </c>
    </row>
    <row r="25" spans="1:32" ht="18" customHeight="1" x14ac:dyDescent="0.3">
      <c r="A25" s="161" t="s">
        <v>27</v>
      </c>
      <c r="B25" s="161" t="s">
        <v>704</v>
      </c>
      <c r="C25" s="166">
        <v>516.64779999999996</v>
      </c>
      <c r="D25" s="166">
        <v>523.12710000000004</v>
      </c>
      <c r="E25" s="166">
        <v>522.77459999999996</v>
      </c>
      <c r="F25" s="166">
        <v>518.7088</v>
      </c>
      <c r="G25" s="166">
        <v>520.12699999999995</v>
      </c>
      <c r="H25" s="166">
        <v>515.64020000000005</v>
      </c>
      <c r="I25" s="166">
        <v>518.78290000000004</v>
      </c>
      <c r="J25" s="166">
        <v>505.255</v>
      </c>
      <c r="K25" s="166">
        <v>505.09440000000001</v>
      </c>
      <c r="L25" s="166">
        <v>487.26229999999998</v>
      </c>
      <c r="M25" s="166">
        <v>511.03160000000003</v>
      </c>
      <c r="N25" s="166">
        <v>496.67869999999999</v>
      </c>
      <c r="O25" s="166">
        <v>222.3708</v>
      </c>
      <c r="P25" s="166">
        <v>224.37029999999999</v>
      </c>
      <c r="Q25" s="166">
        <v>225.53700000000001</v>
      </c>
      <c r="R25" s="166">
        <v>220.53970000000001</v>
      </c>
      <c r="S25" s="166">
        <v>217.73349999999999</v>
      </c>
      <c r="T25" s="166">
        <v>222.499</v>
      </c>
      <c r="U25" s="166">
        <v>231.2</v>
      </c>
      <c r="V25" s="167"/>
      <c r="W25" s="166">
        <v>227.2</v>
      </c>
      <c r="X25" s="166">
        <v>143.95079999999999</v>
      </c>
      <c r="Y25" s="166">
        <v>141.05369999999999</v>
      </c>
      <c r="Z25" s="166">
        <v>138.4665</v>
      </c>
      <c r="AA25" s="166">
        <v>139.0352</v>
      </c>
      <c r="AB25" s="166">
        <v>136.08179999999999</v>
      </c>
      <c r="AC25" s="167"/>
      <c r="AD25" s="166">
        <v>141.72200000000001</v>
      </c>
      <c r="AE25" s="166">
        <v>124.9794</v>
      </c>
      <c r="AF25" s="166">
        <v>144.51599999999999</v>
      </c>
    </row>
    <row r="26" spans="1:32" ht="18" customHeight="1" x14ac:dyDescent="0.3">
      <c r="A26" s="161" t="s">
        <v>27</v>
      </c>
      <c r="B26" s="161" t="s">
        <v>705</v>
      </c>
      <c r="C26" s="162">
        <v>520.05759999999998</v>
      </c>
      <c r="D26" s="162">
        <v>523.59979999999996</v>
      </c>
      <c r="E26" s="162">
        <v>521.14649999999995</v>
      </c>
      <c r="F26" s="162">
        <v>518.58839999999998</v>
      </c>
      <c r="G26" s="162">
        <v>519.83590000000004</v>
      </c>
      <c r="H26" s="162">
        <v>516.29690000000005</v>
      </c>
      <c r="I26" s="162">
        <v>518.99210000000005</v>
      </c>
      <c r="J26" s="162">
        <v>504.54149999999998</v>
      </c>
      <c r="K26" s="162">
        <v>505.19439999999997</v>
      </c>
      <c r="L26" s="162">
        <v>486.5145</v>
      </c>
      <c r="M26" s="162">
        <v>510.73680000000002</v>
      </c>
      <c r="N26" s="162">
        <v>495.78680000000003</v>
      </c>
      <c r="O26" s="162">
        <v>225.5428</v>
      </c>
      <c r="P26" s="162">
        <v>225.09620000000001</v>
      </c>
      <c r="Q26" s="162">
        <v>225.84030000000001</v>
      </c>
      <c r="R26" s="162">
        <v>218.73740000000001</v>
      </c>
      <c r="S26" s="162">
        <v>216.44149999999999</v>
      </c>
      <c r="T26" s="162">
        <v>221.85300000000001</v>
      </c>
      <c r="U26" s="162">
        <v>230.4</v>
      </c>
      <c r="V26" s="163"/>
      <c r="W26" s="162">
        <v>226.3</v>
      </c>
      <c r="X26" s="162">
        <v>142.91499999999999</v>
      </c>
      <c r="Y26" s="162">
        <v>140.2766</v>
      </c>
      <c r="Z26" s="162">
        <v>137.6208</v>
      </c>
      <c r="AA26" s="162">
        <v>138.64410000000001</v>
      </c>
      <c r="AB26" s="162">
        <v>134.9502</v>
      </c>
      <c r="AC26" s="163"/>
      <c r="AD26" s="162">
        <v>141.239</v>
      </c>
      <c r="AE26" s="162">
        <v>124.2274</v>
      </c>
      <c r="AF26" s="162">
        <v>143.3314</v>
      </c>
    </row>
    <row r="27" spans="1:32" ht="18" customHeight="1" x14ac:dyDescent="0.3">
      <c r="A27" s="161" t="s">
        <v>27</v>
      </c>
      <c r="B27" s="161" t="s">
        <v>706</v>
      </c>
      <c r="C27" s="164">
        <v>508.98910000000001</v>
      </c>
      <c r="D27" s="164">
        <v>509.68270000000001</v>
      </c>
      <c r="E27" s="164">
        <v>508.22680000000003</v>
      </c>
      <c r="F27" s="164">
        <v>510.51119999999997</v>
      </c>
      <c r="G27" s="164">
        <v>513.73469999999998</v>
      </c>
      <c r="H27" s="164">
        <v>511.54020000000003</v>
      </c>
      <c r="I27" s="164">
        <v>518.99440000000004</v>
      </c>
      <c r="J27" s="164">
        <v>503.31970000000001</v>
      </c>
      <c r="K27" s="164">
        <v>502.80630000000002</v>
      </c>
      <c r="L27" s="164">
        <v>485.19310000000002</v>
      </c>
      <c r="M27" s="164">
        <v>508.71589999999998</v>
      </c>
      <c r="N27" s="164">
        <v>494.79590000000002</v>
      </c>
      <c r="O27" s="164">
        <v>221.8022</v>
      </c>
      <c r="P27" s="164">
        <v>223.66630000000001</v>
      </c>
      <c r="Q27" s="164">
        <v>222.50569999999999</v>
      </c>
      <c r="R27" s="164">
        <v>218.32169999999999</v>
      </c>
      <c r="S27" s="164">
        <v>215.36359999999999</v>
      </c>
      <c r="T27" s="164">
        <v>221.5377</v>
      </c>
      <c r="U27" s="164">
        <v>228.5</v>
      </c>
      <c r="V27" s="165"/>
      <c r="W27" s="164">
        <v>224.7</v>
      </c>
      <c r="X27" s="164">
        <v>142.06190000000001</v>
      </c>
      <c r="Y27" s="164">
        <v>139.85759999999999</v>
      </c>
      <c r="Z27" s="164">
        <v>137.37180000000001</v>
      </c>
      <c r="AA27" s="164">
        <v>136.87540000000001</v>
      </c>
      <c r="AB27" s="164">
        <v>134.274</v>
      </c>
      <c r="AC27" s="165"/>
      <c r="AD27" s="164">
        <v>141.61959999999999</v>
      </c>
      <c r="AE27" s="164">
        <v>124.0419</v>
      </c>
      <c r="AF27" s="164">
        <v>142.5145</v>
      </c>
    </row>
    <row r="28" spans="1:32" ht="18" customHeight="1" x14ac:dyDescent="0.3">
      <c r="A28" s="161" t="s">
        <v>27</v>
      </c>
      <c r="B28" s="161" t="s">
        <v>707</v>
      </c>
      <c r="C28" s="164">
        <v>513.65779999999995</v>
      </c>
      <c r="D28" s="164">
        <v>510.1028</v>
      </c>
      <c r="E28" s="164">
        <v>503.50009999999997</v>
      </c>
      <c r="F28" s="164">
        <v>508.60550000000001</v>
      </c>
      <c r="G28" s="164">
        <v>510.39980000000003</v>
      </c>
      <c r="H28" s="164">
        <v>509.3383</v>
      </c>
      <c r="I28" s="164">
        <v>517.65499999999997</v>
      </c>
      <c r="J28" s="164">
        <v>502.32470000000001</v>
      </c>
      <c r="K28" s="164">
        <v>502.82839999999999</v>
      </c>
      <c r="L28" s="164">
        <v>484.36939999999998</v>
      </c>
      <c r="M28" s="164">
        <v>507.01179999999999</v>
      </c>
      <c r="N28" s="164">
        <v>493.49959999999999</v>
      </c>
      <c r="O28" s="164">
        <v>224.5241</v>
      </c>
      <c r="P28" s="164">
        <v>225.8621</v>
      </c>
      <c r="Q28" s="164">
        <v>224.5532</v>
      </c>
      <c r="R28" s="164">
        <v>218.0067</v>
      </c>
      <c r="S28" s="164">
        <v>215.8066</v>
      </c>
      <c r="T28" s="164">
        <v>221.30009999999999</v>
      </c>
      <c r="U28" s="164">
        <v>228.5</v>
      </c>
      <c r="V28" s="165"/>
      <c r="W28" s="164">
        <v>224.1</v>
      </c>
      <c r="X28" s="164">
        <v>140.36709999999999</v>
      </c>
      <c r="Y28" s="164">
        <v>141.1942</v>
      </c>
      <c r="Z28" s="164">
        <v>137.02420000000001</v>
      </c>
      <c r="AA28" s="164">
        <v>135.72880000000001</v>
      </c>
      <c r="AB28" s="164">
        <v>133.50120000000001</v>
      </c>
      <c r="AC28" s="165"/>
      <c r="AD28" s="164">
        <v>141.8391</v>
      </c>
      <c r="AE28" s="164">
        <v>123.2899</v>
      </c>
      <c r="AF28" s="164">
        <v>141.35040000000001</v>
      </c>
    </row>
    <row r="29" spans="1:32" ht="18" customHeight="1" x14ac:dyDescent="0.3">
      <c r="A29" s="161" t="s">
        <v>27</v>
      </c>
      <c r="B29" s="161" t="s">
        <v>708</v>
      </c>
      <c r="C29" s="164">
        <v>506.62860000000001</v>
      </c>
      <c r="D29" s="164">
        <v>502.80290000000002</v>
      </c>
      <c r="E29" s="164">
        <v>497.30279999999999</v>
      </c>
      <c r="F29" s="164">
        <v>504.67630000000003</v>
      </c>
      <c r="G29" s="164">
        <v>506.56099999999998</v>
      </c>
      <c r="H29" s="164">
        <v>506.214</v>
      </c>
      <c r="I29" s="164">
        <v>518.41459999999995</v>
      </c>
      <c r="J29" s="164">
        <v>503.53519999999997</v>
      </c>
      <c r="K29" s="164">
        <v>502.79129999999998</v>
      </c>
      <c r="L29" s="164">
        <v>483.88170000000002</v>
      </c>
      <c r="M29" s="164">
        <v>508.99619999999999</v>
      </c>
      <c r="N29" s="164">
        <v>494.12479999999999</v>
      </c>
      <c r="O29" s="164">
        <v>223.0198</v>
      </c>
      <c r="P29" s="164">
        <v>223.52760000000001</v>
      </c>
      <c r="Q29" s="164">
        <v>221.8845</v>
      </c>
      <c r="R29" s="164">
        <v>216.55940000000001</v>
      </c>
      <c r="S29" s="164">
        <v>213.8871</v>
      </c>
      <c r="T29" s="164">
        <v>221.33959999999999</v>
      </c>
      <c r="U29" s="164">
        <v>228.5</v>
      </c>
      <c r="V29" s="165"/>
      <c r="W29" s="164">
        <v>224.1</v>
      </c>
      <c r="X29" s="165"/>
      <c r="Y29" s="164">
        <v>141.0814</v>
      </c>
      <c r="Z29" s="164">
        <v>136.77510000000001</v>
      </c>
      <c r="AA29" s="164">
        <v>135.29499999999999</v>
      </c>
      <c r="AB29" s="164">
        <v>133.61160000000001</v>
      </c>
      <c r="AC29" s="165"/>
      <c r="AD29" s="164">
        <v>141.86840000000001</v>
      </c>
      <c r="AE29" s="164">
        <v>123.05549999999999</v>
      </c>
      <c r="AF29" s="164">
        <v>141.1054</v>
      </c>
    </row>
    <row r="30" spans="1:32" ht="18" customHeight="1" x14ac:dyDescent="0.3">
      <c r="A30" s="161" t="s">
        <v>27</v>
      </c>
      <c r="B30" s="161" t="s">
        <v>709</v>
      </c>
      <c r="C30" s="164">
        <v>501.75009999999997</v>
      </c>
      <c r="D30" s="164">
        <v>501.54239999999999</v>
      </c>
      <c r="E30" s="164">
        <v>497.40789999999998</v>
      </c>
      <c r="F30" s="164">
        <v>500.6721</v>
      </c>
      <c r="G30" s="164">
        <v>503.8546</v>
      </c>
      <c r="H30" s="164">
        <v>504.72519999999997</v>
      </c>
      <c r="I30" s="164">
        <v>518.96040000000005</v>
      </c>
      <c r="J30" s="164">
        <v>502.89690000000002</v>
      </c>
      <c r="K30" s="164">
        <v>502.35980000000001</v>
      </c>
      <c r="L30" s="164">
        <v>483.31639999999999</v>
      </c>
      <c r="M30" s="164">
        <v>508.5222</v>
      </c>
      <c r="N30" s="164">
        <v>493.30020000000002</v>
      </c>
      <c r="O30" s="164">
        <v>222.86009999999999</v>
      </c>
      <c r="P30" s="164">
        <v>221.7998</v>
      </c>
      <c r="Q30" s="164">
        <v>222.2705</v>
      </c>
      <c r="R30" s="164">
        <v>217.68709999999999</v>
      </c>
      <c r="S30" s="164">
        <v>214.2045</v>
      </c>
      <c r="T30" s="164">
        <v>221.3227</v>
      </c>
      <c r="U30" s="164">
        <v>228.5</v>
      </c>
      <c r="V30" s="165"/>
      <c r="W30" s="164">
        <v>223.9</v>
      </c>
      <c r="X30" s="164">
        <v>140.32650000000001</v>
      </c>
      <c r="Y30" s="164">
        <v>141.03479999999999</v>
      </c>
      <c r="Z30" s="164">
        <v>136.5728</v>
      </c>
      <c r="AA30" s="164">
        <v>136.51589999999999</v>
      </c>
      <c r="AB30" s="164">
        <v>133.65299999999999</v>
      </c>
      <c r="AC30" s="165"/>
      <c r="AD30" s="164">
        <v>141.88300000000001</v>
      </c>
      <c r="AE30" s="164">
        <v>122.6356</v>
      </c>
      <c r="AF30" s="164">
        <v>141.73849999999999</v>
      </c>
    </row>
    <row r="31" spans="1:32" ht="18" customHeight="1" x14ac:dyDescent="0.3">
      <c r="A31" s="161" t="s">
        <v>27</v>
      </c>
      <c r="B31" s="161" t="s">
        <v>710</v>
      </c>
      <c r="C31" s="164">
        <v>510.87759999999997</v>
      </c>
      <c r="D31" s="164">
        <v>513.51639999999998</v>
      </c>
      <c r="E31" s="164">
        <v>515.05430000000001</v>
      </c>
      <c r="F31" s="164">
        <v>503.82479999999998</v>
      </c>
      <c r="G31" s="164">
        <v>506.13409999999999</v>
      </c>
      <c r="H31" s="164">
        <v>505.95179999999999</v>
      </c>
      <c r="I31" s="164">
        <v>517.82820000000004</v>
      </c>
      <c r="J31" s="164">
        <v>503.22469999999998</v>
      </c>
      <c r="K31" s="164">
        <v>503.23610000000002</v>
      </c>
      <c r="L31" s="164">
        <v>484.09649999999999</v>
      </c>
      <c r="M31" s="164">
        <v>508.11270000000002</v>
      </c>
      <c r="N31" s="164">
        <v>493.85270000000003</v>
      </c>
      <c r="O31" s="164">
        <v>225.5822</v>
      </c>
      <c r="P31" s="164">
        <v>226.36490000000001</v>
      </c>
      <c r="Q31" s="164">
        <v>225.46549999999999</v>
      </c>
      <c r="R31" s="164">
        <v>218.17949999999999</v>
      </c>
      <c r="S31" s="164">
        <v>214.79509999999999</v>
      </c>
      <c r="T31" s="164">
        <v>221.3801</v>
      </c>
      <c r="U31" s="164">
        <v>229.1</v>
      </c>
      <c r="V31" s="165"/>
      <c r="W31" s="164">
        <v>224.7</v>
      </c>
      <c r="X31" s="164">
        <v>141.1806</v>
      </c>
      <c r="Y31" s="164">
        <v>142.05420000000001</v>
      </c>
      <c r="Z31" s="164">
        <v>136.62469999999999</v>
      </c>
      <c r="AA31" s="164">
        <v>135.5318</v>
      </c>
      <c r="AB31" s="164">
        <v>133.41839999999999</v>
      </c>
      <c r="AC31" s="165"/>
      <c r="AD31" s="164">
        <v>142.61490000000001</v>
      </c>
      <c r="AE31" s="164">
        <v>125.7753</v>
      </c>
      <c r="AF31" s="164">
        <v>141.73849999999999</v>
      </c>
    </row>
    <row r="32" spans="1:32" ht="18" customHeight="1" x14ac:dyDescent="0.3">
      <c r="A32" s="161" t="s">
        <v>27</v>
      </c>
      <c r="B32" s="161" t="s">
        <v>711</v>
      </c>
      <c r="C32" s="164">
        <v>510.03829999999999</v>
      </c>
      <c r="D32" s="164">
        <v>512.78120000000001</v>
      </c>
      <c r="E32" s="165"/>
      <c r="F32" s="164">
        <v>502.5401</v>
      </c>
      <c r="G32" s="164">
        <v>504.97800000000001</v>
      </c>
      <c r="H32" s="164">
        <v>505.44799999999998</v>
      </c>
      <c r="I32" s="164">
        <v>518.41430000000003</v>
      </c>
      <c r="J32" s="164">
        <v>503.68099999999998</v>
      </c>
      <c r="K32" s="164">
        <v>503.40199999999999</v>
      </c>
      <c r="L32" s="164">
        <v>484.9085</v>
      </c>
      <c r="M32" s="164">
        <v>509.4255</v>
      </c>
      <c r="N32" s="164">
        <v>494.70139999999998</v>
      </c>
      <c r="O32" s="164">
        <v>225.35589999999999</v>
      </c>
      <c r="P32" s="164">
        <v>226.09460000000001</v>
      </c>
      <c r="Q32" s="164">
        <v>224.77809999999999</v>
      </c>
      <c r="R32" s="164">
        <v>217.73949999999999</v>
      </c>
      <c r="S32" s="164">
        <v>214.35220000000001</v>
      </c>
      <c r="T32" s="164">
        <v>221.5334</v>
      </c>
      <c r="U32" s="164">
        <v>229.1</v>
      </c>
      <c r="V32" s="165"/>
      <c r="W32" s="164">
        <v>225.1</v>
      </c>
      <c r="X32" s="165"/>
      <c r="Y32" s="164">
        <v>142.46539999999999</v>
      </c>
      <c r="Z32" s="164">
        <v>136.77510000000001</v>
      </c>
      <c r="AA32" s="164">
        <v>136.2749</v>
      </c>
      <c r="AB32" s="164">
        <v>133.65299999999999</v>
      </c>
      <c r="AC32" s="165"/>
      <c r="AD32" s="164">
        <v>142.79060000000001</v>
      </c>
      <c r="AE32" s="164">
        <v>125.49209999999999</v>
      </c>
      <c r="AF32" s="164">
        <v>141.73849999999999</v>
      </c>
    </row>
    <row r="33" spans="1:32" ht="18" customHeight="1" x14ac:dyDescent="0.3">
      <c r="A33" s="161" t="s">
        <v>27</v>
      </c>
      <c r="B33" s="161" t="s">
        <v>712</v>
      </c>
      <c r="C33" s="166">
        <v>507.62529999999998</v>
      </c>
      <c r="D33" s="166">
        <v>512.25599999999997</v>
      </c>
      <c r="E33" s="167"/>
      <c r="F33" s="166">
        <v>503.0102</v>
      </c>
      <c r="G33" s="166">
        <v>505.22059999999999</v>
      </c>
      <c r="H33" s="166">
        <v>505.9434</v>
      </c>
      <c r="I33" s="166">
        <v>518.94809999999995</v>
      </c>
      <c r="J33" s="166">
        <v>503.49689999999998</v>
      </c>
      <c r="K33" s="166">
        <v>503.72089999999997</v>
      </c>
      <c r="L33" s="166">
        <v>485.36810000000003</v>
      </c>
      <c r="M33" s="166">
        <v>509.2355</v>
      </c>
      <c r="N33" s="166">
        <v>494.7697</v>
      </c>
      <c r="O33" s="166">
        <v>224.85810000000001</v>
      </c>
      <c r="P33" s="166">
        <v>225.7276</v>
      </c>
      <c r="Q33" s="166">
        <v>224.40049999999999</v>
      </c>
      <c r="R33" s="166">
        <v>218.08799999999999</v>
      </c>
      <c r="S33" s="166">
        <v>214.62530000000001</v>
      </c>
      <c r="T33" s="166">
        <v>221.50579999999999</v>
      </c>
      <c r="U33" s="166">
        <v>229.1</v>
      </c>
      <c r="V33" s="167"/>
      <c r="W33" s="166">
        <v>225.1</v>
      </c>
      <c r="X33" s="167"/>
      <c r="Y33" s="166">
        <v>141.90129999999999</v>
      </c>
      <c r="Z33" s="166">
        <v>136.8218</v>
      </c>
      <c r="AA33" s="166">
        <v>136.36009999999999</v>
      </c>
      <c r="AB33" s="166">
        <v>133.70820000000001</v>
      </c>
      <c r="AC33" s="167"/>
      <c r="AD33" s="166">
        <v>142.67349999999999</v>
      </c>
      <c r="AE33" s="166">
        <v>125.6337</v>
      </c>
      <c r="AF33" s="166">
        <v>141.73849999999999</v>
      </c>
    </row>
    <row r="34" spans="1:32" ht="18" customHeight="1" x14ac:dyDescent="0.3">
      <c r="A34" s="161" t="s">
        <v>27</v>
      </c>
      <c r="B34" s="161" t="s">
        <v>713</v>
      </c>
      <c r="C34" s="162">
        <v>512.18899999999996</v>
      </c>
      <c r="D34" s="162">
        <v>515.82709999999997</v>
      </c>
      <c r="E34" s="163"/>
      <c r="F34" s="162">
        <v>505.5951</v>
      </c>
      <c r="G34" s="162">
        <v>507.55939999999998</v>
      </c>
      <c r="H34" s="162">
        <v>506.37889999999999</v>
      </c>
      <c r="I34" s="162">
        <v>518.2183</v>
      </c>
      <c r="J34" s="162">
        <v>503.48450000000003</v>
      </c>
      <c r="K34" s="162">
        <v>502.79259999999999</v>
      </c>
      <c r="L34" s="162">
        <v>484.685</v>
      </c>
      <c r="M34" s="162">
        <v>509.4513</v>
      </c>
      <c r="N34" s="162">
        <v>494.7226</v>
      </c>
      <c r="O34" s="162">
        <v>226.6352</v>
      </c>
      <c r="P34" s="162">
        <v>227.9648</v>
      </c>
      <c r="Q34" s="162">
        <v>226.58070000000001</v>
      </c>
      <c r="R34" s="162">
        <v>219.29669999999999</v>
      </c>
      <c r="S34" s="162">
        <v>215.20859999999999</v>
      </c>
      <c r="T34" s="162">
        <v>221.84620000000001</v>
      </c>
      <c r="U34" s="162">
        <v>229.1</v>
      </c>
      <c r="V34" s="163"/>
      <c r="W34" s="162">
        <v>225.2</v>
      </c>
      <c r="X34" s="163"/>
      <c r="Y34" s="162">
        <v>141.9273</v>
      </c>
      <c r="Z34" s="162">
        <v>137.02420000000001</v>
      </c>
      <c r="AA34" s="162">
        <v>136.41929999999999</v>
      </c>
      <c r="AB34" s="162">
        <v>134.09460000000001</v>
      </c>
      <c r="AC34" s="163"/>
      <c r="AD34" s="162">
        <v>142.51249999999999</v>
      </c>
      <c r="AE34" s="162">
        <v>126.7129</v>
      </c>
      <c r="AF34" s="162">
        <v>142.12649999999999</v>
      </c>
    </row>
    <row r="35" spans="1:32" ht="18" customHeight="1" x14ac:dyDescent="0.3">
      <c r="A35" s="161" t="s">
        <v>27</v>
      </c>
      <c r="B35" s="161" t="s">
        <v>714</v>
      </c>
      <c r="C35" s="164">
        <v>515.65120000000002</v>
      </c>
      <c r="D35" s="164">
        <v>520.1336</v>
      </c>
      <c r="E35" s="164">
        <v>520.14859999999999</v>
      </c>
      <c r="F35" s="164">
        <v>507.51490000000001</v>
      </c>
      <c r="G35" s="164">
        <v>509.0181</v>
      </c>
      <c r="H35" s="164">
        <v>508.52010000000001</v>
      </c>
      <c r="I35" s="164">
        <v>518.83150000000001</v>
      </c>
      <c r="J35" s="164">
        <v>503.27609999999999</v>
      </c>
      <c r="K35" s="164">
        <v>504.74630000000002</v>
      </c>
      <c r="L35" s="164">
        <v>485.8877</v>
      </c>
      <c r="M35" s="164">
        <v>509.93720000000002</v>
      </c>
      <c r="N35" s="164">
        <v>495.47770000000003</v>
      </c>
      <c r="O35" s="164">
        <v>227.32060000000001</v>
      </c>
      <c r="P35" s="164">
        <v>229.3135</v>
      </c>
      <c r="Q35" s="164">
        <v>228.27789999999999</v>
      </c>
      <c r="R35" s="164">
        <v>220.3306</v>
      </c>
      <c r="S35" s="164">
        <v>215.6884</v>
      </c>
      <c r="T35" s="164">
        <v>221.58590000000001</v>
      </c>
      <c r="U35" s="164">
        <v>229.8</v>
      </c>
      <c r="V35" s="165"/>
      <c r="W35" s="164">
        <v>225.5</v>
      </c>
      <c r="X35" s="164">
        <v>142.00479999999999</v>
      </c>
      <c r="Y35" s="164">
        <v>142.17080000000001</v>
      </c>
      <c r="Z35" s="164">
        <v>137.07079999999999</v>
      </c>
      <c r="AA35" s="164">
        <v>137.29810000000001</v>
      </c>
      <c r="AB35" s="164">
        <v>134.67420000000001</v>
      </c>
      <c r="AC35" s="165"/>
      <c r="AD35" s="164">
        <v>142.77590000000001</v>
      </c>
      <c r="AE35" s="164">
        <v>126.7568</v>
      </c>
      <c r="AF35" s="164">
        <v>142.923</v>
      </c>
    </row>
    <row r="36" spans="1:32" ht="18" customHeight="1" x14ac:dyDescent="0.3">
      <c r="A36" s="161" t="s">
        <v>27</v>
      </c>
      <c r="B36" s="161" t="s">
        <v>715</v>
      </c>
      <c r="C36" s="164">
        <v>508.46460000000002</v>
      </c>
      <c r="D36" s="164">
        <v>510.1028</v>
      </c>
      <c r="E36" s="164">
        <v>508.33179999999999</v>
      </c>
      <c r="F36" s="164">
        <v>506.5804</v>
      </c>
      <c r="G36" s="164">
        <v>509.95119999999997</v>
      </c>
      <c r="H36" s="164">
        <v>509.3261</v>
      </c>
      <c r="I36" s="164">
        <v>518.92849999999999</v>
      </c>
      <c r="J36" s="164">
        <v>504.96100000000001</v>
      </c>
      <c r="K36" s="164">
        <v>504.92059999999998</v>
      </c>
      <c r="L36" s="164">
        <v>485.38330000000002</v>
      </c>
      <c r="M36" s="164">
        <v>511.46300000000002</v>
      </c>
      <c r="N36" s="164">
        <v>496.02499999999998</v>
      </c>
      <c r="O36" s="164">
        <v>226.29060000000001</v>
      </c>
      <c r="P36" s="164">
        <v>225.73859999999999</v>
      </c>
      <c r="Q36" s="164">
        <v>226.3664</v>
      </c>
      <c r="R36" s="164">
        <v>221.31899999999999</v>
      </c>
      <c r="S36" s="164">
        <v>216.97309999999999</v>
      </c>
      <c r="T36" s="164">
        <v>222.0746</v>
      </c>
      <c r="U36" s="164">
        <v>229.8</v>
      </c>
      <c r="V36" s="165"/>
      <c r="W36" s="164">
        <v>225.9</v>
      </c>
      <c r="X36" s="165"/>
      <c r="Y36" s="164">
        <v>140.85339999999999</v>
      </c>
      <c r="Z36" s="164">
        <v>137.07079999999999</v>
      </c>
      <c r="AA36" s="164">
        <v>136.98929999999999</v>
      </c>
      <c r="AB36" s="164">
        <v>134.55000000000001</v>
      </c>
      <c r="AC36" s="165"/>
      <c r="AD36" s="164">
        <v>141.42930000000001</v>
      </c>
      <c r="AE36" s="164">
        <v>126.4785</v>
      </c>
      <c r="AF36" s="164">
        <v>142.535</v>
      </c>
    </row>
    <row r="37" spans="1:32" ht="18" customHeight="1" x14ac:dyDescent="0.3">
      <c r="A37" s="161" t="s">
        <v>27</v>
      </c>
      <c r="B37" s="161" t="s">
        <v>716</v>
      </c>
      <c r="C37" s="164">
        <v>507.94</v>
      </c>
      <c r="D37" s="164">
        <v>509.21</v>
      </c>
      <c r="E37" s="165"/>
      <c r="F37" s="164">
        <v>506.72320000000002</v>
      </c>
      <c r="G37" s="164">
        <v>508.94310000000002</v>
      </c>
      <c r="H37" s="164">
        <v>508.02499999999998</v>
      </c>
      <c r="I37" s="164">
        <v>518.60429999999997</v>
      </c>
      <c r="J37" s="164">
        <v>505.51389999999998</v>
      </c>
      <c r="K37" s="164">
        <v>503.76479999999998</v>
      </c>
      <c r="L37" s="164">
        <v>485.92169999999999</v>
      </c>
      <c r="M37" s="164">
        <v>509.98630000000003</v>
      </c>
      <c r="N37" s="164">
        <v>495.09690000000001</v>
      </c>
      <c r="O37" s="164">
        <v>226.0763</v>
      </c>
      <c r="P37" s="164">
        <v>225.6694</v>
      </c>
      <c r="Q37" s="164">
        <v>225.9014</v>
      </c>
      <c r="R37" s="164">
        <v>220.85319999999999</v>
      </c>
      <c r="S37" s="164">
        <v>216.6335</v>
      </c>
      <c r="T37" s="164">
        <v>221.80080000000001</v>
      </c>
      <c r="U37" s="164">
        <v>229.7</v>
      </c>
      <c r="V37" s="165"/>
      <c r="W37" s="164">
        <v>225</v>
      </c>
      <c r="X37" s="164">
        <v>141.97120000000001</v>
      </c>
      <c r="Y37" s="164">
        <v>140.3201</v>
      </c>
      <c r="Z37" s="164">
        <v>137.07079999999999</v>
      </c>
      <c r="AA37" s="164">
        <v>137.23169999999999</v>
      </c>
      <c r="AB37" s="164">
        <v>134.5224</v>
      </c>
      <c r="AC37" s="165"/>
      <c r="AD37" s="164">
        <v>140.917</v>
      </c>
      <c r="AE37" s="164">
        <v>126.57129999999999</v>
      </c>
      <c r="AF37" s="164">
        <v>142.5145</v>
      </c>
    </row>
    <row r="38" spans="1:32" ht="18" customHeight="1" x14ac:dyDescent="0.3">
      <c r="A38" s="161" t="s">
        <v>27</v>
      </c>
      <c r="B38" s="161" t="s">
        <v>717</v>
      </c>
      <c r="C38" s="164">
        <v>504.21550000000002</v>
      </c>
      <c r="D38" s="164">
        <v>504.53590000000003</v>
      </c>
      <c r="E38" s="164">
        <v>502.97489999999999</v>
      </c>
      <c r="F38" s="164">
        <v>501.82600000000002</v>
      </c>
      <c r="G38" s="164">
        <v>505.23160000000001</v>
      </c>
      <c r="H38" s="164">
        <v>505.81470000000002</v>
      </c>
      <c r="I38" s="164">
        <v>518.70399999999995</v>
      </c>
      <c r="J38" s="164">
        <v>504.20710000000003</v>
      </c>
      <c r="K38" s="164">
        <v>502.2824</v>
      </c>
      <c r="L38" s="164">
        <v>483.99639999999999</v>
      </c>
      <c r="M38" s="164">
        <v>508.6789</v>
      </c>
      <c r="N38" s="164">
        <v>494.39269999999999</v>
      </c>
      <c r="O38" s="164">
        <v>224.6867</v>
      </c>
      <c r="P38" s="164">
        <v>223.91120000000001</v>
      </c>
      <c r="Q38" s="164">
        <v>223.49799999999999</v>
      </c>
      <c r="R38" s="164">
        <v>217.95949999999999</v>
      </c>
      <c r="S38" s="164">
        <v>214.3595</v>
      </c>
      <c r="T38" s="164">
        <v>221.31540000000001</v>
      </c>
      <c r="U38" s="164">
        <v>227.8</v>
      </c>
      <c r="V38" s="165"/>
      <c r="W38" s="164">
        <v>223.9</v>
      </c>
      <c r="X38" s="164">
        <v>141.13</v>
      </c>
      <c r="Y38" s="164">
        <v>141.1807</v>
      </c>
      <c r="Z38" s="164">
        <v>137.07079999999999</v>
      </c>
      <c r="AA38" s="164">
        <v>136.85249999999999</v>
      </c>
      <c r="AB38" s="164">
        <v>134.12219999999999</v>
      </c>
      <c r="AC38" s="165"/>
      <c r="AD38" s="164">
        <v>141.79519999999999</v>
      </c>
      <c r="AE38" s="164">
        <v>125.8193</v>
      </c>
      <c r="AF38" s="164">
        <v>141.73849999999999</v>
      </c>
    </row>
    <row r="39" spans="1:32" ht="18" customHeight="1" x14ac:dyDescent="0.3">
      <c r="A39" s="161" t="s">
        <v>27</v>
      </c>
      <c r="B39" s="161" t="s">
        <v>718</v>
      </c>
      <c r="C39" s="164">
        <v>504.26799999999997</v>
      </c>
      <c r="D39" s="164">
        <v>505.37619999999998</v>
      </c>
      <c r="E39" s="165"/>
      <c r="F39" s="164">
        <v>502.37079999999997</v>
      </c>
      <c r="G39" s="164">
        <v>505.03030000000001</v>
      </c>
      <c r="H39" s="164">
        <v>505.995</v>
      </c>
      <c r="I39" s="164">
        <v>518.43910000000005</v>
      </c>
      <c r="J39" s="164">
        <v>503.77249999999998</v>
      </c>
      <c r="K39" s="164">
        <v>501.93239999999997</v>
      </c>
      <c r="L39" s="164">
        <v>483.59039999999999</v>
      </c>
      <c r="M39" s="164">
        <v>508.03559999999999</v>
      </c>
      <c r="N39" s="164">
        <v>493.00799999999998</v>
      </c>
      <c r="O39" s="164">
        <v>224.88650000000001</v>
      </c>
      <c r="P39" s="164">
        <v>223.8766</v>
      </c>
      <c r="Q39" s="164">
        <v>223.8006</v>
      </c>
      <c r="R39" s="164">
        <v>218.45480000000001</v>
      </c>
      <c r="S39" s="164">
        <v>214.869</v>
      </c>
      <c r="T39" s="164">
        <v>221.27709999999999</v>
      </c>
      <c r="U39" s="164">
        <v>228.4</v>
      </c>
      <c r="V39" s="165"/>
      <c r="W39" s="164">
        <v>224</v>
      </c>
      <c r="X39" s="164">
        <v>141.15790000000001</v>
      </c>
      <c r="Y39" s="164">
        <v>141.00360000000001</v>
      </c>
      <c r="Z39" s="164">
        <v>136.97229999999999</v>
      </c>
      <c r="AA39" s="164">
        <v>136.88999999999999</v>
      </c>
      <c r="AB39" s="164">
        <v>133.791</v>
      </c>
      <c r="AC39" s="165"/>
      <c r="AD39" s="164">
        <v>142.20509999999999</v>
      </c>
      <c r="AE39" s="164">
        <v>125.8681</v>
      </c>
      <c r="AF39" s="164">
        <v>141.73849999999999</v>
      </c>
    </row>
    <row r="40" spans="1:32" ht="18" customHeight="1" x14ac:dyDescent="0.3">
      <c r="A40" s="161" t="s">
        <v>27</v>
      </c>
      <c r="B40" s="161" t="s">
        <v>719</v>
      </c>
      <c r="C40" s="164">
        <v>502.85169999999999</v>
      </c>
      <c r="D40" s="164">
        <v>502.96039999999999</v>
      </c>
      <c r="E40" s="164">
        <v>502.60719999999998</v>
      </c>
      <c r="F40" s="164">
        <v>500.9554</v>
      </c>
      <c r="G40" s="164">
        <v>503.63479999999998</v>
      </c>
      <c r="H40" s="164">
        <v>504.22269999999997</v>
      </c>
      <c r="I40" s="164">
        <v>518.6173</v>
      </c>
      <c r="J40" s="164">
        <v>503.64210000000003</v>
      </c>
      <c r="K40" s="164">
        <v>502.66520000000003</v>
      </c>
      <c r="L40" s="164">
        <v>484.05790000000002</v>
      </c>
      <c r="M40" s="164">
        <v>508.50599999999997</v>
      </c>
      <c r="N40" s="164">
        <v>493.45690000000002</v>
      </c>
      <c r="O40" s="164">
        <v>224.6652</v>
      </c>
      <c r="P40" s="164">
        <v>223.39109999999999</v>
      </c>
      <c r="Q40" s="164">
        <v>223.2543</v>
      </c>
      <c r="R40" s="164">
        <v>218.08369999999999</v>
      </c>
      <c r="S40" s="164">
        <v>214.34479999999999</v>
      </c>
      <c r="T40" s="164">
        <v>221.48070000000001</v>
      </c>
      <c r="U40" s="164">
        <v>228.4</v>
      </c>
      <c r="V40" s="165"/>
      <c r="W40" s="164">
        <v>223.9</v>
      </c>
      <c r="X40" s="165"/>
      <c r="Y40" s="164">
        <v>140.85220000000001</v>
      </c>
      <c r="Z40" s="164">
        <v>136.87370000000001</v>
      </c>
      <c r="AA40" s="164">
        <v>136.7415</v>
      </c>
      <c r="AB40" s="164">
        <v>133.929</v>
      </c>
      <c r="AC40" s="165"/>
      <c r="AD40" s="164">
        <v>142.02940000000001</v>
      </c>
      <c r="AE40" s="164">
        <v>125.7265</v>
      </c>
      <c r="AF40" s="164">
        <v>142.12649999999999</v>
      </c>
    </row>
    <row r="41" spans="1:32" ht="18" customHeight="1" x14ac:dyDescent="0.3">
      <c r="A41" s="161" t="s">
        <v>27</v>
      </c>
      <c r="B41" s="161" t="s">
        <v>720</v>
      </c>
      <c r="C41" s="166">
        <v>504.0582</v>
      </c>
      <c r="D41" s="166">
        <v>503.7482</v>
      </c>
      <c r="E41" s="167"/>
      <c r="F41" s="166">
        <v>502.03550000000001</v>
      </c>
      <c r="G41" s="166">
        <v>504.21080000000001</v>
      </c>
      <c r="H41" s="166">
        <v>504.69740000000002</v>
      </c>
      <c r="I41" s="166">
        <v>518.77170000000001</v>
      </c>
      <c r="J41" s="166">
        <v>502.60079999999999</v>
      </c>
      <c r="K41" s="166">
        <v>502.47430000000003</v>
      </c>
      <c r="L41" s="166">
        <v>483.37189999999998</v>
      </c>
      <c r="M41" s="166">
        <v>507.87180000000001</v>
      </c>
      <c r="N41" s="166">
        <v>492.8064</v>
      </c>
      <c r="O41" s="166">
        <v>224.7474</v>
      </c>
      <c r="P41" s="166">
        <v>223.25800000000001</v>
      </c>
      <c r="Q41" s="166">
        <v>223.2987</v>
      </c>
      <c r="R41" s="166">
        <v>218.2595</v>
      </c>
      <c r="S41" s="166">
        <v>215.09039999999999</v>
      </c>
      <c r="T41" s="166">
        <v>221.29169999999999</v>
      </c>
      <c r="U41" s="166">
        <v>228.4</v>
      </c>
      <c r="V41" s="167"/>
      <c r="W41" s="166">
        <v>224.1</v>
      </c>
      <c r="X41" s="166">
        <v>140.32919999999999</v>
      </c>
      <c r="Y41" s="166">
        <v>140.93530000000001</v>
      </c>
      <c r="Z41" s="166">
        <v>136.97229999999999</v>
      </c>
      <c r="AA41" s="166">
        <v>136.6327</v>
      </c>
      <c r="AB41" s="166">
        <v>133.584</v>
      </c>
      <c r="AC41" s="167"/>
      <c r="AD41" s="166">
        <v>142.16120000000001</v>
      </c>
      <c r="AE41" s="166">
        <v>126.10250000000001</v>
      </c>
      <c r="AF41" s="166">
        <v>141.33000000000001</v>
      </c>
    </row>
    <row r="42" spans="1:32" ht="18" customHeight="1" x14ac:dyDescent="0.3">
      <c r="A42" s="161" t="s">
        <v>27</v>
      </c>
      <c r="B42" s="161" t="s">
        <v>721</v>
      </c>
      <c r="C42" s="162">
        <v>504.21550000000002</v>
      </c>
      <c r="D42" s="162">
        <v>503.85320000000002</v>
      </c>
      <c r="E42" s="163"/>
      <c r="F42" s="162">
        <v>502.28440000000001</v>
      </c>
      <c r="G42" s="162">
        <v>505.2011</v>
      </c>
      <c r="H42" s="162">
        <v>504.49579999999997</v>
      </c>
      <c r="I42" s="163"/>
      <c r="J42" s="162">
        <v>501.57810000000001</v>
      </c>
      <c r="K42" s="162">
        <v>499.53879999999998</v>
      </c>
      <c r="L42" s="162">
        <v>480.62</v>
      </c>
      <c r="M42" s="162">
        <v>505.03429999999997</v>
      </c>
      <c r="N42" s="162">
        <v>490.88299999999998</v>
      </c>
      <c r="O42" s="162">
        <v>225.21180000000001</v>
      </c>
      <c r="P42" s="162">
        <v>223.75620000000001</v>
      </c>
      <c r="Q42" s="162">
        <v>224.11369999999999</v>
      </c>
      <c r="R42" s="162">
        <v>218.24760000000001</v>
      </c>
      <c r="S42" s="162">
        <v>214.91329999999999</v>
      </c>
      <c r="T42" s="162">
        <v>220.6309</v>
      </c>
      <c r="U42" s="162">
        <v>227.8</v>
      </c>
      <c r="V42" s="163"/>
      <c r="W42" s="162">
        <v>223.8</v>
      </c>
      <c r="X42" s="163"/>
      <c r="Y42" s="162">
        <v>140.1174</v>
      </c>
      <c r="Z42" s="162">
        <v>136.8218</v>
      </c>
      <c r="AA42" s="162">
        <v>135.92519999999999</v>
      </c>
      <c r="AB42" s="162">
        <v>133.39080000000001</v>
      </c>
      <c r="AC42" s="163"/>
      <c r="AD42" s="162">
        <v>141.5025</v>
      </c>
      <c r="AE42" s="162">
        <v>126.2441</v>
      </c>
      <c r="AF42" s="162">
        <v>140.9624</v>
      </c>
    </row>
    <row r="43" spans="1:32" ht="18" customHeight="1" x14ac:dyDescent="0.3">
      <c r="A43" s="161" t="s">
        <v>27</v>
      </c>
      <c r="B43" s="161" t="s">
        <v>722</v>
      </c>
      <c r="C43" s="164">
        <v>507.04820000000001</v>
      </c>
      <c r="D43" s="164">
        <v>506.95170000000002</v>
      </c>
      <c r="E43" s="165"/>
      <c r="F43" s="164">
        <v>502.21589999999998</v>
      </c>
      <c r="G43" s="164">
        <v>505.20519999999999</v>
      </c>
      <c r="H43" s="164">
        <v>504.22820000000002</v>
      </c>
      <c r="I43" s="164">
        <v>513.51490000000001</v>
      </c>
      <c r="J43" s="164">
        <v>497.07400000000001</v>
      </c>
      <c r="K43" s="164">
        <v>496.20839999999998</v>
      </c>
      <c r="L43" s="164">
        <v>477.56420000000003</v>
      </c>
      <c r="M43" s="164">
        <v>503.0489</v>
      </c>
      <c r="N43" s="164">
        <v>487.12509999999997</v>
      </c>
      <c r="O43" s="164">
        <v>226.35939999999999</v>
      </c>
      <c r="P43" s="164">
        <v>224.3886</v>
      </c>
      <c r="Q43" s="164">
        <v>224.898</v>
      </c>
      <c r="R43" s="164">
        <v>219.20910000000001</v>
      </c>
      <c r="S43" s="164">
        <v>215.46700000000001</v>
      </c>
      <c r="T43" s="164">
        <v>220.2895</v>
      </c>
      <c r="U43" s="164">
        <v>226.4</v>
      </c>
      <c r="V43" s="165"/>
      <c r="W43" s="164">
        <v>222.3</v>
      </c>
      <c r="X43" s="165"/>
      <c r="Y43" s="164">
        <v>138.69139999999999</v>
      </c>
      <c r="Z43" s="164">
        <v>136.8218</v>
      </c>
      <c r="AA43" s="164">
        <v>136.11320000000001</v>
      </c>
      <c r="AB43" s="164">
        <v>133.6806</v>
      </c>
      <c r="AC43" s="165"/>
      <c r="AD43" s="164">
        <v>140.24359999999999</v>
      </c>
      <c r="AE43" s="164">
        <v>126.7129</v>
      </c>
      <c r="AF43" s="164">
        <v>140.63570000000001</v>
      </c>
    </row>
    <row r="44" spans="1:32" ht="18" customHeight="1" x14ac:dyDescent="0.3">
      <c r="A44" s="161" t="s">
        <v>27</v>
      </c>
      <c r="B44" s="161" t="s">
        <v>723</v>
      </c>
      <c r="C44" s="164">
        <v>509.98590000000002</v>
      </c>
      <c r="D44" s="164">
        <v>509.68270000000001</v>
      </c>
      <c r="E44" s="164">
        <v>507.96420000000001</v>
      </c>
      <c r="F44" s="164">
        <v>503.65989999999999</v>
      </c>
      <c r="G44" s="164">
        <v>506.5367</v>
      </c>
      <c r="H44" s="164">
        <v>505.49979999999999</v>
      </c>
      <c r="I44" s="164">
        <v>508.2423</v>
      </c>
      <c r="J44" s="164">
        <v>496.3852</v>
      </c>
      <c r="K44" s="164">
        <v>495.55009999999999</v>
      </c>
      <c r="L44" s="164">
        <v>475.68700000000001</v>
      </c>
      <c r="M44" s="164">
        <v>500.96050000000002</v>
      </c>
      <c r="N44" s="164">
        <v>485.87450000000001</v>
      </c>
      <c r="O44" s="164">
        <v>227.9828</v>
      </c>
      <c r="P44" s="164">
        <v>225.9684</v>
      </c>
      <c r="Q44" s="164">
        <v>227.2577</v>
      </c>
      <c r="R44" s="164">
        <v>220.126</v>
      </c>
      <c r="S44" s="164">
        <v>216.15360000000001</v>
      </c>
      <c r="T44" s="164">
        <v>219.91810000000001</v>
      </c>
      <c r="U44" s="164">
        <v>225.9</v>
      </c>
      <c r="V44" s="165"/>
      <c r="W44" s="164">
        <v>221.8</v>
      </c>
      <c r="X44" s="164">
        <v>139.51240000000001</v>
      </c>
      <c r="Y44" s="164">
        <v>140.98060000000001</v>
      </c>
      <c r="Z44" s="164">
        <v>136.4742</v>
      </c>
      <c r="AA44" s="164">
        <v>136.38650000000001</v>
      </c>
      <c r="AB44" s="164">
        <v>133.76339999999999</v>
      </c>
      <c r="AC44" s="165"/>
      <c r="AD44" s="164">
        <v>142.05869999999999</v>
      </c>
      <c r="AE44" s="164">
        <v>127.6943</v>
      </c>
      <c r="AF44" s="164">
        <v>140.5335</v>
      </c>
    </row>
    <row r="45" spans="1:32" ht="18" customHeight="1" x14ac:dyDescent="0.3">
      <c r="A45" s="161" t="s">
        <v>27</v>
      </c>
      <c r="B45" s="161" t="s">
        <v>724</v>
      </c>
      <c r="C45" s="164">
        <v>516.91020000000003</v>
      </c>
      <c r="D45" s="164">
        <v>515.98469999999998</v>
      </c>
      <c r="E45" s="164">
        <v>512.63840000000005</v>
      </c>
      <c r="F45" s="164">
        <v>510.55829999999997</v>
      </c>
      <c r="G45" s="164">
        <v>512.97799999999995</v>
      </c>
      <c r="H45" s="164">
        <v>509.20460000000003</v>
      </c>
      <c r="I45" s="165"/>
      <c r="J45" s="164">
        <v>497.24970000000002</v>
      </c>
      <c r="K45" s="164">
        <v>494.9753</v>
      </c>
      <c r="L45" s="164">
        <v>475.84589999999997</v>
      </c>
      <c r="M45" s="164">
        <v>501.6662</v>
      </c>
      <c r="N45" s="164">
        <v>486.62290000000002</v>
      </c>
      <c r="O45" s="164">
        <v>229.0249</v>
      </c>
      <c r="P45" s="164">
        <v>228.6575</v>
      </c>
      <c r="Q45" s="164">
        <v>230.12110000000001</v>
      </c>
      <c r="R45" s="164">
        <v>225.483</v>
      </c>
      <c r="S45" s="164">
        <v>218.81139999999999</v>
      </c>
      <c r="T45" s="164">
        <v>220.048</v>
      </c>
      <c r="U45" s="164">
        <v>225.8</v>
      </c>
      <c r="V45" s="165"/>
      <c r="W45" s="164">
        <v>222.1</v>
      </c>
      <c r="X45" s="165"/>
      <c r="Y45" s="164">
        <v>140.61869999999999</v>
      </c>
      <c r="Z45" s="164">
        <v>136.62469999999999</v>
      </c>
      <c r="AA45" s="164">
        <v>136.06120000000001</v>
      </c>
      <c r="AB45" s="164">
        <v>135.5436</v>
      </c>
      <c r="AC45" s="165"/>
      <c r="AD45" s="164">
        <v>141.8099</v>
      </c>
      <c r="AE45" s="164">
        <v>127.7432</v>
      </c>
      <c r="AF45" s="164">
        <v>140.1455</v>
      </c>
    </row>
    <row r="46" spans="1:32" ht="18" customHeight="1" x14ac:dyDescent="0.3">
      <c r="A46" s="161" t="s">
        <v>27</v>
      </c>
      <c r="B46" s="161" t="s">
        <v>725</v>
      </c>
      <c r="C46" s="164">
        <v>510.19569999999999</v>
      </c>
      <c r="D46" s="164">
        <v>510.62799999999999</v>
      </c>
      <c r="E46" s="164">
        <v>506.44110000000001</v>
      </c>
      <c r="F46" s="164">
        <v>508.83280000000002</v>
      </c>
      <c r="G46" s="164">
        <v>511.45359999999999</v>
      </c>
      <c r="H46" s="164">
        <v>508.03890000000001</v>
      </c>
      <c r="I46" s="165"/>
      <c r="J46" s="164">
        <v>495.55889999999999</v>
      </c>
      <c r="K46" s="164">
        <v>492.0138</v>
      </c>
      <c r="L46" s="164">
        <v>473.85599999999999</v>
      </c>
      <c r="M46" s="164">
        <v>498.18180000000001</v>
      </c>
      <c r="N46" s="164">
        <v>483.26519999999999</v>
      </c>
      <c r="O46" s="164">
        <v>223.5275</v>
      </c>
      <c r="P46" s="164">
        <v>226.74</v>
      </c>
      <c r="Q46" s="164">
        <v>227.45230000000001</v>
      </c>
      <c r="R46" s="164">
        <v>224.91290000000001</v>
      </c>
      <c r="S46" s="164">
        <v>218.40530000000001</v>
      </c>
      <c r="T46" s="164">
        <v>220.07679999999999</v>
      </c>
      <c r="U46" s="164">
        <v>225.2</v>
      </c>
      <c r="V46" s="165"/>
      <c r="W46" s="164">
        <v>221.2</v>
      </c>
      <c r="X46" s="165"/>
      <c r="Y46" s="164">
        <v>139.8569</v>
      </c>
      <c r="Z46" s="164">
        <v>136.5728</v>
      </c>
      <c r="AA46" s="164">
        <v>136.52369999999999</v>
      </c>
      <c r="AB46" s="164">
        <v>135.4194</v>
      </c>
      <c r="AC46" s="165"/>
      <c r="AD46" s="164">
        <v>141.42930000000001</v>
      </c>
      <c r="AE46" s="164">
        <v>127.50879999999999</v>
      </c>
      <c r="AF46" s="164">
        <v>140.1455</v>
      </c>
    </row>
    <row r="47" spans="1:32" ht="18" customHeight="1" x14ac:dyDescent="0.3">
      <c r="A47" s="161" t="s">
        <v>27</v>
      </c>
      <c r="B47" s="161" t="s">
        <v>726</v>
      </c>
      <c r="C47" s="164">
        <v>503.63850000000002</v>
      </c>
      <c r="D47" s="164">
        <v>504.79849999999999</v>
      </c>
      <c r="E47" s="164">
        <v>501.13670000000002</v>
      </c>
      <c r="F47" s="164">
        <v>505.3612</v>
      </c>
      <c r="G47" s="164">
        <v>508.495</v>
      </c>
      <c r="H47" s="164">
        <v>506.87180000000001</v>
      </c>
      <c r="I47" s="165"/>
      <c r="J47" s="164">
        <v>496.51209999999998</v>
      </c>
      <c r="K47" s="164">
        <v>492.28899999999999</v>
      </c>
      <c r="L47" s="164">
        <v>475.5942</v>
      </c>
      <c r="M47" s="164">
        <v>499.17669999999998</v>
      </c>
      <c r="N47" s="164">
        <v>483.81740000000002</v>
      </c>
      <c r="O47" s="164">
        <v>220.40960000000001</v>
      </c>
      <c r="P47" s="164">
        <v>224.35480000000001</v>
      </c>
      <c r="Q47" s="164">
        <v>224.5394</v>
      </c>
      <c r="R47" s="164">
        <v>222.8571</v>
      </c>
      <c r="S47" s="164">
        <v>217.5341</v>
      </c>
      <c r="T47" s="164">
        <v>220.1695</v>
      </c>
      <c r="U47" s="164">
        <v>226.4</v>
      </c>
      <c r="V47" s="165"/>
      <c r="W47" s="164">
        <v>222.1</v>
      </c>
      <c r="X47" s="165"/>
      <c r="Y47" s="164">
        <v>140.90559999999999</v>
      </c>
      <c r="Z47" s="164">
        <v>136.52610000000001</v>
      </c>
      <c r="AA47" s="164">
        <v>136.78710000000001</v>
      </c>
      <c r="AB47" s="164">
        <v>134.5086</v>
      </c>
      <c r="AC47" s="165"/>
      <c r="AD47" s="164">
        <v>142.3075</v>
      </c>
      <c r="AE47" s="164">
        <v>127.416</v>
      </c>
      <c r="AF47" s="164">
        <v>140.5335</v>
      </c>
    </row>
    <row r="48" spans="1:32" ht="18" customHeight="1" x14ac:dyDescent="0.3">
      <c r="A48" s="161" t="s">
        <v>27</v>
      </c>
      <c r="B48" s="161" t="s">
        <v>727</v>
      </c>
      <c r="C48" s="164">
        <v>508.04500000000002</v>
      </c>
      <c r="D48" s="164">
        <v>506.89920000000001</v>
      </c>
      <c r="E48" s="165"/>
      <c r="F48" s="164">
        <v>506.25549999999998</v>
      </c>
      <c r="G48" s="164">
        <v>509.25619999999998</v>
      </c>
      <c r="H48" s="164">
        <v>506.30720000000002</v>
      </c>
      <c r="I48" s="165"/>
      <c r="J48" s="164">
        <v>497.67290000000003</v>
      </c>
      <c r="K48" s="164">
        <v>493.2826</v>
      </c>
      <c r="L48" s="164">
        <v>475.1755</v>
      </c>
      <c r="M48" s="164">
        <v>499.2088</v>
      </c>
      <c r="N48" s="164">
        <v>484.673</v>
      </c>
      <c r="O48" s="164">
        <v>226.3219</v>
      </c>
      <c r="P48" s="164">
        <v>224.9787</v>
      </c>
      <c r="Q48" s="164">
        <v>226.10429999999999</v>
      </c>
      <c r="R48" s="164">
        <v>223.16679999999999</v>
      </c>
      <c r="S48" s="164">
        <v>217.7482</v>
      </c>
      <c r="T48" s="164">
        <v>220.13570000000001</v>
      </c>
      <c r="U48" s="164">
        <v>226.5</v>
      </c>
      <c r="V48" s="165"/>
      <c r="W48" s="164">
        <v>222.5</v>
      </c>
      <c r="X48" s="165"/>
      <c r="Y48" s="164">
        <v>141.49250000000001</v>
      </c>
      <c r="Z48" s="164">
        <v>136.62469999999999</v>
      </c>
      <c r="AA48" s="164">
        <v>136.1345</v>
      </c>
      <c r="AB48" s="164">
        <v>135.03299999999999</v>
      </c>
      <c r="AC48" s="165"/>
      <c r="AD48" s="164">
        <v>142.65880000000001</v>
      </c>
      <c r="AE48" s="164">
        <v>127.55759999999999</v>
      </c>
      <c r="AF48" s="164">
        <v>140.5335</v>
      </c>
    </row>
    <row r="49" spans="1:32" ht="18" customHeight="1" x14ac:dyDescent="0.3">
      <c r="A49" s="161" t="s">
        <v>27</v>
      </c>
      <c r="B49" s="161" t="s">
        <v>728</v>
      </c>
      <c r="C49" s="166">
        <v>508.7269</v>
      </c>
      <c r="D49" s="166">
        <v>507.21429999999998</v>
      </c>
      <c r="E49" s="167"/>
      <c r="F49" s="166">
        <v>505.87130000000002</v>
      </c>
      <c r="G49" s="166">
        <v>508.58440000000002</v>
      </c>
      <c r="H49" s="166">
        <v>506.5686</v>
      </c>
      <c r="I49" s="167"/>
      <c r="J49" s="166">
        <v>497.9092</v>
      </c>
      <c r="K49" s="166">
        <v>493.03390000000002</v>
      </c>
      <c r="L49" s="166">
        <v>476.05619999999999</v>
      </c>
      <c r="M49" s="166">
        <v>499.16039999999998</v>
      </c>
      <c r="N49" s="166">
        <v>485.18939999999998</v>
      </c>
      <c r="O49" s="166">
        <v>226.74369999999999</v>
      </c>
      <c r="P49" s="166">
        <v>225.42670000000001</v>
      </c>
      <c r="Q49" s="166">
        <v>226.6611</v>
      </c>
      <c r="R49" s="166">
        <v>223.27160000000001</v>
      </c>
      <c r="S49" s="166">
        <v>217.87379999999999</v>
      </c>
      <c r="T49" s="166">
        <v>220.48330000000001</v>
      </c>
      <c r="U49" s="166">
        <v>226.5</v>
      </c>
      <c r="V49" s="167"/>
      <c r="W49" s="166">
        <v>223.1</v>
      </c>
      <c r="X49" s="167"/>
      <c r="Y49" s="166">
        <v>140.27440000000001</v>
      </c>
      <c r="Z49" s="166">
        <v>136.77510000000001</v>
      </c>
      <c r="AA49" s="166">
        <v>136.13239999999999</v>
      </c>
      <c r="AB49" s="166">
        <v>135.0882</v>
      </c>
      <c r="AC49" s="167"/>
      <c r="AD49" s="166">
        <v>141.0633</v>
      </c>
      <c r="AE49" s="166">
        <v>127.3672</v>
      </c>
      <c r="AF49" s="166">
        <v>140.1455</v>
      </c>
    </row>
    <row r="50" spans="1:32" ht="18" customHeight="1" x14ac:dyDescent="0.3">
      <c r="A50" s="161" t="s">
        <v>27</v>
      </c>
      <c r="B50" s="161" t="s">
        <v>729</v>
      </c>
      <c r="C50" s="162">
        <v>511.87430000000001</v>
      </c>
      <c r="D50" s="162">
        <v>508.6848</v>
      </c>
      <c r="E50" s="163"/>
      <c r="F50" s="162">
        <v>506.24310000000003</v>
      </c>
      <c r="G50" s="162">
        <v>509.0634</v>
      </c>
      <c r="H50" s="163"/>
      <c r="I50" s="163"/>
      <c r="J50" s="162">
        <v>498.07229999999998</v>
      </c>
      <c r="K50" s="162">
        <v>493.72179999999997</v>
      </c>
      <c r="L50" s="162">
        <v>477.08420000000001</v>
      </c>
      <c r="M50" s="162">
        <v>500.06049999999999</v>
      </c>
      <c r="N50" s="162">
        <v>485.76139999999998</v>
      </c>
      <c r="O50" s="162">
        <v>227.52369999999999</v>
      </c>
      <c r="P50" s="162">
        <v>225.60919999999999</v>
      </c>
      <c r="Q50" s="162">
        <v>227.25309999999999</v>
      </c>
      <c r="R50" s="162">
        <v>222.92150000000001</v>
      </c>
      <c r="S50" s="162">
        <v>217.6523</v>
      </c>
      <c r="T50" s="162">
        <v>220.34059999999999</v>
      </c>
      <c r="U50" s="162">
        <v>226.5</v>
      </c>
      <c r="V50" s="163"/>
      <c r="W50" s="162">
        <v>223</v>
      </c>
      <c r="X50" s="163"/>
      <c r="Y50" s="162">
        <v>139.94759999999999</v>
      </c>
      <c r="Z50" s="162">
        <v>136.77510000000001</v>
      </c>
      <c r="AA50" s="162">
        <v>136.2886</v>
      </c>
      <c r="AB50" s="162">
        <v>135.47460000000001</v>
      </c>
      <c r="AC50" s="163"/>
      <c r="AD50" s="162">
        <v>140.97550000000001</v>
      </c>
      <c r="AE50" s="162">
        <v>126.7568</v>
      </c>
      <c r="AF50" s="162">
        <v>140.5335</v>
      </c>
    </row>
    <row r="51" spans="1:32" ht="18" customHeight="1" x14ac:dyDescent="0.3">
      <c r="A51" s="161" t="s">
        <v>27</v>
      </c>
      <c r="B51" s="161" t="s">
        <v>730</v>
      </c>
      <c r="C51" s="164">
        <v>512.97590000000002</v>
      </c>
      <c r="D51" s="164">
        <v>510.4178</v>
      </c>
      <c r="E51" s="164">
        <v>506.28359999999998</v>
      </c>
      <c r="F51" s="164">
        <v>506.72289999999998</v>
      </c>
      <c r="G51" s="164">
        <v>509.41550000000001</v>
      </c>
      <c r="H51" s="164">
        <v>507.15559999999999</v>
      </c>
      <c r="I51" s="165"/>
      <c r="J51" s="164">
        <v>497.40600000000001</v>
      </c>
      <c r="K51" s="164">
        <v>493.71109999999999</v>
      </c>
      <c r="L51" s="164">
        <v>476.27289999999999</v>
      </c>
      <c r="M51" s="164">
        <v>499.29759999999999</v>
      </c>
      <c r="N51" s="164">
        <v>485.79750000000001</v>
      </c>
      <c r="O51" s="164">
        <v>228.2353</v>
      </c>
      <c r="P51" s="164">
        <v>226.6283</v>
      </c>
      <c r="Q51" s="164">
        <v>228.21449999999999</v>
      </c>
      <c r="R51" s="164">
        <v>223.1387</v>
      </c>
      <c r="S51" s="164">
        <v>217.8811</v>
      </c>
      <c r="T51" s="164">
        <v>220.4478</v>
      </c>
      <c r="U51" s="164">
        <v>226.5</v>
      </c>
      <c r="V51" s="165"/>
      <c r="W51" s="164">
        <v>222.7</v>
      </c>
      <c r="X51" s="164">
        <v>140.39109999999999</v>
      </c>
      <c r="Y51" s="164">
        <v>139.38659999999999</v>
      </c>
      <c r="Z51" s="164">
        <v>136.87370000000001</v>
      </c>
      <c r="AA51" s="164">
        <v>136.43029999999999</v>
      </c>
      <c r="AB51" s="164">
        <v>135.03299999999999</v>
      </c>
      <c r="AC51" s="165"/>
      <c r="AD51" s="164">
        <v>140.6242</v>
      </c>
      <c r="AE51" s="164">
        <v>126.8056</v>
      </c>
      <c r="AF51" s="164">
        <v>140.92160000000001</v>
      </c>
    </row>
    <row r="52" spans="1:32" ht="18" customHeight="1" x14ac:dyDescent="0.3">
      <c r="A52" s="161" t="s">
        <v>27</v>
      </c>
      <c r="B52" s="161" t="s">
        <v>731</v>
      </c>
      <c r="C52" s="164">
        <v>516.17570000000001</v>
      </c>
      <c r="D52" s="164">
        <v>513.30629999999996</v>
      </c>
      <c r="E52" s="165"/>
      <c r="F52" s="164">
        <v>508.01339999999999</v>
      </c>
      <c r="G52" s="164">
        <v>510.50380000000001</v>
      </c>
      <c r="H52" s="164">
        <v>508.1567</v>
      </c>
      <c r="I52" s="165"/>
      <c r="J52" s="164">
        <v>497.80119999999999</v>
      </c>
      <c r="K52" s="164">
        <v>494.25009999999997</v>
      </c>
      <c r="L52" s="164">
        <v>477.0265</v>
      </c>
      <c r="M52" s="164">
        <v>500.47539999999998</v>
      </c>
      <c r="N52" s="164">
        <v>485.7321</v>
      </c>
      <c r="O52" s="164">
        <v>229.77979999999999</v>
      </c>
      <c r="P52" s="164">
        <v>227.65010000000001</v>
      </c>
      <c r="Q52" s="164">
        <v>229.72479999999999</v>
      </c>
      <c r="R52" s="164">
        <v>223.67230000000001</v>
      </c>
      <c r="S52" s="164">
        <v>218.27979999999999</v>
      </c>
      <c r="T52" s="164">
        <v>220.7011</v>
      </c>
      <c r="U52" s="164">
        <v>226.5</v>
      </c>
      <c r="V52" s="165"/>
      <c r="W52" s="164">
        <v>223.2</v>
      </c>
      <c r="X52" s="164">
        <v>140.2921</v>
      </c>
      <c r="Y52" s="164">
        <v>139.50389999999999</v>
      </c>
      <c r="Z52" s="164">
        <v>137.07079999999999</v>
      </c>
      <c r="AA52" s="164">
        <v>136.6079</v>
      </c>
      <c r="AB52" s="164">
        <v>133.4598</v>
      </c>
      <c r="AC52" s="165"/>
      <c r="AD52" s="164">
        <v>140.8877</v>
      </c>
      <c r="AE52" s="164">
        <v>127.0889</v>
      </c>
      <c r="AF52" s="164">
        <v>140.9624</v>
      </c>
    </row>
    <row r="53" spans="1:32" ht="18" customHeight="1" x14ac:dyDescent="0.3">
      <c r="A53" s="161" t="s">
        <v>27</v>
      </c>
      <c r="B53" s="161" t="s">
        <v>732</v>
      </c>
      <c r="C53" s="164">
        <v>521.36900000000003</v>
      </c>
      <c r="D53" s="164">
        <v>519.92349999999999</v>
      </c>
      <c r="E53" s="164">
        <v>512.58579999999995</v>
      </c>
      <c r="F53" s="164">
        <v>509.03440000000001</v>
      </c>
      <c r="G53" s="164">
        <v>511.09320000000002</v>
      </c>
      <c r="H53" s="164">
        <v>507.24740000000003</v>
      </c>
      <c r="I53" s="165"/>
      <c r="J53" s="164">
        <v>497.9187</v>
      </c>
      <c r="K53" s="164">
        <v>493.6977</v>
      </c>
      <c r="L53" s="164">
        <v>477.32549999999998</v>
      </c>
      <c r="M53" s="164">
        <v>499.7405</v>
      </c>
      <c r="N53" s="164">
        <v>486.13740000000001</v>
      </c>
      <c r="O53" s="164">
        <v>226.23929999999999</v>
      </c>
      <c r="P53" s="164">
        <v>226.55539999999999</v>
      </c>
      <c r="Q53" s="164">
        <v>229.37719999999999</v>
      </c>
      <c r="R53" s="164">
        <v>223.3365</v>
      </c>
      <c r="S53" s="164">
        <v>218.553</v>
      </c>
      <c r="T53" s="164">
        <v>220.51</v>
      </c>
      <c r="U53" s="164">
        <v>226.5</v>
      </c>
      <c r="V53" s="165"/>
      <c r="W53" s="164">
        <v>223.5</v>
      </c>
      <c r="X53" s="165"/>
      <c r="Y53" s="164">
        <v>139.512</v>
      </c>
      <c r="Z53" s="164">
        <v>137.12270000000001</v>
      </c>
      <c r="AA53" s="164">
        <v>136.887</v>
      </c>
      <c r="AB53" s="164">
        <v>134.274</v>
      </c>
      <c r="AC53" s="165"/>
      <c r="AD53" s="164">
        <v>140.85839999999999</v>
      </c>
      <c r="AE53" s="164">
        <v>127.3232</v>
      </c>
      <c r="AF53" s="164">
        <v>141.33000000000001</v>
      </c>
    </row>
    <row r="54" spans="1:32" ht="18" customHeight="1" x14ac:dyDescent="0.3">
      <c r="A54" s="161" t="s">
        <v>27</v>
      </c>
      <c r="B54" s="161" t="s">
        <v>733</v>
      </c>
      <c r="C54" s="164">
        <v>526.19500000000005</v>
      </c>
      <c r="D54" s="164">
        <v>523.8098</v>
      </c>
      <c r="E54" s="164">
        <v>519.46579999999994</v>
      </c>
      <c r="F54" s="164">
        <v>511.59899999999999</v>
      </c>
      <c r="G54" s="164">
        <v>513.45090000000005</v>
      </c>
      <c r="H54" s="164">
        <v>509.81400000000002</v>
      </c>
      <c r="I54" s="165"/>
      <c r="J54" s="164">
        <v>497.60640000000001</v>
      </c>
      <c r="K54" s="164">
        <v>494.4033</v>
      </c>
      <c r="L54" s="164">
        <v>477.5711</v>
      </c>
      <c r="M54" s="164">
        <v>499.56490000000002</v>
      </c>
      <c r="N54" s="164">
        <v>486.4855</v>
      </c>
      <c r="O54" s="164">
        <v>228.0977</v>
      </c>
      <c r="P54" s="164">
        <v>228.54159999999999</v>
      </c>
      <c r="Q54" s="164">
        <v>231.5137</v>
      </c>
      <c r="R54" s="164">
        <v>224.69229999999999</v>
      </c>
      <c r="S54" s="164">
        <v>219.5127</v>
      </c>
      <c r="T54" s="164">
        <v>220.89150000000001</v>
      </c>
      <c r="U54" s="164">
        <v>227.2</v>
      </c>
      <c r="V54" s="165"/>
      <c r="W54" s="164">
        <v>223.7</v>
      </c>
      <c r="X54" s="164">
        <v>141.0949</v>
      </c>
      <c r="Y54" s="164">
        <v>139.5308</v>
      </c>
      <c r="Z54" s="164">
        <v>137.37180000000001</v>
      </c>
      <c r="AA54" s="164">
        <v>137.19589999999999</v>
      </c>
      <c r="AB54" s="164">
        <v>134.43960000000001</v>
      </c>
      <c r="AC54" s="165"/>
      <c r="AD54" s="164">
        <v>141.25360000000001</v>
      </c>
      <c r="AE54" s="164">
        <v>127.7432</v>
      </c>
      <c r="AF54" s="164">
        <v>141.35040000000001</v>
      </c>
    </row>
    <row r="55" spans="1:32" ht="18" customHeight="1" x14ac:dyDescent="0.3">
      <c r="A55" s="161" t="s">
        <v>27</v>
      </c>
      <c r="B55" s="161" t="s">
        <v>734</v>
      </c>
      <c r="C55" s="164">
        <v>524.88350000000003</v>
      </c>
      <c r="D55" s="164">
        <v>523.33720000000005</v>
      </c>
      <c r="E55" s="164">
        <v>519.1508</v>
      </c>
      <c r="F55" s="164">
        <v>512.55409999999995</v>
      </c>
      <c r="G55" s="164">
        <v>513.75390000000004</v>
      </c>
      <c r="H55" s="164">
        <v>509.67649999999998</v>
      </c>
      <c r="I55" s="164">
        <v>513.48569999999995</v>
      </c>
      <c r="J55" s="164">
        <v>500.90480000000002</v>
      </c>
      <c r="K55" s="164">
        <v>494.78809999999999</v>
      </c>
      <c r="L55" s="164">
        <v>478.31079999999997</v>
      </c>
      <c r="M55" s="164">
        <v>502.05009999999999</v>
      </c>
      <c r="N55" s="164">
        <v>486.6157</v>
      </c>
      <c r="O55" s="164">
        <v>227.81720000000001</v>
      </c>
      <c r="P55" s="164">
        <v>228.59690000000001</v>
      </c>
      <c r="Q55" s="164">
        <v>232.2491</v>
      </c>
      <c r="R55" s="164">
        <v>223.47579999999999</v>
      </c>
      <c r="S55" s="164">
        <v>219.16579999999999</v>
      </c>
      <c r="T55" s="164">
        <v>220.74760000000001</v>
      </c>
      <c r="U55" s="164">
        <v>227.2</v>
      </c>
      <c r="V55" s="165"/>
      <c r="W55" s="164">
        <v>224.5</v>
      </c>
      <c r="X55" s="165"/>
      <c r="Y55" s="164">
        <v>139.9075</v>
      </c>
      <c r="Z55" s="164">
        <v>137.56890000000001</v>
      </c>
      <c r="AA55" s="164">
        <v>137.1833</v>
      </c>
      <c r="AB55" s="164">
        <v>134.9502</v>
      </c>
      <c r="AC55" s="165"/>
      <c r="AD55" s="164">
        <v>141.4</v>
      </c>
      <c r="AE55" s="164">
        <v>127.2256</v>
      </c>
      <c r="AF55" s="164">
        <v>142.0652</v>
      </c>
    </row>
    <row r="56" spans="1:32" ht="18" customHeight="1" x14ac:dyDescent="0.3">
      <c r="A56" s="161" t="s">
        <v>27</v>
      </c>
      <c r="B56" s="161" t="s">
        <v>735</v>
      </c>
      <c r="C56" s="164">
        <v>520.3723</v>
      </c>
      <c r="D56" s="164">
        <v>521.13149999999996</v>
      </c>
      <c r="E56" s="164">
        <v>520.30619999999999</v>
      </c>
      <c r="F56" s="164">
        <v>512.89620000000002</v>
      </c>
      <c r="G56" s="164">
        <v>514.74869999999999</v>
      </c>
      <c r="H56" s="164">
        <v>509.8107</v>
      </c>
      <c r="I56" s="165"/>
      <c r="J56" s="164">
        <v>501.50009999999997</v>
      </c>
      <c r="K56" s="164">
        <v>495.27330000000001</v>
      </c>
      <c r="L56" s="164">
        <v>478.38929999999999</v>
      </c>
      <c r="M56" s="164">
        <v>501.60399999999998</v>
      </c>
      <c r="N56" s="164">
        <v>487.00209999999998</v>
      </c>
      <c r="O56" s="164">
        <v>225.88149999999999</v>
      </c>
      <c r="P56" s="164">
        <v>227.059</v>
      </c>
      <c r="Q56" s="164">
        <v>227.82660000000001</v>
      </c>
      <c r="R56" s="164">
        <v>223.75129999999999</v>
      </c>
      <c r="S56" s="164">
        <v>219.5275</v>
      </c>
      <c r="T56" s="164">
        <v>221.0814</v>
      </c>
      <c r="U56" s="164">
        <v>227.8</v>
      </c>
      <c r="V56" s="165"/>
      <c r="W56" s="164">
        <v>224.6</v>
      </c>
      <c r="X56" s="165"/>
      <c r="Y56" s="164">
        <v>139.9408</v>
      </c>
      <c r="Z56" s="164">
        <v>137.56890000000001</v>
      </c>
      <c r="AA56" s="164">
        <v>136.95230000000001</v>
      </c>
      <c r="AB56" s="164">
        <v>134.92259999999999</v>
      </c>
      <c r="AC56" s="165"/>
      <c r="AD56" s="164">
        <v>141.26830000000001</v>
      </c>
      <c r="AE56" s="164">
        <v>127.6016</v>
      </c>
      <c r="AF56" s="164">
        <v>141.73849999999999</v>
      </c>
    </row>
    <row r="57" spans="1:32" ht="18" customHeight="1" x14ac:dyDescent="0.3">
      <c r="A57" s="161" t="s">
        <v>736</v>
      </c>
      <c r="B57" s="161" t="s">
        <v>28</v>
      </c>
      <c r="C57" s="166">
        <v>522.47059999999999</v>
      </c>
      <c r="D57" s="166">
        <v>524.54510000000005</v>
      </c>
      <c r="E57" s="166">
        <v>520.93650000000002</v>
      </c>
      <c r="F57" s="166">
        <v>515.92849999999999</v>
      </c>
      <c r="G57" s="166">
        <v>516.45420000000001</v>
      </c>
      <c r="H57" s="166">
        <v>511.6182</v>
      </c>
      <c r="I57" s="167"/>
      <c r="J57" s="166">
        <v>500.78710000000001</v>
      </c>
      <c r="K57" s="166">
        <v>495.05290000000002</v>
      </c>
      <c r="L57" s="166">
        <v>478.63139999999999</v>
      </c>
      <c r="M57" s="166">
        <v>501.04790000000003</v>
      </c>
      <c r="N57" s="166">
        <v>486.67399999999998</v>
      </c>
      <c r="O57" s="166">
        <v>227.7629</v>
      </c>
      <c r="P57" s="166">
        <v>227.35140000000001</v>
      </c>
      <c r="Q57" s="166">
        <v>228.2698</v>
      </c>
      <c r="R57" s="166">
        <v>225.26480000000001</v>
      </c>
      <c r="S57" s="166">
        <v>220.4282</v>
      </c>
      <c r="T57" s="166">
        <v>221.00880000000001</v>
      </c>
      <c r="U57" s="166">
        <v>227.7</v>
      </c>
      <c r="V57" s="167"/>
      <c r="W57" s="166">
        <v>224.6</v>
      </c>
      <c r="X57" s="167"/>
      <c r="Y57" s="166">
        <v>139.59690000000001</v>
      </c>
      <c r="Z57" s="166">
        <v>137.77119999999999</v>
      </c>
      <c r="AA57" s="166">
        <v>136.98079999999999</v>
      </c>
      <c r="AB57" s="166">
        <v>135.00540000000001</v>
      </c>
      <c r="AC57" s="167"/>
      <c r="AD57" s="166">
        <v>141.18049999999999</v>
      </c>
      <c r="AE57" s="166">
        <v>128.11920000000001</v>
      </c>
      <c r="AF57" s="166">
        <v>141.75890000000001</v>
      </c>
    </row>
    <row r="58" spans="1:32" x14ac:dyDescent="0.3">
      <c r="A58" s="230" t="s">
        <v>748</v>
      </c>
      <c r="B58" s="230"/>
      <c r="C58" s="168">
        <v>529.55219999999997</v>
      </c>
      <c r="D58" s="168">
        <v>536.41409999999996</v>
      </c>
      <c r="E58" s="168">
        <v>532.70069999999998</v>
      </c>
      <c r="F58" s="168">
        <v>532.65359999999998</v>
      </c>
      <c r="G58" s="168">
        <v>533.47609999999997</v>
      </c>
      <c r="H58" s="168">
        <v>525.81209999999999</v>
      </c>
      <c r="I58" s="168">
        <v>518.99440000000004</v>
      </c>
      <c r="J58" s="168">
        <v>505.51389999999998</v>
      </c>
      <c r="K58" s="168">
        <v>505.19439999999997</v>
      </c>
      <c r="L58" s="168">
        <v>487.26229999999998</v>
      </c>
      <c r="M58" s="168">
        <v>511.46300000000002</v>
      </c>
      <c r="N58" s="168">
        <v>496.67869999999999</v>
      </c>
      <c r="O58" s="168">
        <v>230.00069999999999</v>
      </c>
      <c r="P58" s="168">
        <v>231.3125</v>
      </c>
      <c r="Q58" s="168">
        <v>232.2491</v>
      </c>
      <c r="R58" s="168">
        <v>228.76929999999999</v>
      </c>
      <c r="S58" s="168">
        <v>223.5659</v>
      </c>
      <c r="T58" s="168">
        <v>222.499</v>
      </c>
      <c r="U58" s="168">
        <v>231.2</v>
      </c>
      <c r="V58" s="168">
        <v>0</v>
      </c>
      <c r="W58" s="168">
        <v>227.2</v>
      </c>
      <c r="X58" s="168">
        <v>143.95079999999999</v>
      </c>
      <c r="Y58" s="168">
        <v>142.46539999999999</v>
      </c>
      <c r="Z58" s="168">
        <v>139.0164</v>
      </c>
      <c r="AA58" s="168">
        <v>139.0352</v>
      </c>
      <c r="AB58" s="168">
        <v>136.62</v>
      </c>
      <c r="AC58" s="168">
        <v>0</v>
      </c>
      <c r="AD58" s="168">
        <v>142.99549999999999</v>
      </c>
      <c r="AE58" s="168">
        <v>128.11920000000001</v>
      </c>
      <c r="AF58" s="168">
        <v>144.51599999999999</v>
      </c>
    </row>
    <row r="59" spans="1:32" x14ac:dyDescent="0.3">
      <c r="A59" s="230" t="s">
        <v>749</v>
      </c>
      <c r="B59" s="230"/>
      <c r="C59" s="168">
        <v>501.75009999999997</v>
      </c>
      <c r="D59" s="168">
        <v>501.54239999999999</v>
      </c>
      <c r="E59" s="168">
        <v>497.30279999999999</v>
      </c>
      <c r="F59" s="168">
        <v>500.6721</v>
      </c>
      <c r="G59" s="168">
        <v>503.63479999999998</v>
      </c>
      <c r="H59" s="168">
        <v>504.22269999999997</v>
      </c>
      <c r="I59" s="168">
        <v>508.2423</v>
      </c>
      <c r="J59" s="168">
        <v>495.55889999999999</v>
      </c>
      <c r="K59" s="168">
        <v>492.0138</v>
      </c>
      <c r="L59" s="168">
        <v>473.85599999999999</v>
      </c>
      <c r="M59" s="168">
        <v>498.18180000000001</v>
      </c>
      <c r="N59" s="168">
        <v>483.26519999999999</v>
      </c>
      <c r="O59" s="168">
        <v>220.40960000000001</v>
      </c>
      <c r="P59" s="168">
        <v>221.7998</v>
      </c>
      <c r="Q59" s="168">
        <v>221.8845</v>
      </c>
      <c r="R59" s="168">
        <v>216.55940000000001</v>
      </c>
      <c r="S59" s="168">
        <v>213.8871</v>
      </c>
      <c r="T59" s="168">
        <v>219.91810000000001</v>
      </c>
      <c r="U59" s="168">
        <v>225.2</v>
      </c>
      <c r="V59" s="168">
        <v>0</v>
      </c>
      <c r="W59" s="168">
        <v>221.2</v>
      </c>
      <c r="X59" s="168">
        <v>139.51240000000001</v>
      </c>
      <c r="Y59" s="168">
        <v>138.69139999999999</v>
      </c>
      <c r="Z59" s="168">
        <v>136.4742</v>
      </c>
      <c r="AA59" s="168">
        <v>135.29499999999999</v>
      </c>
      <c r="AB59" s="168">
        <v>133.39080000000001</v>
      </c>
      <c r="AC59" s="168">
        <v>0</v>
      </c>
      <c r="AD59" s="168">
        <v>140.24359999999999</v>
      </c>
      <c r="AE59" s="168">
        <v>122.6356</v>
      </c>
      <c r="AF59" s="168">
        <v>140.1455</v>
      </c>
    </row>
    <row r="60" spans="1:32" x14ac:dyDescent="0.3">
      <c r="A60" s="230" t="s">
        <v>750</v>
      </c>
      <c r="B60" s="230"/>
      <c r="C60" s="168">
        <v>515.43805833333329</v>
      </c>
      <c r="D60" s="168">
        <v>517.68171041666665</v>
      </c>
      <c r="E60" s="168">
        <v>517.65770857142854</v>
      </c>
      <c r="F60" s="168">
        <v>513.80279791666669</v>
      </c>
      <c r="G60" s="168">
        <v>515.71202708333328</v>
      </c>
      <c r="H60" s="168">
        <v>512.46095319148935</v>
      </c>
      <c r="I60" s="168">
        <v>517.29346956521738</v>
      </c>
      <c r="J60" s="168">
        <v>501.14726250000001</v>
      </c>
      <c r="K60" s="168">
        <v>498.84766875000003</v>
      </c>
      <c r="L60" s="168">
        <v>480.55817500000001</v>
      </c>
      <c r="M60" s="168">
        <v>505.00881458333333</v>
      </c>
      <c r="N60" s="168">
        <v>490.22104791666663</v>
      </c>
      <c r="O60" s="168">
        <v>226.37596875</v>
      </c>
      <c r="P60" s="168">
        <v>226.64734375</v>
      </c>
      <c r="Q60" s="168">
        <v>227.09961250000001</v>
      </c>
      <c r="R60" s="168">
        <v>222.40437916666667</v>
      </c>
      <c r="S60" s="168">
        <v>218.03095416666665</v>
      </c>
      <c r="T60" s="168">
        <v>221.04944374999999</v>
      </c>
      <c r="U60" s="168">
        <v>227.98541666666668</v>
      </c>
      <c r="V60" s="168">
        <v>0</v>
      </c>
      <c r="W60" s="168">
        <v>224.36458333333334</v>
      </c>
      <c r="X60" s="168">
        <v>141.50802777777776</v>
      </c>
      <c r="Y60" s="168">
        <v>140.61613333333332</v>
      </c>
      <c r="Z60" s="168">
        <v>137.49995416666667</v>
      </c>
      <c r="AA60" s="168">
        <v>137.03025208333332</v>
      </c>
      <c r="AB60" s="168">
        <v>134.63251249999999</v>
      </c>
      <c r="AC60" s="168">
        <v>0</v>
      </c>
      <c r="AD60" s="168">
        <v>141.68269791666668</v>
      </c>
      <c r="AE60" s="168">
        <v>126.11124375</v>
      </c>
      <c r="AF60" s="168">
        <v>142.21798333333334</v>
      </c>
    </row>
    <row r="61" spans="1:32" x14ac:dyDescent="0.3">
      <c r="A61" s="230" t="s">
        <v>2231</v>
      </c>
      <c r="B61" s="230"/>
      <c r="C61" s="159" t="s">
        <v>129</v>
      </c>
      <c r="D61" s="159" t="s">
        <v>129</v>
      </c>
      <c r="E61" s="159" t="s">
        <v>129</v>
      </c>
      <c r="F61" s="159" t="s">
        <v>2232</v>
      </c>
      <c r="G61" s="159" t="s">
        <v>2232</v>
      </c>
      <c r="H61" s="159" t="s">
        <v>2232</v>
      </c>
      <c r="I61" s="159" t="s">
        <v>2233</v>
      </c>
      <c r="J61" s="159" t="s">
        <v>2233</v>
      </c>
      <c r="K61" s="159" t="s">
        <v>2233</v>
      </c>
      <c r="L61" s="159" t="s">
        <v>2233</v>
      </c>
      <c r="M61" s="159" t="s">
        <v>2233</v>
      </c>
      <c r="N61" s="159" t="s">
        <v>2233</v>
      </c>
      <c r="O61" s="159" t="s">
        <v>129</v>
      </c>
      <c r="P61" s="159" t="s">
        <v>129</v>
      </c>
      <c r="Q61" s="159" t="s">
        <v>129</v>
      </c>
      <c r="R61" s="159" t="s">
        <v>2232</v>
      </c>
      <c r="S61" s="159" t="s">
        <v>2232</v>
      </c>
      <c r="T61" s="159" t="s">
        <v>2233</v>
      </c>
      <c r="U61" s="159" t="s">
        <v>2233</v>
      </c>
      <c r="V61" s="159" t="s">
        <v>2233</v>
      </c>
      <c r="W61" s="159" t="s">
        <v>2233</v>
      </c>
      <c r="X61" s="159" t="s">
        <v>2233</v>
      </c>
      <c r="Y61" s="159" t="s">
        <v>2233</v>
      </c>
      <c r="Z61" s="159" t="s">
        <v>2233</v>
      </c>
      <c r="AA61" s="159" t="s">
        <v>2233</v>
      </c>
      <c r="AB61" s="159" t="s">
        <v>2233</v>
      </c>
      <c r="AC61" s="159" t="s">
        <v>2233</v>
      </c>
      <c r="AD61" s="159" t="s">
        <v>2233</v>
      </c>
      <c r="AE61" s="159" t="s">
        <v>2233</v>
      </c>
      <c r="AF61" s="159" t="s">
        <v>2233</v>
      </c>
    </row>
    <row r="62" spans="1:32" ht="27" customHeight="1" x14ac:dyDescent="0.3">
      <c r="A62" s="230" t="s">
        <v>3</v>
      </c>
      <c r="B62" s="230"/>
      <c r="C62" s="231" t="s">
        <v>413</v>
      </c>
      <c r="D62" s="231"/>
      <c r="E62" s="231"/>
      <c r="F62" s="231"/>
      <c r="G62" s="231"/>
      <c r="H62" s="231"/>
      <c r="I62" s="231" t="s">
        <v>137</v>
      </c>
      <c r="J62" s="231" t="s">
        <v>413</v>
      </c>
      <c r="K62" s="231" t="s">
        <v>137</v>
      </c>
      <c r="L62" s="231" t="s">
        <v>413</v>
      </c>
      <c r="M62" s="231" t="s">
        <v>314</v>
      </c>
      <c r="N62" s="231" t="s">
        <v>137</v>
      </c>
      <c r="O62" s="231" t="s">
        <v>349</v>
      </c>
      <c r="P62" s="231"/>
      <c r="Q62" s="231"/>
      <c r="R62" s="231"/>
      <c r="S62" s="231"/>
      <c r="T62" s="231" t="s">
        <v>413</v>
      </c>
      <c r="U62" s="231" t="s">
        <v>2242</v>
      </c>
      <c r="V62" s="231"/>
      <c r="W62" s="231"/>
      <c r="X62" s="231" t="s">
        <v>349</v>
      </c>
      <c r="Y62" s="231" t="s">
        <v>389</v>
      </c>
      <c r="Z62" s="231" t="s">
        <v>349</v>
      </c>
      <c r="AA62" s="231" t="s">
        <v>2243</v>
      </c>
      <c r="AB62" s="231" t="s">
        <v>477</v>
      </c>
      <c r="AC62" s="231" t="s">
        <v>349</v>
      </c>
      <c r="AD62" s="231" t="s">
        <v>47</v>
      </c>
      <c r="AE62" s="231" t="s">
        <v>349</v>
      </c>
      <c r="AF62" s="231"/>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2604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2246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2247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2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30" customHeight="1" x14ac:dyDescent="0.4">
      <c r="A5" s="1"/>
      <c r="B5" s="22" t="s">
        <v>2605</v>
      </c>
      <c r="C5" s="1"/>
      <c r="D5" s="1"/>
      <c r="E5" s="1"/>
      <c r="F5" s="1"/>
      <c r="G5" s="1"/>
    </row>
    <row r="6" spans="1:7" ht="34.950000000000003" customHeight="1" x14ac:dyDescent="0.3">
      <c r="A6" s="1"/>
      <c r="B6" s="3" t="s">
        <v>3</v>
      </c>
      <c r="C6" s="3" t="s">
        <v>4</v>
      </c>
      <c r="D6" s="3" t="s">
        <v>6</v>
      </c>
      <c r="E6" s="3" t="s">
        <v>7</v>
      </c>
      <c r="F6" s="3" t="s">
        <v>8</v>
      </c>
      <c r="G6" s="3" t="s">
        <v>2606</v>
      </c>
    </row>
    <row r="7" spans="1:7" x14ac:dyDescent="0.3">
      <c r="A7" s="1"/>
      <c r="B7" s="6" t="s">
        <v>175</v>
      </c>
      <c r="C7" s="6" t="s">
        <v>2607</v>
      </c>
      <c r="D7" s="87" t="s">
        <v>2608</v>
      </c>
      <c r="E7" s="87" t="s">
        <v>18</v>
      </c>
      <c r="F7" s="87" t="s">
        <v>2609</v>
      </c>
      <c r="G7" s="6" t="s">
        <v>2610</v>
      </c>
    </row>
    <row r="8" spans="1:7" x14ac:dyDescent="0.3">
      <c r="A8" s="1"/>
      <c r="B8" s="6" t="s">
        <v>175</v>
      </c>
      <c r="C8" s="6" t="s">
        <v>2611</v>
      </c>
      <c r="D8" s="87" t="s">
        <v>181</v>
      </c>
      <c r="E8" s="87" t="s">
        <v>18</v>
      </c>
      <c r="F8" s="87" t="s">
        <v>2612</v>
      </c>
      <c r="G8" s="6" t="s">
        <v>2613</v>
      </c>
    </row>
    <row r="9" spans="1:7" x14ac:dyDescent="0.3">
      <c r="A9" s="1"/>
      <c r="B9" s="6" t="s">
        <v>175</v>
      </c>
      <c r="C9" s="6" t="s">
        <v>2614</v>
      </c>
      <c r="D9" s="87" t="s">
        <v>2615</v>
      </c>
      <c r="E9" s="87" t="s">
        <v>18</v>
      </c>
      <c r="F9" s="87" t="s">
        <v>2616</v>
      </c>
      <c r="G9" s="6" t="s">
        <v>2617</v>
      </c>
    </row>
    <row r="10" spans="1:7" ht="26.4" x14ac:dyDescent="0.3">
      <c r="A10" s="1"/>
      <c r="B10" s="6" t="s">
        <v>2618</v>
      </c>
      <c r="C10" s="6" t="s">
        <v>2619</v>
      </c>
      <c r="D10" s="87" t="s">
        <v>201</v>
      </c>
      <c r="E10" s="87" t="s">
        <v>18</v>
      </c>
      <c r="F10" s="87" t="s">
        <v>2620</v>
      </c>
      <c r="G10" s="6" t="s">
        <v>2621</v>
      </c>
    </row>
    <row r="11" spans="1:7" x14ac:dyDescent="0.3">
      <c r="A11" s="1"/>
      <c r="B11" s="6" t="s">
        <v>287</v>
      </c>
      <c r="C11" s="6" t="s">
        <v>2622</v>
      </c>
      <c r="D11" s="87" t="s">
        <v>298</v>
      </c>
      <c r="E11" s="87" t="s">
        <v>18</v>
      </c>
      <c r="F11" s="87" t="s">
        <v>2616</v>
      </c>
      <c r="G11" s="6" t="s">
        <v>2623</v>
      </c>
    </row>
    <row r="12" spans="1:7" x14ac:dyDescent="0.3">
      <c r="A12" s="1"/>
      <c r="B12" s="6" t="s">
        <v>287</v>
      </c>
      <c r="C12" s="6" t="s">
        <v>2624</v>
      </c>
      <c r="D12" s="87" t="s">
        <v>302</v>
      </c>
      <c r="E12" s="87" t="s">
        <v>18</v>
      </c>
      <c r="F12" s="87" t="s">
        <v>2625</v>
      </c>
      <c r="G12" s="6" t="s">
        <v>2623</v>
      </c>
    </row>
    <row r="13" spans="1:7" x14ac:dyDescent="0.3">
      <c r="A13" s="1"/>
      <c r="B13" s="6" t="s">
        <v>349</v>
      </c>
      <c r="C13" s="6" t="s">
        <v>2626</v>
      </c>
      <c r="D13" s="87" t="s">
        <v>2627</v>
      </c>
      <c r="E13" s="87" t="s">
        <v>18</v>
      </c>
      <c r="F13" s="87" t="s">
        <v>2628</v>
      </c>
      <c r="G13" s="6" t="s">
        <v>2629</v>
      </c>
    </row>
    <row r="14" spans="1:7" x14ac:dyDescent="0.3">
      <c r="A14" s="1"/>
      <c r="B14" s="6" t="s">
        <v>349</v>
      </c>
      <c r="C14" s="6" t="s">
        <v>2630</v>
      </c>
      <c r="D14" s="87" t="s">
        <v>2631</v>
      </c>
      <c r="E14" s="87" t="s">
        <v>18</v>
      </c>
      <c r="F14" s="87" t="s">
        <v>2632</v>
      </c>
      <c r="G14" s="6" t="s">
        <v>2633</v>
      </c>
    </row>
    <row r="15" spans="1:7" x14ac:dyDescent="0.3">
      <c r="A15" s="1"/>
      <c r="B15" s="6" t="s">
        <v>349</v>
      </c>
      <c r="C15" s="6" t="s">
        <v>2634</v>
      </c>
      <c r="D15" s="87" t="s">
        <v>2036</v>
      </c>
      <c r="E15" s="87" t="s">
        <v>18</v>
      </c>
      <c r="F15" s="87" t="s">
        <v>2635</v>
      </c>
      <c r="G15" s="6" t="s">
        <v>2636</v>
      </c>
    </row>
    <row r="16" spans="1:7" x14ac:dyDescent="0.3">
      <c r="A16" s="1"/>
      <c r="B16" s="6" t="s">
        <v>349</v>
      </c>
      <c r="C16" s="6" t="s">
        <v>2637</v>
      </c>
      <c r="D16" s="87" t="s">
        <v>2638</v>
      </c>
      <c r="E16" s="87" t="s">
        <v>18</v>
      </c>
      <c r="F16" s="87" t="s">
        <v>2639</v>
      </c>
      <c r="G16" s="6" t="s">
        <v>2640</v>
      </c>
    </row>
    <row r="17" spans="1:7" x14ac:dyDescent="0.3">
      <c r="A17" s="1"/>
      <c r="B17" s="6" t="s">
        <v>349</v>
      </c>
      <c r="C17" s="6" t="s">
        <v>2641</v>
      </c>
      <c r="D17" s="87" t="s">
        <v>2642</v>
      </c>
      <c r="E17" s="87" t="s">
        <v>18</v>
      </c>
      <c r="F17" s="87" t="s">
        <v>2639</v>
      </c>
      <c r="G17" s="6" t="s">
        <v>2633</v>
      </c>
    </row>
    <row r="18" spans="1:7" x14ac:dyDescent="0.3">
      <c r="A18" s="1"/>
      <c r="B18" s="6" t="s">
        <v>349</v>
      </c>
      <c r="C18" s="6" t="s">
        <v>2643</v>
      </c>
      <c r="D18" s="87" t="s">
        <v>2103</v>
      </c>
      <c r="E18" s="87" t="s">
        <v>2644</v>
      </c>
      <c r="F18" s="87" t="s">
        <v>2645</v>
      </c>
      <c r="G18" s="6" t="s">
        <v>2646</v>
      </c>
    </row>
    <row r="19" spans="1:7" x14ac:dyDescent="0.3">
      <c r="A19" s="1"/>
      <c r="B19" s="6" t="s">
        <v>349</v>
      </c>
      <c r="C19" s="6" t="s">
        <v>2647</v>
      </c>
      <c r="D19" s="87" t="s">
        <v>2115</v>
      </c>
      <c r="E19" s="87" t="s">
        <v>2648</v>
      </c>
      <c r="F19" s="87" t="s">
        <v>2649</v>
      </c>
      <c r="G19" s="6" t="s">
        <v>2650</v>
      </c>
    </row>
    <row r="20" spans="1:7" x14ac:dyDescent="0.3">
      <c r="A20" s="1"/>
      <c r="B20" s="6" t="s">
        <v>349</v>
      </c>
      <c r="C20" s="6" t="s">
        <v>2651</v>
      </c>
      <c r="D20" s="87" t="s">
        <v>2652</v>
      </c>
      <c r="E20" s="87" t="s">
        <v>2653</v>
      </c>
      <c r="F20" s="87" t="s">
        <v>2654</v>
      </c>
      <c r="G20" s="6" t="s">
        <v>2655</v>
      </c>
    </row>
    <row r="21" spans="1:7" x14ac:dyDescent="0.3">
      <c r="A21" s="1"/>
      <c r="B21" s="6" t="s">
        <v>349</v>
      </c>
      <c r="C21" s="6" t="s">
        <v>2626</v>
      </c>
      <c r="D21" s="87" t="s">
        <v>2627</v>
      </c>
      <c r="E21" s="87" t="s">
        <v>2656</v>
      </c>
      <c r="F21" s="87" t="s">
        <v>19</v>
      </c>
      <c r="G21" s="6" t="s">
        <v>2629</v>
      </c>
    </row>
    <row r="22" spans="1:7" x14ac:dyDescent="0.3">
      <c r="A22" s="1"/>
      <c r="B22" s="6" t="s">
        <v>349</v>
      </c>
      <c r="C22" s="6" t="s">
        <v>2637</v>
      </c>
      <c r="D22" s="87" t="s">
        <v>2638</v>
      </c>
      <c r="E22" s="87" t="s">
        <v>2657</v>
      </c>
      <c r="F22" s="87" t="s">
        <v>19</v>
      </c>
      <c r="G22" s="6" t="s">
        <v>2640</v>
      </c>
    </row>
    <row r="23" spans="1:7" x14ac:dyDescent="0.3">
      <c r="A23" s="1"/>
      <c r="B23" s="6" t="s">
        <v>349</v>
      </c>
      <c r="C23" s="6" t="s">
        <v>2641</v>
      </c>
      <c r="D23" s="87" t="s">
        <v>2642</v>
      </c>
      <c r="E23" s="87" t="s">
        <v>2658</v>
      </c>
      <c r="F23" s="87" t="s">
        <v>19</v>
      </c>
      <c r="G23" s="6" t="s">
        <v>2633</v>
      </c>
    </row>
    <row r="24" spans="1:7" x14ac:dyDescent="0.3">
      <c r="A24" s="1"/>
      <c r="B24" s="6" t="s">
        <v>349</v>
      </c>
      <c r="C24" s="6" t="s">
        <v>2630</v>
      </c>
      <c r="D24" s="87" t="s">
        <v>2631</v>
      </c>
      <c r="E24" s="87" t="s">
        <v>2659</v>
      </c>
      <c r="F24" s="87" t="s">
        <v>19</v>
      </c>
      <c r="G24" s="6" t="s">
        <v>2633</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4">
      <c r="A5" s="1"/>
      <c r="B5" s="22" t="s">
        <v>2660</v>
      </c>
      <c r="C5" s="1"/>
      <c r="D5" s="1"/>
      <c r="E5" s="1"/>
      <c r="F5" s="1"/>
      <c r="G5" s="1"/>
      <c r="H5" s="1"/>
      <c r="I5" s="1"/>
    </row>
    <row r="6" spans="1:9" ht="34.950000000000003" customHeight="1" x14ac:dyDescent="0.3">
      <c r="A6" s="1"/>
      <c r="B6" s="3" t="s">
        <v>4</v>
      </c>
      <c r="C6" s="3" t="s">
        <v>2661</v>
      </c>
      <c r="D6" s="3" t="s">
        <v>2662</v>
      </c>
      <c r="E6" s="3" t="s">
        <v>7</v>
      </c>
      <c r="F6" s="3" t="s">
        <v>8</v>
      </c>
      <c r="G6" s="3" t="s">
        <v>2663</v>
      </c>
      <c r="H6" s="3" t="s">
        <v>2606</v>
      </c>
      <c r="I6" s="3" t="s">
        <v>2664</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17.399999999999999" x14ac:dyDescent="0.3">
      <c r="A5" s="1"/>
      <c r="B5" s="2" t="s">
        <v>2665</v>
      </c>
      <c r="C5" s="1"/>
      <c r="D5" s="1"/>
      <c r="E5" s="1"/>
      <c r="F5" s="1"/>
      <c r="G5" s="1"/>
      <c r="H5" s="1"/>
      <c r="I5" s="1"/>
    </row>
    <row r="6" spans="1:9" ht="30" customHeight="1" x14ac:dyDescent="0.3">
      <c r="A6" s="1"/>
      <c r="B6" s="199" t="s">
        <v>2666</v>
      </c>
      <c r="C6" s="199"/>
      <c r="D6" s="199"/>
      <c r="E6" s="199"/>
      <c r="F6" s="199"/>
      <c r="G6" s="199"/>
      <c r="H6" s="199"/>
      <c r="I6" s="199"/>
    </row>
    <row r="7" spans="1:9" ht="19.95" customHeight="1" x14ac:dyDescent="0.3">
      <c r="A7" s="1"/>
      <c r="B7" s="199" t="s">
        <v>2667</v>
      </c>
      <c r="C7" s="199" t="s">
        <v>2668</v>
      </c>
      <c r="D7" s="199"/>
      <c r="E7" s="199" t="s">
        <v>2669</v>
      </c>
      <c r="F7" s="199"/>
      <c r="G7" s="199" t="s">
        <v>2670</v>
      </c>
      <c r="H7" s="199"/>
      <c r="I7" s="199"/>
    </row>
    <row r="8" spans="1:9" ht="19.95" customHeight="1" x14ac:dyDescent="0.3">
      <c r="A8" s="1"/>
      <c r="B8" s="199"/>
      <c r="C8" s="3" t="s">
        <v>2671</v>
      </c>
      <c r="D8" s="3" t="s">
        <v>2672</v>
      </c>
      <c r="E8" s="3" t="s">
        <v>2671</v>
      </c>
      <c r="F8" s="3" t="s">
        <v>2672</v>
      </c>
      <c r="G8" s="3" t="s">
        <v>2671</v>
      </c>
      <c r="H8" s="3" t="s">
        <v>2672</v>
      </c>
      <c r="I8" s="3" t="s">
        <v>2673</v>
      </c>
    </row>
    <row r="9" spans="1:9" ht="26.4" x14ac:dyDescent="0.3">
      <c r="A9" s="1"/>
      <c r="B9" s="87" t="s">
        <v>2674</v>
      </c>
      <c r="C9" s="87" t="s">
        <v>2675</v>
      </c>
      <c r="D9" s="87" t="s">
        <v>2675</v>
      </c>
      <c r="E9" s="87" t="s">
        <v>2675</v>
      </c>
      <c r="F9" s="87" t="s">
        <v>2675</v>
      </c>
      <c r="G9" s="87" t="s">
        <v>2675</v>
      </c>
      <c r="H9" s="87" t="s">
        <v>2675</v>
      </c>
      <c r="I9" s="87" t="s">
        <v>2676</v>
      </c>
    </row>
    <row r="10" spans="1:9" ht="26.4" x14ac:dyDescent="0.3">
      <c r="A10" s="1"/>
      <c r="B10" s="87" t="s">
        <v>2677</v>
      </c>
      <c r="C10" s="87" t="s">
        <v>2675</v>
      </c>
      <c r="D10" s="87" t="s">
        <v>2675</v>
      </c>
      <c r="E10" s="87" t="s">
        <v>2675</v>
      </c>
      <c r="F10" s="87" t="s">
        <v>2675</v>
      </c>
      <c r="G10" s="87" t="s">
        <v>2675</v>
      </c>
      <c r="H10" s="87" t="s">
        <v>2675</v>
      </c>
      <c r="I10" s="87" t="s">
        <v>2676</v>
      </c>
    </row>
    <row r="11" spans="1:9" ht="26.4" x14ac:dyDescent="0.3">
      <c r="A11" s="1"/>
      <c r="B11" s="87" t="s">
        <v>2678</v>
      </c>
      <c r="C11" s="87" t="s">
        <v>2679</v>
      </c>
      <c r="D11" s="87" t="s">
        <v>2680</v>
      </c>
      <c r="E11" s="87" t="s">
        <v>2681</v>
      </c>
      <c r="F11" s="87" t="s">
        <v>2682</v>
      </c>
      <c r="G11" s="87" t="s">
        <v>843</v>
      </c>
      <c r="H11" s="87" t="s">
        <v>843</v>
      </c>
      <c r="I11" s="87" t="s">
        <v>843</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9" t="s">
        <v>122</v>
      </c>
      <c r="C14" s="199"/>
      <c r="D14" s="199"/>
      <c r="E14" s="199"/>
      <c r="F14" s="199"/>
      <c r="G14" s="199"/>
      <c r="H14" s="199"/>
      <c r="I14" s="199"/>
    </row>
    <row r="15" spans="1:9" ht="19.95" customHeight="1" x14ac:dyDescent="0.3">
      <c r="A15" s="1"/>
      <c r="B15" s="199" t="s">
        <v>2667</v>
      </c>
      <c r="C15" s="199" t="s">
        <v>2668</v>
      </c>
      <c r="D15" s="199"/>
      <c r="E15" s="199" t="s">
        <v>2669</v>
      </c>
      <c r="F15" s="199"/>
      <c r="G15" s="199" t="s">
        <v>2670</v>
      </c>
      <c r="H15" s="199"/>
      <c r="I15" s="199"/>
    </row>
    <row r="16" spans="1:9" ht="19.95" customHeight="1" x14ac:dyDescent="0.3">
      <c r="A16" s="1"/>
      <c r="B16" s="199"/>
      <c r="C16" s="3" t="s">
        <v>2671</v>
      </c>
      <c r="D16" s="3" t="s">
        <v>2672</v>
      </c>
      <c r="E16" s="3" t="s">
        <v>2671</v>
      </c>
      <c r="F16" s="3" t="s">
        <v>2672</v>
      </c>
      <c r="G16" s="3" t="s">
        <v>2671</v>
      </c>
      <c r="H16" s="3" t="s">
        <v>2672</v>
      </c>
      <c r="I16" s="3" t="s">
        <v>2673</v>
      </c>
    </row>
    <row r="17" spans="1:9" ht="26.4" x14ac:dyDescent="0.3">
      <c r="A17" s="1"/>
      <c r="B17" s="87" t="s">
        <v>2674</v>
      </c>
      <c r="C17" s="87" t="s">
        <v>2675</v>
      </c>
      <c r="D17" s="87" t="s">
        <v>2675</v>
      </c>
      <c r="E17" s="87" t="s">
        <v>2675</v>
      </c>
      <c r="F17" s="87" t="s">
        <v>2675</v>
      </c>
      <c r="G17" s="87" t="s">
        <v>2675</v>
      </c>
      <c r="H17" s="87" t="s">
        <v>2675</v>
      </c>
      <c r="I17" s="87" t="s">
        <v>2676</v>
      </c>
    </row>
    <row r="18" spans="1:9" ht="26.4" x14ac:dyDescent="0.3">
      <c r="A18" s="1"/>
      <c r="B18" s="87" t="s">
        <v>2677</v>
      </c>
      <c r="C18" s="87" t="s">
        <v>2675</v>
      </c>
      <c r="D18" s="87" t="s">
        <v>2675</v>
      </c>
      <c r="E18" s="87" t="s">
        <v>2675</v>
      </c>
      <c r="F18" s="87" t="s">
        <v>2675</v>
      </c>
      <c r="G18" s="87" t="s">
        <v>2675</v>
      </c>
      <c r="H18" s="87" t="s">
        <v>2675</v>
      </c>
      <c r="I18" s="87" t="s">
        <v>2676</v>
      </c>
    </row>
    <row r="19" spans="1:9" x14ac:dyDescent="0.3">
      <c r="A19" s="1"/>
      <c r="B19" s="87" t="s">
        <v>2678</v>
      </c>
      <c r="C19" s="87" t="s">
        <v>2675</v>
      </c>
      <c r="D19" s="87" t="s">
        <v>2675</v>
      </c>
      <c r="E19" s="87" t="s">
        <v>2675</v>
      </c>
      <c r="F19" s="87" t="s">
        <v>2675</v>
      </c>
      <c r="G19" s="87" t="s">
        <v>843</v>
      </c>
      <c r="H19" s="87" t="s">
        <v>843</v>
      </c>
      <c r="I19" s="87" t="s">
        <v>843</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9" t="s">
        <v>2683</v>
      </c>
      <c r="C22" s="199"/>
      <c r="D22" s="199"/>
      <c r="E22" s="199"/>
      <c r="F22" s="199"/>
      <c r="G22" s="199"/>
      <c r="H22" s="199"/>
      <c r="I22" s="199"/>
    </row>
    <row r="23" spans="1:9" ht="19.95" customHeight="1" x14ac:dyDescent="0.3">
      <c r="A23" s="1"/>
      <c r="B23" s="199" t="s">
        <v>2667</v>
      </c>
      <c r="C23" s="199" t="s">
        <v>2668</v>
      </c>
      <c r="D23" s="199"/>
      <c r="E23" s="199" t="s">
        <v>2669</v>
      </c>
      <c r="F23" s="199"/>
      <c r="G23" s="199" t="s">
        <v>2670</v>
      </c>
      <c r="H23" s="199"/>
      <c r="I23" s="199"/>
    </row>
    <row r="24" spans="1:9" ht="19.95" customHeight="1" x14ac:dyDescent="0.3">
      <c r="A24" s="1"/>
      <c r="B24" s="199"/>
      <c r="C24" s="3" t="s">
        <v>2671</v>
      </c>
      <c r="D24" s="3" t="s">
        <v>2672</v>
      </c>
      <c r="E24" s="3" t="s">
        <v>2671</v>
      </c>
      <c r="F24" s="3" t="s">
        <v>2672</v>
      </c>
      <c r="G24" s="3" t="s">
        <v>2671</v>
      </c>
      <c r="H24" s="3" t="s">
        <v>2672</v>
      </c>
      <c r="I24" s="3" t="s">
        <v>2673</v>
      </c>
    </row>
    <row r="25" spans="1:9" ht="26.4" x14ac:dyDescent="0.3">
      <c r="A25" s="1"/>
      <c r="B25" s="87" t="s">
        <v>2674</v>
      </c>
      <c r="C25" s="87" t="s">
        <v>2675</v>
      </c>
      <c r="D25" s="87" t="s">
        <v>2675</v>
      </c>
      <c r="E25" s="87" t="s">
        <v>2675</v>
      </c>
      <c r="F25" s="87" t="s">
        <v>2675</v>
      </c>
      <c r="G25" s="87" t="s">
        <v>2675</v>
      </c>
      <c r="H25" s="87" t="s">
        <v>2675</v>
      </c>
      <c r="I25" s="87" t="s">
        <v>2676</v>
      </c>
    </row>
    <row r="26" spans="1:9" ht="26.4" x14ac:dyDescent="0.3">
      <c r="A26" s="1"/>
      <c r="B26" s="87" t="s">
        <v>2677</v>
      </c>
      <c r="C26" s="87" t="s">
        <v>2675</v>
      </c>
      <c r="D26" s="87" t="s">
        <v>2675</v>
      </c>
      <c r="E26" s="87" t="s">
        <v>2675</v>
      </c>
      <c r="F26" s="87" t="s">
        <v>2675</v>
      </c>
      <c r="G26" s="87" t="s">
        <v>2675</v>
      </c>
      <c r="H26" s="87" t="s">
        <v>2675</v>
      </c>
      <c r="I26" s="87" t="s">
        <v>2676</v>
      </c>
    </row>
    <row r="27" spans="1:9" ht="26.4" x14ac:dyDescent="0.3">
      <c r="A27" s="1"/>
      <c r="B27" s="87" t="s">
        <v>2678</v>
      </c>
      <c r="C27" s="87" t="s">
        <v>2679</v>
      </c>
      <c r="D27" s="87" t="s">
        <v>2680</v>
      </c>
      <c r="E27" s="87" t="s">
        <v>2681</v>
      </c>
      <c r="F27" s="87" t="s">
        <v>2682</v>
      </c>
      <c r="G27" s="87" t="s">
        <v>843</v>
      </c>
      <c r="H27" s="87" t="s">
        <v>843</v>
      </c>
      <c r="I27" s="87" t="s">
        <v>843</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9" t="s">
        <v>2590</v>
      </c>
      <c r="C30" s="199"/>
      <c r="D30" s="199"/>
      <c r="E30" s="199"/>
      <c r="F30" s="199"/>
      <c r="G30" s="199"/>
      <c r="H30" s="199"/>
      <c r="I30" s="199"/>
    </row>
    <row r="31" spans="1:9" ht="19.95" customHeight="1" x14ac:dyDescent="0.3">
      <c r="A31" s="1"/>
      <c r="B31" s="199" t="s">
        <v>2667</v>
      </c>
      <c r="C31" s="199" t="s">
        <v>2668</v>
      </c>
      <c r="D31" s="199"/>
      <c r="E31" s="199" t="s">
        <v>2669</v>
      </c>
      <c r="F31" s="199"/>
      <c r="G31" s="199" t="s">
        <v>2670</v>
      </c>
      <c r="H31" s="199"/>
      <c r="I31" s="199"/>
    </row>
    <row r="32" spans="1:9" ht="19.95" customHeight="1" x14ac:dyDescent="0.3">
      <c r="A32" s="1"/>
      <c r="B32" s="199"/>
      <c r="C32" s="3" t="s">
        <v>2671</v>
      </c>
      <c r="D32" s="3" t="s">
        <v>2672</v>
      </c>
      <c r="E32" s="3" t="s">
        <v>2671</v>
      </c>
      <c r="F32" s="3" t="s">
        <v>2672</v>
      </c>
      <c r="G32" s="3" t="s">
        <v>2671</v>
      </c>
      <c r="H32" s="3" t="s">
        <v>2672</v>
      </c>
      <c r="I32" s="3" t="s">
        <v>2673</v>
      </c>
    </row>
    <row r="33" spans="1:9" ht="26.4" x14ac:dyDescent="0.3">
      <c r="A33" s="1"/>
      <c r="B33" s="87" t="s">
        <v>2674</v>
      </c>
      <c r="C33" s="87" t="s">
        <v>2675</v>
      </c>
      <c r="D33" s="87" t="s">
        <v>2675</v>
      </c>
      <c r="E33" s="87" t="s">
        <v>2675</v>
      </c>
      <c r="F33" s="87" t="s">
        <v>2675</v>
      </c>
      <c r="G33" s="87" t="s">
        <v>2675</v>
      </c>
      <c r="H33" s="87" t="s">
        <v>2675</v>
      </c>
      <c r="I33" s="87" t="s">
        <v>2676</v>
      </c>
    </row>
    <row r="34" spans="1:9" ht="26.4" x14ac:dyDescent="0.3">
      <c r="A34" s="1"/>
      <c r="B34" s="87" t="s">
        <v>2677</v>
      </c>
      <c r="C34" s="87" t="s">
        <v>2675</v>
      </c>
      <c r="D34" s="87" t="s">
        <v>2675</v>
      </c>
      <c r="E34" s="87" t="s">
        <v>2675</v>
      </c>
      <c r="F34" s="87" t="s">
        <v>2675</v>
      </c>
      <c r="G34" s="87" t="s">
        <v>2675</v>
      </c>
      <c r="H34" s="87" t="s">
        <v>2675</v>
      </c>
      <c r="I34" s="87" t="s">
        <v>2676</v>
      </c>
    </row>
    <row r="35" spans="1:9" ht="26.4" x14ac:dyDescent="0.3">
      <c r="A35" s="1"/>
      <c r="B35" s="87" t="s">
        <v>2678</v>
      </c>
      <c r="C35" s="87" t="s">
        <v>2679</v>
      </c>
      <c r="D35" s="87" t="s">
        <v>2684</v>
      </c>
      <c r="E35" s="87" t="s">
        <v>2681</v>
      </c>
      <c r="F35" s="87" t="s">
        <v>2685</v>
      </c>
      <c r="G35" s="87" t="s">
        <v>843</v>
      </c>
      <c r="H35" s="87" t="s">
        <v>843</v>
      </c>
      <c r="I35" s="87" t="s">
        <v>843</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9" t="s">
        <v>478</v>
      </c>
      <c r="C38" s="199"/>
      <c r="D38" s="199"/>
      <c r="E38" s="199"/>
      <c r="F38" s="199"/>
      <c r="G38" s="199"/>
      <c r="H38" s="199"/>
      <c r="I38" s="199"/>
    </row>
    <row r="39" spans="1:9" ht="19.95" customHeight="1" x14ac:dyDescent="0.3">
      <c r="A39" s="1"/>
      <c r="B39" s="199" t="s">
        <v>2667</v>
      </c>
      <c r="C39" s="199" t="s">
        <v>2668</v>
      </c>
      <c r="D39" s="199"/>
      <c r="E39" s="199" t="s">
        <v>2669</v>
      </c>
      <c r="F39" s="199"/>
      <c r="G39" s="199" t="s">
        <v>2670</v>
      </c>
      <c r="H39" s="199"/>
      <c r="I39" s="199"/>
    </row>
    <row r="40" spans="1:9" ht="19.95" customHeight="1" x14ac:dyDescent="0.3">
      <c r="A40" s="1"/>
      <c r="B40" s="199"/>
      <c r="C40" s="3" t="s">
        <v>2671</v>
      </c>
      <c r="D40" s="3" t="s">
        <v>2672</v>
      </c>
      <c r="E40" s="3" t="s">
        <v>2671</v>
      </c>
      <c r="F40" s="3" t="s">
        <v>2672</v>
      </c>
      <c r="G40" s="3" t="s">
        <v>2671</v>
      </c>
      <c r="H40" s="3" t="s">
        <v>2672</v>
      </c>
      <c r="I40" s="3" t="s">
        <v>2673</v>
      </c>
    </row>
    <row r="41" spans="1:9" ht="26.4" x14ac:dyDescent="0.3">
      <c r="A41" s="1"/>
      <c r="B41" s="87" t="s">
        <v>2674</v>
      </c>
      <c r="C41" s="87" t="s">
        <v>2675</v>
      </c>
      <c r="D41" s="87" t="s">
        <v>2675</v>
      </c>
      <c r="E41" s="87" t="s">
        <v>2675</v>
      </c>
      <c r="F41" s="87" t="s">
        <v>2675</v>
      </c>
      <c r="G41" s="87" t="s">
        <v>2675</v>
      </c>
      <c r="H41" s="87" t="s">
        <v>2675</v>
      </c>
      <c r="I41" s="87" t="s">
        <v>2676</v>
      </c>
    </row>
    <row r="42" spans="1:9" ht="26.4" x14ac:dyDescent="0.3">
      <c r="A42" s="1"/>
      <c r="B42" s="87" t="s">
        <v>2677</v>
      </c>
      <c r="C42" s="87" t="s">
        <v>2675</v>
      </c>
      <c r="D42" s="87" t="s">
        <v>2675</v>
      </c>
      <c r="E42" s="87" t="s">
        <v>2675</v>
      </c>
      <c r="F42" s="87" t="s">
        <v>2675</v>
      </c>
      <c r="G42" s="87" t="s">
        <v>2675</v>
      </c>
      <c r="H42" s="87" t="s">
        <v>2675</v>
      </c>
      <c r="I42" s="87" t="s">
        <v>2676</v>
      </c>
    </row>
    <row r="43" spans="1:9" ht="26.4" x14ac:dyDescent="0.3">
      <c r="A43" s="1"/>
      <c r="B43" s="87" t="s">
        <v>2678</v>
      </c>
      <c r="C43" s="87" t="s">
        <v>2679</v>
      </c>
      <c r="D43" s="87" t="s">
        <v>2684</v>
      </c>
      <c r="E43" s="87" t="s">
        <v>2681</v>
      </c>
      <c r="F43" s="87" t="s">
        <v>2685</v>
      </c>
      <c r="G43" s="87" t="s">
        <v>843</v>
      </c>
      <c r="H43" s="87" t="s">
        <v>843</v>
      </c>
      <c r="I43" s="87" t="s">
        <v>843</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9" t="s">
        <v>2686</v>
      </c>
      <c r="C46" s="199"/>
      <c r="D46" s="199"/>
      <c r="E46" s="199"/>
      <c r="F46" s="199"/>
      <c r="G46" s="199"/>
      <c r="H46" s="199"/>
      <c r="I46" s="199"/>
    </row>
    <row r="47" spans="1:9" ht="19.95" customHeight="1" x14ac:dyDescent="0.3">
      <c r="A47" s="1"/>
      <c r="B47" s="199" t="s">
        <v>2667</v>
      </c>
      <c r="C47" s="199" t="s">
        <v>2668</v>
      </c>
      <c r="D47" s="199"/>
      <c r="E47" s="199" t="s">
        <v>2669</v>
      </c>
      <c r="F47" s="199"/>
      <c r="G47" s="199" t="s">
        <v>2670</v>
      </c>
      <c r="H47" s="199"/>
      <c r="I47" s="199"/>
    </row>
    <row r="48" spans="1:9" ht="19.95" customHeight="1" x14ac:dyDescent="0.3">
      <c r="A48" s="1"/>
      <c r="B48" s="199"/>
      <c r="C48" s="3" t="s">
        <v>2671</v>
      </c>
      <c r="D48" s="3" t="s">
        <v>2672</v>
      </c>
      <c r="E48" s="3" t="s">
        <v>2671</v>
      </c>
      <c r="F48" s="3" t="s">
        <v>2672</v>
      </c>
      <c r="G48" s="3" t="s">
        <v>2671</v>
      </c>
      <c r="H48" s="3" t="s">
        <v>2672</v>
      </c>
      <c r="I48" s="3" t="s">
        <v>2673</v>
      </c>
    </row>
    <row r="49" spans="1:9" ht="26.4" x14ac:dyDescent="0.3">
      <c r="A49" s="1"/>
      <c r="B49" s="87" t="s">
        <v>2674</v>
      </c>
      <c r="C49" s="87" t="s">
        <v>2675</v>
      </c>
      <c r="D49" s="87" t="s">
        <v>2675</v>
      </c>
      <c r="E49" s="87" t="s">
        <v>2675</v>
      </c>
      <c r="F49" s="87" t="s">
        <v>2675</v>
      </c>
      <c r="G49" s="87" t="s">
        <v>2675</v>
      </c>
      <c r="H49" s="87" t="s">
        <v>2675</v>
      </c>
      <c r="I49" s="87" t="s">
        <v>2676</v>
      </c>
    </row>
    <row r="50" spans="1:9" ht="26.4" x14ac:dyDescent="0.3">
      <c r="A50" s="1"/>
      <c r="B50" s="87" t="s">
        <v>2677</v>
      </c>
      <c r="C50" s="87" t="s">
        <v>2675</v>
      </c>
      <c r="D50" s="87" t="s">
        <v>2675</v>
      </c>
      <c r="E50" s="87" t="s">
        <v>2675</v>
      </c>
      <c r="F50" s="87" t="s">
        <v>2675</v>
      </c>
      <c r="G50" s="87" t="s">
        <v>2675</v>
      </c>
      <c r="H50" s="87" t="s">
        <v>2675</v>
      </c>
      <c r="I50" s="87" t="s">
        <v>2676</v>
      </c>
    </row>
    <row r="51" spans="1:9" ht="26.4" x14ac:dyDescent="0.3">
      <c r="A51" s="1"/>
      <c r="B51" s="87" t="s">
        <v>2678</v>
      </c>
      <c r="C51" s="87" t="s">
        <v>2679</v>
      </c>
      <c r="D51" s="87" t="s">
        <v>2680</v>
      </c>
      <c r="E51" s="87" t="s">
        <v>2681</v>
      </c>
      <c r="F51" s="87" t="s">
        <v>2685</v>
      </c>
      <c r="G51" s="87" t="s">
        <v>843</v>
      </c>
      <c r="H51" s="87" t="s">
        <v>843</v>
      </c>
      <c r="I51" s="87" t="s">
        <v>843</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9" t="s">
        <v>2687</v>
      </c>
      <c r="C54" s="199"/>
      <c r="D54" s="199"/>
      <c r="E54" s="199"/>
      <c r="F54" s="199"/>
      <c r="G54" s="199"/>
      <c r="H54" s="199"/>
      <c r="I54" s="199"/>
    </row>
    <row r="55" spans="1:9" ht="19.95" customHeight="1" x14ac:dyDescent="0.3">
      <c r="A55" s="1"/>
      <c r="B55" s="199" t="s">
        <v>2667</v>
      </c>
      <c r="C55" s="199" t="s">
        <v>2668</v>
      </c>
      <c r="D55" s="199"/>
      <c r="E55" s="199" t="s">
        <v>2669</v>
      </c>
      <c r="F55" s="199"/>
      <c r="G55" s="199" t="s">
        <v>2670</v>
      </c>
      <c r="H55" s="199"/>
      <c r="I55" s="199"/>
    </row>
    <row r="56" spans="1:9" ht="19.95" customHeight="1" x14ac:dyDescent="0.3">
      <c r="A56" s="1"/>
      <c r="B56" s="199"/>
      <c r="C56" s="3" t="s">
        <v>2671</v>
      </c>
      <c r="D56" s="3" t="s">
        <v>2672</v>
      </c>
      <c r="E56" s="3" t="s">
        <v>2671</v>
      </c>
      <c r="F56" s="3" t="s">
        <v>2672</v>
      </c>
      <c r="G56" s="3" t="s">
        <v>2671</v>
      </c>
      <c r="H56" s="3" t="s">
        <v>2672</v>
      </c>
      <c r="I56" s="3" t="s">
        <v>2673</v>
      </c>
    </row>
    <row r="57" spans="1:9" ht="26.4" x14ac:dyDescent="0.3">
      <c r="A57" s="1"/>
      <c r="B57" s="87" t="s">
        <v>2674</v>
      </c>
      <c r="C57" s="87" t="s">
        <v>2675</v>
      </c>
      <c r="D57" s="87" t="s">
        <v>2675</v>
      </c>
      <c r="E57" s="87" t="s">
        <v>2675</v>
      </c>
      <c r="F57" s="87" t="s">
        <v>2675</v>
      </c>
      <c r="G57" s="87" t="s">
        <v>2675</v>
      </c>
      <c r="H57" s="87" t="s">
        <v>2675</v>
      </c>
      <c r="I57" s="87" t="s">
        <v>2676</v>
      </c>
    </row>
    <row r="58" spans="1:9" ht="26.4" x14ac:dyDescent="0.3">
      <c r="A58" s="1"/>
      <c r="B58" s="87" t="s">
        <v>2677</v>
      </c>
      <c r="C58" s="87" t="s">
        <v>2675</v>
      </c>
      <c r="D58" s="87" t="s">
        <v>2675</v>
      </c>
      <c r="E58" s="87" t="s">
        <v>2675</v>
      </c>
      <c r="F58" s="87" t="s">
        <v>2675</v>
      </c>
      <c r="G58" s="87" t="s">
        <v>2675</v>
      </c>
      <c r="H58" s="87" t="s">
        <v>2675</v>
      </c>
      <c r="I58" s="87" t="s">
        <v>2676</v>
      </c>
    </row>
    <row r="59" spans="1:9" ht="26.4" x14ac:dyDescent="0.3">
      <c r="A59" s="1"/>
      <c r="B59" s="87" t="s">
        <v>2678</v>
      </c>
      <c r="C59" s="87" t="s">
        <v>2679</v>
      </c>
      <c r="D59" s="87" t="s">
        <v>2688</v>
      </c>
      <c r="E59" s="87" t="s">
        <v>2681</v>
      </c>
      <c r="F59" s="87" t="s">
        <v>2682</v>
      </c>
      <c r="G59" s="87" t="s">
        <v>843</v>
      </c>
      <c r="H59" s="87" t="s">
        <v>843</v>
      </c>
      <c r="I59" s="87" t="s">
        <v>843</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9" t="s">
        <v>406</v>
      </c>
      <c r="C62" s="199"/>
      <c r="D62" s="199"/>
      <c r="E62" s="199"/>
      <c r="F62" s="199"/>
      <c r="G62" s="199"/>
      <c r="H62" s="199"/>
      <c r="I62" s="199"/>
    </row>
    <row r="63" spans="1:9" ht="19.95" customHeight="1" x14ac:dyDescent="0.3">
      <c r="A63" s="1"/>
      <c r="B63" s="199" t="s">
        <v>2667</v>
      </c>
      <c r="C63" s="199" t="s">
        <v>2668</v>
      </c>
      <c r="D63" s="199"/>
      <c r="E63" s="199" t="s">
        <v>2669</v>
      </c>
      <c r="F63" s="199"/>
      <c r="G63" s="199" t="s">
        <v>2670</v>
      </c>
      <c r="H63" s="199"/>
      <c r="I63" s="199"/>
    </row>
    <row r="64" spans="1:9" ht="19.95" customHeight="1" x14ac:dyDescent="0.3">
      <c r="A64" s="1"/>
      <c r="B64" s="199"/>
      <c r="C64" s="3" t="s">
        <v>2671</v>
      </c>
      <c r="D64" s="3" t="s">
        <v>2672</v>
      </c>
      <c r="E64" s="3" t="s">
        <v>2671</v>
      </c>
      <c r="F64" s="3" t="s">
        <v>2672</v>
      </c>
      <c r="G64" s="3" t="s">
        <v>2671</v>
      </c>
      <c r="H64" s="3" t="s">
        <v>2672</v>
      </c>
      <c r="I64" s="3" t="s">
        <v>2673</v>
      </c>
    </row>
    <row r="65" spans="1:9" ht="26.4" x14ac:dyDescent="0.3">
      <c r="A65" s="1"/>
      <c r="B65" s="87" t="s">
        <v>2674</v>
      </c>
      <c r="C65" s="87" t="s">
        <v>2675</v>
      </c>
      <c r="D65" s="87" t="s">
        <v>2675</v>
      </c>
      <c r="E65" s="87" t="s">
        <v>2675</v>
      </c>
      <c r="F65" s="87" t="s">
        <v>2675</v>
      </c>
      <c r="G65" s="87" t="s">
        <v>2675</v>
      </c>
      <c r="H65" s="87" t="s">
        <v>2675</v>
      </c>
      <c r="I65" s="87" t="s">
        <v>2676</v>
      </c>
    </row>
    <row r="66" spans="1:9" ht="26.4" x14ac:dyDescent="0.3">
      <c r="A66" s="1"/>
      <c r="B66" s="87" t="s">
        <v>2677</v>
      </c>
      <c r="C66" s="87" t="s">
        <v>2675</v>
      </c>
      <c r="D66" s="87" t="s">
        <v>2675</v>
      </c>
      <c r="E66" s="87" t="s">
        <v>2675</v>
      </c>
      <c r="F66" s="87" t="s">
        <v>2675</v>
      </c>
      <c r="G66" s="87" t="s">
        <v>2675</v>
      </c>
      <c r="H66" s="87" t="s">
        <v>2675</v>
      </c>
      <c r="I66" s="87" t="s">
        <v>2676</v>
      </c>
    </row>
    <row r="67" spans="1:9" ht="26.4" x14ac:dyDescent="0.3">
      <c r="A67" s="1"/>
      <c r="B67" s="87" t="s">
        <v>2678</v>
      </c>
      <c r="C67" s="87" t="s">
        <v>2679</v>
      </c>
      <c r="D67" s="87" t="s">
        <v>2688</v>
      </c>
      <c r="E67" s="87" t="s">
        <v>2681</v>
      </c>
      <c r="F67" s="87" t="s">
        <v>2685</v>
      </c>
      <c r="G67" s="87" t="s">
        <v>843</v>
      </c>
      <c r="H67" s="87" t="s">
        <v>843</v>
      </c>
      <c r="I67" s="87" t="s">
        <v>843</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17.399999999999999" x14ac:dyDescent="0.3">
      <c r="A5" s="1"/>
      <c r="B5" s="2" t="s">
        <v>2689</v>
      </c>
      <c r="C5" s="1"/>
      <c r="D5" s="1"/>
      <c r="E5" s="1"/>
      <c r="F5" s="1"/>
      <c r="G5" s="1"/>
    </row>
    <row r="6" spans="1:7" ht="30" customHeight="1" x14ac:dyDescent="0.3">
      <c r="A6" s="1"/>
      <c r="B6" s="199" t="s">
        <v>2666</v>
      </c>
      <c r="C6" s="199"/>
      <c r="D6" s="199"/>
      <c r="E6" s="199"/>
      <c r="F6" s="199"/>
      <c r="G6" s="199"/>
    </row>
    <row r="7" spans="1:7" x14ac:dyDescent="0.3">
      <c r="A7" s="1"/>
      <c r="B7" s="199" t="s">
        <v>2690</v>
      </c>
      <c r="C7" s="199" t="s">
        <v>2691</v>
      </c>
      <c r="D7" s="199" t="s">
        <v>2692</v>
      </c>
      <c r="E7" s="199" t="s">
        <v>2693</v>
      </c>
      <c r="F7" s="199" t="s">
        <v>2694</v>
      </c>
      <c r="G7" s="199"/>
    </row>
    <row r="8" spans="1:7" x14ac:dyDescent="0.3">
      <c r="A8" s="1"/>
      <c r="B8" s="199"/>
      <c r="C8" s="199"/>
      <c r="D8" s="199"/>
      <c r="E8" s="199"/>
      <c r="F8" s="199" t="s">
        <v>2672</v>
      </c>
      <c r="G8" s="199"/>
    </row>
    <row r="9" spans="1:7" x14ac:dyDescent="0.3">
      <c r="A9" s="1"/>
      <c r="B9" s="199"/>
      <c r="C9" s="199"/>
      <c r="D9" s="199"/>
      <c r="E9" s="199"/>
      <c r="F9" s="3" t="s">
        <v>2695</v>
      </c>
      <c r="G9" s="3" t="s">
        <v>2696</v>
      </c>
    </row>
    <row r="10" spans="1:7" x14ac:dyDescent="0.3">
      <c r="A10" s="1"/>
      <c r="B10" s="87" t="s">
        <v>2674</v>
      </c>
      <c r="C10" s="87" t="s">
        <v>2675</v>
      </c>
      <c r="D10" s="87" t="s">
        <v>2675</v>
      </c>
      <c r="E10" s="87">
        <v>0</v>
      </c>
      <c r="F10" s="87">
        <v>60.36</v>
      </c>
      <c r="G10" s="87">
        <v>59.64</v>
      </c>
    </row>
    <row r="11" spans="1:7" x14ac:dyDescent="0.3">
      <c r="A11" s="1"/>
      <c r="B11" s="87" t="s">
        <v>2697</v>
      </c>
      <c r="C11" s="87" t="s">
        <v>2675</v>
      </c>
      <c r="D11" s="87" t="s">
        <v>2675</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9" t="s">
        <v>122</v>
      </c>
      <c r="C14" s="199"/>
      <c r="D14" s="199"/>
      <c r="E14" s="199"/>
      <c r="F14" s="199"/>
      <c r="G14" s="199"/>
    </row>
    <row r="15" spans="1:7" x14ac:dyDescent="0.3">
      <c r="A15" s="1"/>
      <c r="B15" s="199" t="s">
        <v>2690</v>
      </c>
      <c r="C15" s="199" t="s">
        <v>2691</v>
      </c>
      <c r="D15" s="199" t="s">
        <v>2692</v>
      </c>
      <c r="E15" s="199" t="s">
        <v>2693</v>
      </c>
      <c r="F15" s="199" t="s">
        <v>2694</v>
      </c>
      <c r="G15" s="199"/>
    </row>
    <row r="16" spans="1:7" x14ac:dyDescent="0.3">
      <c r="A16" s="1"/>
      <c r="B16" s="199"/>
      <c r="C16" s="199"/>
      <c r="D16" s="199"/>
      <c r="E16" s="199"/>
      <c r="F16" s="199" t="s">
        <v>2672</v>
      </c>
      <c r="G16" s="199"/>
    </row>
    <row r="17" spans="1:7" x14ac:dyDescent="0.3">
      <c r="A17" s="1"/>
      <c r="B17" s="199"/>
      <c r="C17" s="199"/>
      <c r="D17" s="199"/>
      <c r="E17" s="199"/>
      <c r="F17" s="3" t="s">
        <v>2695</v>
      </c>
      <c r="G17" s="3" t="s">
        <v>2696</v>
      </c>
    </row>
    <row r="18" spans="1:7" x14ac:dyDescent="0.3">
      <c r="A18" s="1"/>
      <c r="B18" s="87" t="s">
        <v>2674</v>
      </c>
      <c r="C18" s="87" t="s">
        <v>2675</v>
      </c>
      <c r="D18" s="87" t="s">
        <v>2675</v>
      </c>
      <c r="E18" s="87">
        <v>0</v>
      </c>
      <c r="F18" s="87">
        <v>60.36</v>
      </c>
      <c r="G18" s="87">
        <v>59.64</v>
      </c>
    </row>
    <row r="19" spans="1:7" x14ac:dyDescent="0.3">
      <c r="A19" s="1"/>
      <c r="B19" s="87" t="s">
        <v>2697</v>
      </c>
      <c r="C19" s="87" t="s">
        <v>2675</v>
      </c>
      <c r="D19" s="87" t="s">
        <v>2675</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9" t="s">
        <v>2683</v>
      </c>
      <c r="C22" s="199"/>
      <c r="D22" s="199"/>
      <c r="E22" s="199"/>
      <c r="F22" s="199"/>
      <c r="G22" s="199"/>
    </row>
    <row r="23" spans="1:7" x14ac:dyDescent="0.3">
      <c r="A23" s="1"/>
      <c r="B23" s="199" t="s">
        <v>2690</v>
      </c>
      <c r="C23" s="199" t="s">
        <v>2691</v>
      </c>
      <c r="D23" s="199" t="s">
        <v>2692</v>
      </c>
      <c r="E23" s="199" t="s">
        <v>2693</v>
      </c>
      <c r="F23" s="199" t="s">
        <v>2694</v>
      </c>
      <c r="G23" s="199"/>
    </row>
    <row r="24" spans="1:7" x14ac:dyDescent="0.3">
      <c r="A24" s="1"/>
      <c r="B24" s="199"/>
      <c r="C24" s="199"/>
      <c r="D24" s="199"/>
      <c r="E24" s="199"/>
      <c r="F24" s="199" t="s">
        <v>2672</v>
      </c>
      <c r="G24" s="199"/>
    </row>
    <row r="25" spans="1:7" x14ac:dyDescent="0.3">
      <c r="A25" s="1"/>
      <c r="B25" s="199"/>
      <c r="C25" s="199"/>
      <c r="D25" s="199"/>
      <c r="E25" s="199"/>
      <c r="F25" s="3" t="s">
        <v>2695</v>
      </c>
      <c r="G25" s="3" t="s">
        <v>2696</v>
      </c>
    </row>
    <row r="26" spans="1:7" x14ac:dyDescent="0.3">
      <c r="A26" s="1"/>
      <c r="B26" s="87" t="s">
        <v>2674</v>
      </c>
      <c r="C26" s="87" t="s">
        <v>2675</v>
      </c>
      <c r="D26" s="87" t="s">
        <v>2675</v>
      </c>
      <c r="E26" s="87">
        <v>0</v>
      </c>
      <c r="F26" s="87">
        <v>60.36</v>
      </c>
      <c r="G26" s="87">
        <v>59.64</v>
      </c>
    </row>
    <row r="27" spans="1:7" x14ac:dyDescent="0.3">
      <c r="A27" s="1"/>
      <c r="B27" s="87" t="s">
        <v>2697</v>
      </c>
      <c r="C27" s="87" t="s">
        <v>2675</v>
      </c>
      <c r="D27" s="87" t="s">
        <v>2675</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9" t="s">
        <v>2590</v>
      </c>
      <c r="C30" s="199"/>
      <c r="D30" s="199"/>
      <c r="E30" s="199"/>
      <c r="F30" s="199"/>
      <c r="G30" s="199"/>
    </row>
    <row r="31" spans="1:7" x14ac:dyDescent="0.3">
      <c r="A31" s="1"/>
      <c r="B31" s="199" t="s">
        <v>2690</v>
      </c>
      <c r="C31" s="199" t="s">
        <v>2691</v>
      </c>
      <c r="D31" s="199" t="s">
        <v>2692</v>
      </c>
      <c r="E31" s="199" t="s">
        <v>2693</v>
      </c>
      <c r="F31" s="199" t="s">
        <v>2694</v>
      </c>
      <c r="G31" s="199"/>
    </row>
    <row r="32" spans="1:7" x14ac:dyDescent="0.3">
      <c r="A32" s="1"/>
      <c r="B32" s="199"/>
      <c r="C32" s="199"/>
      <c r="D32" s="199"/>
      <c r="E32" s="199"/>
      <c r="F32" s="199" t="s">
        <v>2672</v>
      </c>
      <c r="G32" s="199"/>
    </row>
    <row r="33" spans="1:7" x14ac:dyDescent="0.3">
      <c r="A33" s="1"/>
      <c r="B33" s="199"/>
      <c r="C33" s="199"/>
      <c r="D33" s="199"/>
      <c r="E33" s="199"/>
      <c r="F33" s="3" t="s">
        <v>2695</v>
      </c>
      <c r="G33" s="3" t="s">
        <v>2696</v>
      </c>
    </row>
    <row r="34" spans="1:7" x14ac:dyDescent="0.3">
      <c r="A34" s="1"/>
      <c r="B34" s="87" t="s">
        <v>2674</v>
      </c>
      <c r="C34" s="87" t="s">
        <v>2675</v>
      </c>
      <c r="D34" s="87" t="s">
        <v>2675</v>
      </c>
      <c r="E34" s="87">
        <v>0</v>
      </c>
      <c r="F34" s="87">
        <v>60.36</v>
      </c>
      <c r="G34" s="87">
        <v>59.64</v>
      </c>
    </row>
    <row r="35" spans="1:7" x14ac:dyDescent="0.3">
      <c r="A35" s="1"/>
      <c r="B35" s="87" t="s">
        <v>2697</v>
      </c>
      <c r="C35" s="87" t="s">
        <v>2675</v>
      </c>
      <c r="D35" s="87" t="s">
        <v>2675</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9" t="s">
        <v>478</v>
      </c>
      <c r="C38" s="199"/>
      <c r="D38" s="199"/>
      <c r="E38" s="199"/>
      <c r="F38" s="199"/>
      <c r="G38" s="199"/>
    </row>
    <row r="39" spans="1:7" x14ac:dyDescent="0.3">
      <c r="A39" s="1"/>
      <c r="B39" s="199" t="s">
        <v>2690</v>
      </c>
      <c r="C39" s="199" t="s">
        <v>2691</v>
      </c>
      <c r="D39" s="199" t="s">
        <v>2692</v>
      </c>
      <c r="E39" s="199" t="s">
        <v>2693</v>
      </c>
      <c r="F39" s="199" t="s">
        <v>2694</v>
      </c>
      <c r="G39" s="199"/>
    </row>
    <row r="40" spans="1:7" x14ac:dyDescent="0.3">
      <c r="A40" s="1"/>
      <c r="B40" s="199"/>
      <c r="C40" s="199"/>
      <c r="D40" s="199"/>
      <c r="E40" s="199"/>
      <c r="F40" s="199" t="s">
        <v>2672</v>
      </c>
      <c r="G40" s="199"/>
    </row>
    <row r="41" spans="1:7" x14ac:dyDescent="0.3">
      <c r="A41" s="1"/>
      <c r="B41" s="199"/>
      <c r="C41" s="199"/>
      <c r="D41" s="199"/>
      <c r="E41" s="199"/>
      <c r="F41" s="3" t="s">
        <v>2695</v>
      </c>
      <c r="G41" s="3" t="s">
        <v>2696</v>
      </c>
    </row>
    <row r="42" spans="1:7" x14ac:dyDescent="0.3">
      <c r="A42" s="1"/>
      <c r="B42" s="87" t="s">
        <v>2674</v>
      </c>
      <c r="C42" s="87" t="s">
        <v>2675</v>
      </c>
      <c r="D42" s="87" t="s">
        <v>2675</v>
      </c>
      <c r="E42" s="87">
        <v>0</v>
      </c>
      <c r="F42" s="87">
        <v>60.36</v>
      </c>
      <c r="G42" s="87">
        <v>59.64</v>
      </c>
    </row>
    <row r="43" spans="1:7" x14ac:dyDescent="0.3">
      <c r="A43" s="1"/>
      <c r="B43" s="87" t="s">
        <v>2697</v>
      </c>
      <c r="C43" s="87" t="s">
        <v>2675</v>
      </c>
      <c r="D43" s="87" t="s">
        <v>2675</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9" t="s">
        <v>2686</v>
      </c>
      <c r="C46" s="199"/>
      <c r="D46" s="199"/>
      <c r="E46" s="199"/>
      <c r="F46" s="199"/>
      <c r="G46" s="199"/>
    </row>
    <row r="47" spans="1:7" x14ac:dyDescent="0.3">
      <c r="A47" s="1"/>
      <c r="B47" s="199" t="s">
        <v>2690</v>
      </c>
      <c r="C47" s="199" t="s">
        <v>2691</v>
      </c>
      <c r="D47" s="199" t="s">
        <v>2692</v>
      </c>
      <c r="E47" s="199" t="s">
        <v>2693</v>
      </c>
      <c r="F47" s="199" t="s">
        <v>2694</v>
      </c>
      <c r="G47" s="199"/>
    </row>
    <row r="48" spans="1:7" x14ac:dyDescent="0.3">
      <c r="A48" s="1"/>
      <c r="B48" s="199"/>
      <c r="C48" s="199"/>
      <c r="D48" s="199"/>
      <c r="E48" s="199"/>
      <c r="F48" s="199" t="s">
        <v>2672</v>
      </c>
      <c r="G48" s="199"/>
    </row>
    <row r="49" spans="1:7" x14ac:dyDescent="0.3">
      <c r="A49" s="1"/>
      <c r="B49" s="199"/>
      <c r="C49" s="199"/>
      <c r="D49" s="199"/>
      <c r="E49" s="199"/>
      <c r="F49" s="3" t="s">
        <v>2695</v>
      </c>
      <c r="G49" s="3" t="s">
        <v>2696</v>
      </c>
    </row>
    <row r="50" spans="1:7" x14ac:dyDescent="0.3">
      <c r="A50" s="1"/>
      <c r="B50" s="87" t="s">
        <v>2674</v>
      </c>
      <c r="C50" s="87" t="s">
        <v>2675</v>
      </c>
      <c r="D50" s="87" t="s">
        <v>2675</v>
      </c>
      <c r="E50" s="87">
        <v>0</v>
      </c>
      <c r="F50" s="87">
        <v>60.36</v>
      </c>
      <c r="G50" s="87">
        <v>59.64</v>
      </c>
    </row>
    <row r="51" spans="1:7" x14ac:dyDescent="0.3">
      <c r="A51" s="1"/>
      <c r="B51" s="87" t="s">
        <v>2697</v>
      </c>
      <c r="C51" s="87" t="s">
        <v>2675</v>
      </c>
      <c r="D51" s="87" t="s">
        <v>2675</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9" t="s">
        <v>2687</v>
      </c>
      <c r="C54" s="199"/>
      <c r="D54" s="199"/>
      <c r="E54" s="199"/>
      <c r="F54" s="199"/>
      <c r="G54" s="199"/>
    </row>
    <row r="55" spans="1:7" x14ac:dyDescent="0.3">
      <c r="A55" s="1"/>
      <c r="B55" s="199" t="s">
        <v>2690</v>
      </c>
      <c r="C55" s="199" t="s">
        <v>2691</v>
      </c>
      <c r="D55" s="199" t="s">
        <v>2692</v>
      </c>
      <c r="E55" s="199" t="s">
        <v>2693</v>
      </c>
      <c r="F55" s="199" t="s">
        <v>2694</v>
      </c>
      <c r="G55" s="199"/>
    </row>
    <row r="56" spans="1:7" x14ac:dyDescent="0.3">
      <c r="A56" s="1"/>
      <c r="B56" s="199"/>
      <c r="C56" s="199"/>
      <c r="D56" s="199"/>
      <c r="E56" s="199"/>
      <c r="F56" s="199" t="s">
        <v>2672</v>
      </c>
      <c r="G56" s="199"/>
    </row>
    <row r="57" spans="1:7" x14ac:dyDescent="0.3">
      <c r="A57" s="1"/>
      <c r="B57" s="199"/>
      <c r="C57" s="199"/>
      <c r="D57" s="199"/>
      <c r="E57" s="199"/>
      <c r="F57" s="3" t="s">
        <v>2695</v>
      </c>
      <c r="G57" s="3" t="s">
        <v>2696</v>
      </c>
    </row>
    <row r="58" spans="1:7" x14ac:dyDescent="0.3">
      <c r="A58" s="1"/>
      <c r="B58" s="87" t="s">
        <v>2674</v>
      </c>
      <c r="C58" s="87" t="s">
        <v>2675</v>
      </c>
      <c r="D58" s="87" t="s">
        <v>2675</v>
      </c>
      <c r="E58" s="87">
        <v>0</v>
      </c>
      <c r="F58" s="87">
        <v>60.36</v>
      </c>
      <c r="G58" s="87">
        <v>59.64</v>
      </c>
    </row>
    <row r="59" spans="1:7" x14ac:dyDescent="0.3">
      <c r="A59" s="1"/>
      <c r="B59" s="87" t="s">
        <v>2697</v>
      </c>
      <c r="C59" s="87" t="s">
        <v>2675</v>
      </c>
      <c r="D59" s="87" t="s">
        <v>2675</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9" t="s">
        <v>406</v>
      </c>
      <c r="C62" s="199"/>
      <c r="D62" s="199"/>
      <c r="E62" s="199"/>
      <c r="F62" s="199"/>
      <c r="G62" s="199"/>
    </row>
    <row r="63" spans="1:7" x14ac:dyDescent="0.3">
      <c r="A63" s="1"/>
      <c r="B63" s="199" t="s">
        <v>2690</v>
      </c>
      <c r="C63" s="199" t="s">
        <v>2691</v>
      </c>
      <c r="D63" s="199" t="s">
        <v>2692</v>
      </c>
      <c r="E63" s="199" t="s">
        <v>2693</v>
      </c>
      <c r="F63" s="199" t="s">
        <v>2694</v>
      </c>
      <c r="G63" s="199"/>
    </row>
    <row r="64" spans="1:7" x14ac:dyDescent="0.3">
      <c r="A64" s="1"/>
      <c r="B64" s="199"/>
      <c r="C64" s="199"/>
      <c r="D64" s="199"/>
      <c r="E64" s="199"/>
      <c r="F64" s="199" t="s">
        <v>2672</v>
      </c>
      <c r="G64" s="199"/>
    </row>
    <row r="65" spans="1:7" x14ac:dyDescent="0.3">
      <c r="A65" s="1"/>
      <c r="B65" s="199"/>
      <c r="C65" s="199"/>
      <c r="D65" s="199"/>
      <c r="E65" s="199"/>
      <c r="F65" s="3" t="s">
        <v>2695</v>
      </c>
      <c r="G65" s="3" t="s">
        <v>2696</v>
      </c>
    </row>
    <row r="66" spans="1:7" x14ac:dyDescent="0.3">
      <c r="A66" s="1"/>
      <c r="B66" s="87" t="s">
        <v>2674</v>
      </c>
      <c r="C66" s="87" t="s">
        <v>2675</v>
      </c>
      <c r="D66" s="87" t="s">
        <v>2675</v>
      </c>
      <c r="E66" s="87">
        <v>0</v>
      </c>
      <c r="F66" s="87">
        <v>60.36</v>
      </c>
      <c r="G66" s="87">
        <v>59.64</v>
      </c>
    </row>
    <row r="67" spans="1:7" x14ac:dyDescent="0.3">
      <c r="A67" s="1"/>
      <c r="B67" s="87" t="s">
        <v>2697</v>
      </c>
      <c r="C67" s="87" t="s">
        <v>2675</v>
      </c>
      <c r="D67" s="87" t="s">
        <v>2675</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5" t="s">
        <v>0</v>
      </c>
      <c r="C3" s="196"/>
      <c r="D3" s="196"/>
      <c r="E3" s="196"/>
      <c r="F3" s="196"/>
      <c r="G3" s="198"/>
    </row>
    <row r="4" spans="1:7" ht="0" hidden="1" customHeight="1" x14ac:dyDescent="0.3">
      <c r="A4" s="1"/>
      <c r="B4" s="1"/>
      <c r="C4" s="1"/>
      <c r="D4" s="1"/>
      <c r="E4" s="1"/>
      <c r="F4" s="1"/>
    </row>
    <row r="5" spans="1:7" ht="22.8" x14ac:dyDescent="0.4">
      <c r="A5" s="1"/>
      <c r="B5" s="22" t="s">
        <v>2698</v>
      </c>
      <c r="C5" s="1"/>
      <c r="D5" s="1"/>
      <c r="E5" s="1"/>
      <c r="F5" s="1"/>
    </row>
    <row r="6" spans="1:7" ht="27" customHeight="1" x14ac:dyDescent="0.3">
      <c r="A6" s="1"/>
      <c r="B6" s="7" t="s">
        <v>23</v>
      </c>
      <c r="C6" s="7" t="s">
        <v>465</v>
      </c>
      <c r="D6" s="7" t="s">
        <v>2699</v>
      </c>
      <c r="E6" s="7" t="s">
        <v>2700</v>
      </c>
      <c r="F6" s="7" t="s">
        <v>2701</v>
      </c>
    </row>
    <row r="7" spans="1:7" x14ac:dyDescent="0.3">
      <c r="A7" s="1"/>
      <c r="B7" s="147" t="s">
        <v>27</v>
      </c>
      <c r="C7" s="147" t="s">
        <v>689</v>
      </c>
      <c r="D7" s="53">
        <v>5931.2381800000003</v>
      </c>
      <c r="E7" s="53">
        <v>5951.7561400000004</v>
      </c>
      <c r="F7" s="177">
        <v>3.4593046809662941E-3</v>
      </c>
    </row>
    <row r="8" spans="1:7" x14ac:dyDescent="0.3">
      <c r="A8" s="1"/>
      <c r="B8" s="147" t="s">
        <v>27</v>
      </c>
      <c r="C8" s="147" t="s">
        <v>690</v>
      </c>
      <c r="D8" s="53">
        <v>5847.1908700000004</v>
      </c>
      <c r="E8" s="53">
        <v>5845.4966800000002</v>
      </c>
      <c r="F8" s="177">
        <v>-2.8974426141830398E-4</v>
      </c>
    </row>
    <row r="9" spans="1:7" x14ac:dyDescent="0.3">
      <c r="A9" s="1"/>
      <c r="B9" s="147" t="s">
        <v>27</v>
      </c>
      <c r="C9" s="147" t="s">
        <v>691</v>
      </c>
      <c r="D9" s="53">
        <v>5741.9955399999999</v>
      </c>
      <c r="E9" s="53">
        <v>5843.9835000000003</v>
      </c>
      <c r="F9" s="177">
        <v>1.7761762315823743E-2</v>
      </c>
    </row>
    <row r="10" spans="1:7" x14ac:dyDescent="0.3">
      <c r="A10" s="1"/>
      <c r="B10" s="147" t="s">
        <v>27</v>
      </c>
      <c r="C10" s="147" t="s">
        <v>692</v>
      </c>
      <c r="D10" s="53">
        <v>5671.57312</v>
      </c>
      <c r="E10" s="53">
        <v>5758.9919399999999</v>
      </c>
      <c r="F10" s="177">
        <v>1.5413504886630113E-2</v>
      </c>
    </row>
    <row r="11" spans="1:7" x14ac:dyDescent="0.3">
      <c r="A11" s="1"/>
      <c r="B11" s="147" t="s">
        <v>27</v>
      </c>
      <c r="C11" s="147" t="s">
        <v>693</v>
      </c>
      <c r="D11" s="53">
        <v>5551.9927900000002</v>
      </c>
      <c r="E11" s="53">
        <v>5688.5618599999998</v>
      </c>
      <c r="F11" s="177">
        <v>2.4598207376274349E-2</v>
      </c>
    </row>
    <row r="12" spans="1:7" x14ac:dyDescent="0.3">
      <c r="A12" s="1"/>
      <c r="B12" s="147" t="s">
        <v>27</v>
      </c>
      <c r="C12" s="147" t="s">
        <v>694</v>
      </c>
      <c r="D12" s="53">
        <v>5689.3897900000002</v>
      </c>
      <c r="E12" s="53">
        <v>5681.79889</v>
      </c>
      <c r="F12" s="177">
        <v>-1.3342204138205127E-3</v>
      </c>
    </row>
    <row r="13" spans="1:7" x14ac:dyDescent="0.3">
      <c r="A13" s="1"/>
      <c r="B13" s="147" t="s">
        <v>27</v>
      </c>
      <c r="C13" s="147" t="s">
        <v>695</v>
      </c>
      <c r="D13" s="53">
        <v>5647.3877499999999</v>
      </c>
      <c r="E13" s="53">
        <v>5633.5249899999999</v>
      </c>
      <c r="F13" s="177">
        <v>-2.4547207689077132E-3</v>
      </c>
    </row>
    <row r="14" spans="1:7" x14ac:dyDescent="0.3">
      <c r="A14" s="1"/>
      <c r="B14" s="147" t="s">
        <v>27</v>
      </c>
      <c r="C14" s="147" t="s">
        <v>696</v>
      </c>
      <c r="D14" s="53">
        <v>5617.6745099999998</v>
      </c>
      <c r="E14" s="53">
        <v>5632.6087299999999</v>
      </c>
      <c r="F14" s="177">
        <v>2.6584345485691019E-3</v>
      </c>
    </row>
    <row r="15" spans="1:7" x14ac:dyDescent="0.3">
      <c r="A15" s="1"/>
      <c r="B15" s="147" t="s">
        <v>27</v>
      </c>
      <c r="C15" s="147" t="s">
        <v>697</v>
      </c>
      <c r="D15" s="53">
        <v>5751.2488599999997</v>
      </c>
      <c r="E15" s="53">
        <v>5703.1089499999998</v>
      </c>
      <c r="F15" s="177">
        <v>-8.3703402811889441E-3</v>
      </c>
    </row>
    <row r="16" spans="1:7" x14ac:dyDescent="0.3">
      <c r="A16" s="1"/>
      <c r="B16" s="147" t="s">
        <v>27</v>
      </c>
      <c r="C16" s="147" t="s">
        <v>698</v>
      </c>
      <c r="D16" s="53">
        <v>5677.6920200000004</v>
      </c>
      <c r="E16" s="53">
        <v>5775.3102799999997</v>
      </c>
      <c r="F16" s="177">
        <v>1.7193299611203638E-2</v>
      </c>
    </row>
    <row r="17" spans="1:6" x14ac:dyDescent="0.3">
      <c r="A17" s="1"/>
      <c r="B17" s="147" t="s">
        <v>27</v>
      </c>
      <c r="C17" s="147" t="s">
        <v>699</v>
      </c>
      <c r="D17" s="53">
        <v>5899.8533600000001</v>
      </c>
      <c r="E17" s="53">
        <v>5948.2580600000001</v>
      </c>
      <c r="F17" s="177">
        <v>8.2043903545426424E-3</v>
      </c>
    </row>
    <row r="18" spans="1:6" x14ac:dyDescent="0.3">
      <c r="A18" s="1"/>
      <c r="B18" s="147" t="s">
        <v>27</v>
      </c>
      <c r="C18" s="147" t="s">
        <v>700</v>
      </c>
      <c r="D18" s="53">
        <v>6126.8351199999997</v>
      </c>
      <c r="E18" s="53">
        <v>6016.8246399999998</v>
      </c>
      <c r="F18" s="177">
        <v>-1.7955515016372763E-2</v>
      </c>
    </row>
    <row r="19" spans="1:6" x14ac:dyDescent="0.3">
      <c r="A19" s="1"/>
      <c r="B19" s="147" t="s">
        <v>27</v>
      </c>
      <c r="C19" s="147" t="s">
        <v>701</v>
      </c>
      <c r="D19" s="53">
        <v>6349.8568999999998</v>
      </c>
      <c r="E19" s="53">
        <v>6333.1844499999997</v>
      </c>
      <c r="F19" s="177">
        <v>-2.6256418471414687E-3</v>
      </c>
    </row>
    <row r="20" spans="1:6" x14ac:dyDescent="0.3">
      <c r="A20" s="1"/>
      <c r="B20" s="147" t="s">
        <v>27</v>
      </c>
      <c r="C20" s="147" t="s">
        <v>702</v>
      </c>
      <c r="D20" s="53">
        <v>6374.5967199999996</v>
      </c>
      <c r="E20" s="53">
        <v>6294.6423199999999</v>
      </c>
      <c r="F20" s="177">
        <v>-1.2542660110426563E-2</v>
      </c>
    </row>
    <row r="21" spans="1:6" x14ac:dyDescent="0.3">
      <c r="A21" s="1"/>
      <c r="B21" s="147" t="s">
        <v>27</v>
      </c>
      <c r="C21" s="147" t="s">
        <v>703</v>
      </c>
      <c r="D21" s="53">
        <v>6399.4431500000001</v>
      </c>
      <c r="E21" s="53">
        <v>6522.1043</v>
      </c>
      <c r="F21" s="177">
        <v>1.9167472407345319E-2</v>
      </c>
    </row>
    <row r="22" spans="1:6" x14ac:dyDescent="0.3">
      <c r="A22" s="1"/>
      <c r="B22" s="147" t="s">
        <v>27</v>
      </c>
      <c r="C22" s="147" t="s">
        <v>704</v>
      </c>
      <c r="D22" s="53">
        <v>6583.8806500000001</v>
      </c>
      <c r="E22" s="53">
        <v>6593.4147999999996</v>
      </c>
      <c r="F22" s="177">
        <v>1.4481049257780822E-3</v>
      </c>
    </row>
    <row r="23" spans="1:6" x14ac:dyDescent="0.3">
      <c r="A23" s="1"/>
      <c r="B23" s="147" t="s">
        <v>27</v>
      </c>
      <c r="C23" s="147" t="s">
        <v>705</v>
      </c>
      <c r="D23" s="53">
        <v>6813.2700999999997</v>
      </c>
      <c r="E23" s="53">
        <v>6805.9571999999998</v>
      </c>
      <c r="F23" s="177">
        <v>-1.0733318792102489E-3</v>
      </c>
    </row>
    <row r="24" spans="1:6" x14ac:dyDescent="0.3">
      <c r="A24" s="1"/>
      <c r="B24" s="147" t="s">
        <v>27</v>
      </c>
      <c r="C24" s="147" t="s">
        <v>706</v>
      </c>
      <c r="D24" s="53">
        <v>7003.1851999999999</v>
      </c>
      <c r="E24" s="53">
        <v>6918.8732300000001</v>
      </c>
      <c r="F24" s="177">
        <v>-1.2039089013382083E-2</v>
      </c>
    </row>
    <row r="25" spans="1:6" x14ac:dyDescent="0.3">
      <c r="A25" s="1"/>
      <c r="B25" s="147" t="s">
        <v>27</v>
      </c>
      <c r="C25" s="147" t="s">
        <v>707</v>
      </c>
      <c r="D25" s="53">
        <v>7008.25983</v>
      </c>
      <c r="E25" s="53">
        <v>7046.9369299999998</v>
      </c>
      <c r="F25" s="177">
        <v>5.5187879642299162E-3</v>
      </c>
    </row>
    <row r="26" spans="1:6" x14ac:dyDescent="0.3">
      <c r="A26" s="1"/>
      <c r="B26" s="147" t="s">
        <v>27</v>
      </c>
      <c r="C26" s="147" t="s">
        <v>708</v>
      </c>
      <c r="D26" s="53">
        <v>7183.6096399999997</v>
      </c>
      <c r="E26" s="53">
        <v>7205.7218800000001</v>
      </c>
      <c r="F26" s="177">
        <v>3.0781516686087637E-3</v>
      </c>
    </row>
    <row r="27" spans="1:6" x14ac:dyDescent="0.3">
      <c r="A27" s="1"/>
      <c r="B27" s="147" t="s">
        <v>27</v>
      </c>
      <c r="C27" s="147" t="s">
        <v>709</v>
      </c>
      <c r="D27" s="53">
        <v>7218.4328299999997</v>
      </c>
      <c r="E27" s="53">
        <v>7292.5712599999997</v>
      </c>
      <c r="F27" s="177">
        <v>1.0270709965171208E-2</v>
      </c>
    </row>
    <row r="28" spans="1:6" x14ac:dyDescent="0.3">
      <c r="A28" s="1"/>
      <c r="B28" s="147" t="s">
        <v>27</v>
      </c>
      <c r="C28" s="147" t="s">
        <v>710</v>
      </c>
      <c r="D28" s="53">
        <v>7296.1906099999997</v>
      </c>
      <c r="E28" s="53">
        <v>7361.9516599999997</v>
      </c>
      <c r="F28" s="177">
        <v>9.0130663403816969E-3</v>
      </c>
    </row>
    <row r="29" spans="1:6" x14ac:dyDescent="0.3">
      <c r="A29" s="1"/>
      <c r="B29" s="147" t="s">
        <v>27</v>
      </c>
      <c r="C29" s="147" t="s">
        <v>711</v>
      </c>
      <c r="D29" s="53">
        <v>7318.1056799999997</v>
      </c>
      <c r="E29" s="53">
        <v>7399.6519500000004</v>
      </c>
      <c r="F29" s="177">
        <v>1.1143084503802901E-2</v>
      </c>
    </row>
    <row r="30" spans="1:6" x14ac:dyDescent="0.3">
      <c r="A30" s="1"/>
      <c r="B30" s="147" t="s">
        <v>27</v>
      </c>
      <c r="C30" s="147" t="s">
        <v>712</v>
      </c>
      <c r="D30" s="53">
        <v>7271.5169800000003</v>
      </c>
      <c r="E30" s="53">
        <v>7437.4763300000004</v>
      </c>
      <c r="F30" s="177">
        <v>2.2823208754990765E-2</v>
      </c>
    </row>
    <row r="31" spans="1:6" x14ac:dyDescent="0.3">
      <c r="A31" s="1"/>
      <c r="B31" s="147" t="s">
        <v>27</v>
      </c>
      <c r="C31" s="147" t="s">
        <v>713</v>
      </c>
      <c r="D31" s="53">
        <v>7216.30537</v>
      </c>
      <c r="E31" s="53">
        <v>7321.14617</v>
      </c>
      <c r="F31" s="177">
        <v>1.4528320882296589E-2</v>
      </c>
    </row>
    <row r="32" spans="1:6" x14ac:dyDescent="0.3">
      <c r="A32" s="1"/>
      <c r="B32" s="147" t="s">
        <v>27</v>
      </c>
      <c r="C32" s="147" t="s">
        <v>714</v>
      </c>
      <c r="D32" s="53">
        <v>7154.9674699999996</v>
      </c>
      <c r="E32" s="53">
        <v>7263.4297900000001</v>
      </c>
      <c r="F32" s="177">
        <v>1.5159023497279437E-2</v>
      </c>
    </row>
    <row r="33" spans="1:6" x14ac:dyDescent="0.3">
      <c r="A33" s="1"/>
      <c r="B33" s="147" t="s">
        <v>27</v>
      </c>
      <c r="C33" s="147" t="s">
        <v>715</v>
      </c>
      <c r="D33" s="53">
        <v>7044.1444899999997</v>
      </c>
      <c r="E33" s="53">
        <v>7243.9244900000003</v>
      </c>
      <c r="F33" s="177">
        <v>2.8361144534103672E-2</v>
      </c>
    </row>
    <row r="34" spans="1:6" x14ac:dyDescent="0.3">
      <c r="A34" s="1"/>
      <c r="B34" s="147" t="s">
        <v>27</v>
      </c>
      <c r="C34" s="147" t="s">
        <v>716</v>
      </c>
      <c r="D34" s="53">
        <v>7148.4876599999998</v>
      </c>
      <c r="E34" s="53">
        <v>7299.7128400000001</v>
      </c>
      <c r="F34" s="177">
        <v>2.1154849416079147E-2</v>
      </c>
    </row>
    <row r="35" spans="1:6" x14ac:dyDescent="0.3">
      <c r="A35" s="1"/>
      <c r="B35" s="147" t="s">
        <v>27</v>
      </c>
      <c r="C35" s="147" t="s">
        <v>717</v>
      </c>
      <c r="D35" s="53">
        <v>7239.0337900000004</v>
      </c>
      <c r="E35" s="53">
        <v>7405.4788200000003</v>
      </c>
      <c r="F35" s="177">
        <v>2.2992713506867057E-2</v>
      </c>
    </row>
    <row r="36" spans="1:6" x14ac:dyDescent="0.3">
      <c r="A36" s="1"/>
      <c r="B36" s="147" t="s">
        <v>27</v>
      </c>
      <c r="C36" s="147" t="s">
        <v>718</v>
      </c>
      <c r="D36" s="53">
        <v>7252.41813</v>
      </c>
      <c r="E36" s="53">
        <v>7387.8354200000003</v>
      </c>
      <c r="F36" s="177">
        <v>1.8672019121434746E-2</v>
      </c>
    </row>
    <row r="37" spans="1:6" x14ac:dyDescent="0.3">
      <c r="A37" s="1"/>
      <c r="B37" s="147" t="s">
        <v>27</v>
      </c>
      <c r="C37" s="147" t="s">
        <v>719</v>
      </c>
      <c r="D37" s="53">
        <v>7322.4848400000001</v>
      </c>
      <c r="E37" s="53">
        <v>7316.4436800000003</v>
      </c>
      <c r="F37" s="177">
        <v>-8.2501502317893502E-4</v>
      </c>
    </row>
    <row r="38" spans="1:6" x14ac:dyDescent="0.3">
      <c r="A38" s="1"/>
      <c r="B38" s="147" t="s">
        <v>27</v>
      </c>
      <c r="C38" s="147" t="s">
        <v>720</v>
      </c>
      <c r="D38" s="53">
        <v>7257.0968499999999</v>
      </c>
      <c r="E38" s="53">
        <v>7356.2665100000004</v>
      </c>
      <c r="F38" s="177">
        <v>1.3665197261353897E-2</v>
      </c>
    </row>
    <row r="39" spans="1:6" x14ac:dyDescent="0.3">
      <c r="A39" s="1"/>
      <c r="B39" s="147" t="s">
        <v>27</v>
      </c>
      <c r="C39" s="147" t="s">
        <v>721</v>
      </c>
      <c r="D39" s="53">
        <v>7230.6065600000002</v>
      </c>
      <c r="E39" s="53">
        <v>7364.31718</v>
      </c>
      <c r="F39" s="177">
        <v>1.8492310277216911E-2</v>
      </c>
    </row>
    <row r="40" spans="1:6" x14ac:dyDescent="0.3">
      <c r="A40" s="1"/>
      <c r="B40" s="147" t="s">
        <v>27</v>
      </c>
      <c r="C40" s="147" t="s">
        <v>722</v>
      </c>
      <c r="D40" s="53">
        <v>7240.2037099999998</v>
      </c>
      <c r="E40" s="53">
        <v>7326.0070500000002</v>
      </c>
      <c r="F40" s="177">
        <v>1.1850956607959862E-2</v>
      </c>
    </row>
    <row r="41" spans="1:6" x14ac:dyDescent="0.3">
      <c r="A41" s="1"/>
      <c r="B41" s="147" t="s">
        <v>27</v>
      </c>
      <c r="C41" s="147" t="s">
        <v>723</v>
      </c>
      <c r="D41" s="53">
        <v>7282.0392099999999</v>
      </c>
      <c r="E41" s="53">
        <v>7347.3759799999998</v>
      </c>
      <c r="F41" s="177">
        <v>8.9723177966793723E-3</v>
      </c>
    </row>
    <row r="42" spans="1:6" x14ac:dyDescent="0.3">
      <c r="A42" s="1"/>
      <c r="B42" s="147" t="s">
        <v>27</v>
      </c>
      <c r="C42" s="147" t="s">
        <v>724</v>
      </c>
      <c r="D42" s="53">
        <v>7247.3684700000003</v>
      </c>
      <c r="E42" s="53">
        <v>7334.5630099999998</v>
      </c>
      <c r="F42" s="177">
        <v>1.2031200063986811E-2</v>
      </c>
    </row>
    <row r="43" spans="1:6" x14ac:dyDescent="0.3">
      <c r="A43" s="1"/>
      <c r="B43" s="147" t="s">
        <v>27</v>
      </c>
      <c r="C43" s="147" t="s">
        <v>725</v>
      </c>
      <c r="D43" s="53">
        <v>7385.22714</v>
      </c>
      <c r="E43" s="53">
        <v>7438.6420500000004</v>
      </c>
      <c r="F43" s="177">
        <v>7.2326698945646781E-3</v>
      </c>
    </row>
    <row r="44" spans="1:6" x14ac:dyDescent="0.3">
      <c r="A44" s="1"/>
      <c r="B44" s="147" t="s">
        <v>27</v>
      </c>
      <c r="C44" s="147" t="s">
        <v>726</v>
      </c>
      <c r="D44" s="53">
        <v>7389.6774800000003</v>
      </c>
      <c r="E44" s="53">
        <v>7478.2645499999999</v>
      </c>
      <c r="F44" s="177">
        <v>1.1987948085658536E-2</v>
      </c>
    </row>
    <row r="45" spans="1:6" x14ac:dyDescent="0.3">
      <c r="A45" s="1"/>
      <c r="B45" s="147" t="s">
        <v>27</v>
      </c>
      <c r="C45" s="147" t="s">
        <v>727</v>
      </c>
      <c r="D45" s="53">
        <v>7347.89</v>
      </c>
      <c r="E45" s="53">
        <v>7446.85466</v>
      </c>
      <c r="F45" s="177">
        <v>1.3468446043694175E-2</v>
      </c>
    </row>
    <row r="46" spans="1:6" x14ac:dyDescent="0.3">
      <c r="A46" s="1"/>
      <c r="B46" s="147" t="s">
        <v>27</v>
      </c>
      <c r="C46" s="147" t="s">
        <v>728</v>
      </c>
      <c r="D46" s="53">
        <v>7390.4165499999999</v>
      </c>
      <c r="E46" s="53">
        <v>7438.45183</v>
      </c>
      <c r="F46" s="177">
        <v>6.4996715239278363E-3</v>
      </c>
    </row>
    <row r="47" spans="1:6" x14ac:dyDescent="0.3">
      <c r="A47" s="1"/>
      <c r="B47" s="147" t="s">
        <v>27</v>
      </c>
      <c r="C47" s="147" t="s">
        <v>729</v>
      </c>
      <c r="D47" s="53">
        <v>7347.433</v>
      </c>
      <c r="E47" s="53">
        <v>7430.1279100000002</v>
      </c>
      <c r="F47" s="177">
        <v>1.1254938969841576E-2</v>
      </c>
    </row>
    <row r="48" spans="1:6" x14ac:dyDescent="0.3">
      <c r="A48" s="1"/>
      <c r="B48" s="147" t="s">
        <v>27</v>
      </c>
      <c r="C48" s="147" t="s">
        <v>730</v>
      </c>
      <c r="D48" s="53">
        <v>7301.3378899999998</v>
      </c>
      <c r="E48" s="53">
        <v>7371.0978299999997</v>
      </c>
      <c r="F48" s="177">
        <v>9.554405103692579E-3</v>
      </c>
    </row>
    <row r="49" spans="1:6" x14ac:dyDescent="0.3">
      <c r="A49" s="1"/>
      <c r="B49" s="147" t="s">
        <v>27</v>
      </c>
      <c r="C49" s="147" t="s">
        <v>731</v>
      </c>
      <c r="D49" s="53">
        <v>7234.82</v>
      </c>
      <c r="E49" s="53">
        <v>7314.5370700000003</v>
      </c>
      <c r="F49" s="177">
        <v>1.101852844991306E-2</v>
      </c>
    </row>
    <row r="50" spans="1:6" x14ac:dyDescent="0.3">
      <c r="A50" s="1"/>
      <c r="B50" s="147" t="s">
        <v>27</v>
      </c>
      <c r="C50" s="147" t="s">
        <v>732</v>
      </c>
      <c r="D50" s="53">
        <v>7208.1</v>
      </c>
      <c r="E50" s="53">
        <v>7231.7135099999996</v>
      </c>
      <c r="F50" s="177">
        <v>3.2759687018770554E-3</v>
      </c>
    </row>
    <row r="51" spans="1:6" x14ac:dyDescent="0.3">
      <c r="A51" s="1"/>
      <c r="B51" s="147" t="s">
        <v>27</v>
      </c>
      <c r="C51" s="147" t="s">
        <v>733</v>
      </c>
      <c r="D51" s="53">
        <v>7020.31</v>
      </c>
      <c r="E51" s="53">
        <v>7159.6916199999996</v>
      </c>
      <c r="F51" s="177">
        <v>1.9854054877918498E-2</v>
      </c>
    </row>
    <row r="52" spans="1:6" x14ac:dyDescent="0.3">
      <c r="A52" s="1"/>
      <c r="B52" s="147" t="s">
        <v>27</v>
      </c>
      <c r="C52" s="147" t="s">
        <v>734</v>
      </c>
      <c r="D52" s="53">
        <v>6795.8</v>
      </c>
      <c r="E52" s="53">
        <v>6934.7330499999998</v>
      </c>
      <c r="F52" s="177">
        <v>2.0443958032902675E-2</v>
      </c>
    </row>
    <row r="53" spans="1:6" x14ac:dyDescent="0.3">
      <c r="A53" s="1"/>
      <c r="B53" s="147" t="s">
        <v>27</v>
      </c>
      <c r="C53" s="147" t="s">
        <v>735</v>
      </c>
      <c r="D53" s="53">
        <v>6711.23</v>
      </c>
      <c r="E53" s="53">
        <v>6697.19578</v>
      </c>
      <c r="F53" s="177">
        <v>-2.091154676564505E-3</v>
      </c>
    </row>
    <row r="54" spans="1:6" x14ac:dyDescent="0.3">
      <c r="A54" s="1"/>
      <c r="B54" s="147" t="s">
        <v>736</v>
      </c>
      <c r="C54" s="147" t="s">
        <v>28</v>
      </c>
      <c r="D54" s="53">
        <v>6514.27</v>
      </c>
      <c r="E54" s="53">
        <v>6546.5707000000002</v>
      </c>
      <c r="F54" s="177">
        <v>4.9584527506535657E-3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200" t="s">
        <v>2702</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201"/>
      <c r="FQ5" s="201"/>
      <c r="FR5" s="201"/>
      <c r="FS5" s="201"/>
      <c r="FT5" s="201"/>
      <c r="FU5" s="201"/>
      <c r="FV5" s="201"/>
      <c r="FW5" s="201"/>
      <c r="FX5" s="201"/>
      <c r="FY5" s="201"/>
      <c r="FZ5" s="201"/>
      <c r="GA5" s="201"/>
      <c r="GB5" s="201"/>
      <c r="GC5" s="201"/>
      <c r="GD5" s="201"/>
      <c r="GE5" s="201"/>
      <c r="GF5" s="201"/>
      <c r="GG5" s="201"/>
      <c r="GH5" s="201"/>
      <c r="GI5" s="201"/>
      <c r="GJ5" s="201"/>
      <c r="GK5" s="201"/>
      <c r="GL5" s="201"/>
      <c r="GM5" s="201"/>
      <c r="GN5" s="201"/>
      <c r="GO5" s="201"/>
      <c r="GP5" s="201"/>
      <c r="GQ5" s="201"/>
      <c r="GR5" s="201"/>
      <c r="GS5" s="201"/>
      <c r="GT5" s="201"/>
      <c r="GU5" s="201"/>
      <c r="GV5" s="201"/>
      <c r="GW5" s="201"/>
      <c r="GX5" s="201"/>
      <c r="GY5" s="201"/>
      <c r="GZ5" s="201"/>
      <c r="HA5" s="201"/>
      <c r="HB5" s="201"/>
      <c r="HC5" s="201"/>
      <c r="HD5" s="201"/>
      <c r="HE5" s="201"/>
      <c r="HF5" s="201"/>
      <c r="HG5" s="201"/>
      <c r="HH5" s="201"/>
      <c r="HI5" s="201"/>
      <c r="HJ5" s="201"/>
      <c r="HK5" s="201"/>
      <c r="HL5" s="201"/>
      <c r="HM5" s="201"/>
      <c r="HN5" s="201"/>
      <c r="HO5" s="201"/>
      <c r="HP5" s="201"/>
      <c r="HQ5" s="201"/>
      <c r="HR5" s="201"/>
      <c r="HS5" s="201"/>
      <c r="HT5" s="201"/>
      <c r="HU5" s="201"/>
      <c r="HV5" s="201"/>
      <c r="HW5" s="201"/>
      <c r="HX5" s="201"/>
      <c r="HY5" s="201"/>
      <c r="HZ5" s="201"/>
      <c r="IA5" s="201"/>
      <c r="IB5" s="201"/>
      <c r="IC5" s="201"/>
      <c r="ID5" s="201"/>
      <c r="IE5" s="201"/>
      <c r="IF5" s="201"/>
      <c r="IG5" s="201"/>
      <c r="IH5" s="201"/>
      <c r="II5" s="201"/>
      <c r="IJ5" s="201"/>
      <c r="IK5" s="201"/>
      <c r="IL5" s="201"/>
      <c r="IM5" s="201"/>
      <c r="IN5" s="201"/>
      <c r="IO5" s="201"/>
      <c r="IP5" s="201"/>
      <c r="IQ5" s="201"/>
      <c r="IR5" s="201"/>
      <c r="IS5" s="201"/>
      <c r="IT5" s="201"/>
      <c r="IU5" s="201"/>
      <c r="IV5" s="201"/>
      <c r="IW5" s="201"/>
      <c r="IX5" s="201"/>
      <c r="IY5" s="201"/>
      <c r="IZ5" s="201"/>
      <c r="JA5" s="201"/>
      <c r="JB5" s="201"/>
      <c r="JC5" s="201"/>
      <c r="JD5" s="201"/>
      <c r="JE5" s="201"/>
      <c r="JF5" s="201"/>
      <c r="JG5" s="201"/>
      <c r="JH5" s="201"/>
      <c r="JI5" s="201"/>
      <c r="JJ5" s="201"/>
      <c r="JK5" s="201"/>
      <c r="JL5" s="201"/>
      <c r="JM5" s="201"/>
      <c r="JN5" s="201"/>
      <c r="JO5" s="201"/>
      <c r="JP5" s="201"/>
      <c r="JQ5" s="201"/>
      <c r="JR5" s="201"/>
      <c r="JS5" s="201"/>
      <c r="JT5" s="201"/>
      <c r="JU5" s="201"/>
      <c r="JV5" s="201"/>
      <c r="JW5" s="201"/>
      <c r="JX5" s="201"/>
      <c r="JY5" s="201"/>
      <c r="JZ5" s="201"/>
      <c r="KA5" s="201"/>
      <c r="KB5" s="201"/>
      <c r="KC5" s="201"/>
      <c r="KD5" s="201"/>
      <c r="KE5" s="201"/>
      <c r="KF5" s="201"/>
      <c r="KG5" s="201"/>
      <c r="KH5" s="201"/>
      <c r="KI5" s="201"/>
      <c r="KJ5" s="201"/>
      <c r="KK5" s="201"/>
      <c r="KL5" s="201"/>
      <c r="KM5" s="201"/>
      <c r="KN5" s="201"/>
      <c r="KO5" s="201"/>
      <c r="KP5" s="201"/>
      <c r="KQ5" s="201"/>
      <c r="KR5" s="201"/>
      <c r="KS5" s="201"/>
      <c r="KT5" s="201"/>
      <c r="KU5" s="201"/>
      <c r="KV5" s="201"/>
      <c r="KW5" s="201"/>
      <c r="KX5" s="201"/>
      <c r="KY5" s="201"/>
      <c r="KZ5" s="201"/>
      <c r="LA5" s="201"/>
      <c r="LB5" s="201"/>
      <c r="LC5" s="201"/>
      <c r="LD5" s="201"/>
      <c r="LE5" s="201"/>
      <c r="LF5" s="201"/>
      <c r="LG5" s="201"/>
      <c r="LH5" s="201"/>
      <c r="LI5" s="201"/>
      <c r="LJ5" s="201"/>
      <c r="LK5" s="201"/>
      <c r="LL5" s="201"/>
      <c r="LM5" s="201"/>
      <c r="LN5" s="201"/>
      <c r="LO5" s="201"/>
      <c r="LP5" s="201"/>
      <c r="LQ5" s="201"/>
      <c r="LR5" s="201"/>
      <c r="LS5" s="201"/>
      <c r="LT5" s="201"/>
      <c r="LU5" s="201"/>
      <c r="LV5" s="201"/>
      <c r="LW5" s="201"/>
      <c r="LX5" s="201"/>
      <c r="LY5" s="201"/>
      <c r="LZ5" s="201"/>
      <c r="MA5" s="201"/>
      <c r="MB5" s="201"/>
      <c r="MC5" s="201"/>
      <c r="MD5" s="201"/>
      <c r="ME5" s="201"/>
      <c r="MF5" s="201"/>
      <c r="MG5" s="201"/>
      <c r="MH5" s="201"/>
      <c r="MI5" s="201"/>
      <c r="MJ5" s="201"/>
      <c r="MK5" s="201"/>
      <c r="ML5" s="201"/>
      <c r="MM5" s="201"/>
      <c r="MN5" s="201"/>
      <c r="MO5" s="201"/>
      <c r="MP5" s="201"/>
      <c r="MQ5" s="201"/>
      <c r="MR5" s="201"/>
      <c r="MS5" s="201"/>
      <c r="MT5" s="201"/>
      <c r="MU5" s="201"/>
      <c r="MV5" s="201"/>
      <c r="MW5" s="201"/>
      <c r="MX5" s="201"/>
      <c r="MY5" s="201"/>
      <c r="MZ5" s="201"/>
      <c r="NA5" s="201"/>
      <c r="NB5" s="201"/>
      <c r="NC5" s="201"/>
      <c r="ND5" s="201"/>
      <c r="NE5" s="201"/>
      <c r="NF5" s="201"/>
      <c r="NG5" s="201"/>
      <c r="NH5" s="201"/>
      <c r="NI5" s="201"/>
      <c r="NJ5" s="201"/>
      <c r="NK5" s="201"/>
      <c r="NL5" s="201"/>
      <c r="NM5" s="201"/>
      <c r="NN5" s="201"/>
      <c r="NO5" s="201"/>
      <c r="NP5" s="201"/>
      <c r="NQ5" s="201"/>
      <c r="NR5" s="201"/>
      <c r="NS5" s="201"/>
      <c r="NT5" s="201"/>
      <c r="NU5" s="201"/>
      <c r="NV5" s="201"/>
      <c r="NW5" s="201"/>
      <c r="NX5" s="201"/>
      <c r="NY5" s="201"/>
      <c r="NZ5" s="201"/>
      <c r="OA5" s="201"/>
      <c r="OB5" s="201"/>
      <c r="OC5" s="201"/>
      <c r="OD5" s="201"/>
      <c r="OE5" s="201"/>
      <c r="OF5" s="201"/>
      <c r="OG5" s="201"/>
      <c r="OH5" s="201"/>
      <c r="OI5" s="201"/>
      <c r="OJ5" s="201"/>
      <c r="OK5" s="201"/>
      <c r="OL5" s="201"/>
      <c r="OM5" s="201"/>
      <c r="ON5" s="201"/>
      <c r="OO5" s="201"/>
      <c r="OP5" s="201"/>
      <c r="OQ5" s="201"/>
      <c r="OR5" s="201"/>
      <c r="OS5" s="201"/>
      <c r="OT5" s="201"/>
      <c r="OU5" s="201"/>
      <c r="OV5" s="201"/>
      <c r="OW5" s="201"/>
      <c r="OX5" s="201"/>
      <c r="OY5" s="201"/>
      <c r="OZ5" s="201"/>
      <c r="PA5" s="201"/>
      <c r="PB5" s="201"/>
      <c r="PC5" s="201"/>
      <c r="PD5" s="201"/>
      <c r="PE5" s="201"/>
      <c r="PF5" s="201"/>
      <c r="PG5" s="201"/>
      <c r="PH5" s="201"/>
      <c r="PI5" s="201"/>
      <c r="PJ5" s="201"/>
      <c r="PK5" s="201"/>
      <c r="PL5" s="201"/>
      <c r="PM5" s="201"/>
      <c r="PN5" s="201"/>
      <c r="PO5" s="201"/>
      <c r="PP5" s="201"/>
      <c r="PQ5" s="201"/>
      <c r="PR5" s="201"/>
      <c r="PS5" s="201"/>
      <c r="PT5" s="201"/>
      <c r="PU5" s="201"/>
      <c r="PV5" s="201"/>
      <c r="PW5" s="201"/>
      <c r="PX5" s="201"/>
      <c r="PY5" s="201"/>
      <c r="PZ5" s="201"/>
      <c r="QA5" s="201"/>
      <c r="QB5" s="201"/>
      <c r="QC5" s="201"/>
      <c r="QD5" s="201"/>
      <c r="QE5" s="201"/>
      <c r="QF5" s="201"/>
      <c r="QG5" s="201"/>
      <c r="QH5" s="201"/>
      <c r="QI5" s="201"/>
      <c r="QJ5" s="201"/>
      <c r="QK5" s="201"/>
      <c r="QL5" s="201"/>
      <c r="QM5" s="201"/>
      <c r="QN5" s="201"/>
      <c r="QO5" s="201"/>
      <c r="QP5" s="201"/>
      <c r="QQ5" s="201"/>
      <c r="QR5" s="201"/>
      <c r="QS5" s="201"/>
      <c r="QT5" s="201"/>
      <c r="QU5" s="201"/>
      <c r="QV5" s="201"/>
      <c r="QW5" s="201"/>
      <c r="QX5" s="201"/>
      <c r="QY5" s="201"/>
      <c r="QZ5" s="201"/>
      <c r="RA5" s="201"/>
      <c r="RB5" s="201"/>
      <c r="RC5" s="201"/>
      <c r="RD5" s="201"/>
      <c r="RE5" s="201"/>
      <c r="RF5" s="201"/>
      <c r="RG5" s="201"/>
      <c r="RH5" s="201"/>
      <c r="RI5" s="201"/>
      <c r="RJ5" s="201"/>
      <c r="RK5" s="201"/>
      <c r="RL5" s="201"/>
      <c r="RM5" s="201"/>
      <c r="RN5" s="201"/>
      <c r="RO5" s="201"/>
      <c r="RP5" s="201"/>
      <c r="RQ5" s="201"/>
      <c r="RR5" s="201"/>
      <c r="RS5" s="201"/>
      <c r="RT5" s="201"/>
      <c r="RU5" s="201"/>
      <c r="RV5" s="201"/>
      <c r="RW5" s="201"/>
      <c r="RX5" s="201"/>
      <c r="RY5" s="201"/>
      <c r="RZ5" s="201"/>
      <c r="SA5" s="201"/>
      <c r="SB5" s="201"/>
      <c r="SC5" s="201"/>
      <c r="SD5" s="201"/>
      <c r="SE5" s="201"/>
      <c r="SF5" s="201"/>
      <c r="SG5" s="201"/>
      <c r="SH5" s="201"/>
      <c r="SI5" s="201"/>
      <c r="SJ5" s="201"/>
      <c r="SK5" s="201"/>
      <c r="SL5" s="201"/>
      <c r="SM5" s="201"/>
      <c r="SN5" s="201"/>
      <c r="SO5" s="201"/>
      <c r="SP5" s="201"/>
      <c r="SQ5" s="201"/>
      <c r="SR5" s="201"/>
      <c r="SS5" s="201"/>
      <c r="ST5" s="201"/>
      <c r="SU5" s="201"/>
      <c r="SV5" s="201"/>
      <c r="SW5" s="201"/>
      <c r="SX5" s="201"/>
      <c r="SY5" s="201"/>
      <c r="SZ5" s="201"/>
      <c r="TA5" s="201"/>
      <c r="TB5" s="201"/>
      <c r="TC5" s="201"/>
      <c r="TD5" s="201"/>
      <c r="TE5" s="201"/>
      <c r="TF5" s="201"/>
      <c r="TG5" s="201"/>
      <c r="TH5" s="201"/>
      <c r="TI5" s="201"/>
      <c r="TJ5" s="201"/>
      <c r="TK5" s="201"/>
      <c r="TL5" s="201"/>
      <c r="TM5" s="201"/>
      <c r="TN5" s="201"/>
      <c r="TO5" s="201"/>
      <c r="TP5" s="201"/>
      <c r="TQ5" s="201"/>
      <c r="TR5" s="201"/>
      <c r="TS5" s="201"/>
      <c r="TT5" s="201"/>
      <c r="TU5" s="201"/>
      <c r="TV5" s="201"/>
      <c r="TW5" s="201"/>
      <c r="TX5" s="201"/>
      <c r="TY5" s="201"/>
      <c r="TZ5" s="201"/>
      <c r="UA5" s="201"/>
      <c r="UB5" s="201"/>
      <c r="UC5" s="201"/>
      <c r="UD5" s="201"/>
      <c r="UE5" s="201"/>
      <c r="UF5" s="201"/>
      <c r="UG5" s="201"/>
      <c r="UH5" s="201"/>
      <c r="UI5" s="201"/>
      <c r="UJ5" s="201"/>
      <c r="UK5" s="201"/>
      <c r="UL5" s="201"/>
      <c r="UM5" s="201"/>
      <c r="UN5" s="201"/>
      <c r="UO5" s="201"/>
      <c r="UP5" s="201"/>
      <c r="UQ5" s="201"/>
      <c r="UR5" s="201"/>
      <c r="US5" s="201"/>
      <c r="UT5" s="201"/>
      <c r="UU5" s="201"/>
      <c r="UV5" s="201"/>
      <c r="UW5" s="201"/>
      <c r="UX5" s="201"/>
      <c r="UY5" s="201"/>
      <c r="UZ5" s="201"/>
      <c r="VA5" s="201"/>
      <c r="VB5" s="201"/>
      <c r="VC5" s="201"/>
      <c r="VD5" s="201"/>
      <c r="VE5" s="201"/>
      <c r="VF5" s="201"/>
      <c r="VG5" s="201"/>
      <c r="VH5" s="201"/>
      <c r="VI5" s="201"/>
      <c r="VJ5" s="201"/>
      <c r="VK5" s="201"/>
      <c r="VL5" s="201"/>
      <c r="VM5" s="201"/>
      <c r="VN5" s="201"/>
      <c r="VO5" s="201"/>
      <c r="VP5" s="201"/>
      <c r="VQ5" s="201"/>
      <c r="VR5" s="201"/>
      <c r="VS5" s="201"/>
      <c r="VT5" s="201"/>
      <c r="VU5" s="201"/>
      <c r="VV5" s="201"/>
      <c r="VW5" s="201"/>
      <c r="VX5" s="201"/>
      <c r="VY5" s="201"/>
      <c r="VZ5" s="201"/>
      <c r="WA5" s="201"/>
      <c r="WB5" s="201"/>
      <c r="WC5" s="201"/>
      <c r="WD5" s="201"/>
      <c r="WE5" s="201"/>
      <c r="WF5" s="201"/>
      <c r="WG5" s="201"/>
      <c r="WH5" s="201"/>
      <c r="WI5" s="201"/>
      <c r="WJ5" s="201"/>
      <c r="WK5" s="201"/>
      <c r="WL5" s="201"/>
      <c r="WM5" s="201"/>
      <c r="WN5" s="201"/>
      <c r="WO5" s="201"/>
      <c r="WP5" s="201"/>
      <c r="WQ5" s="201"/>
      <c r="WR5" s="201"/>
      <c r="WS5" s="201"/>
      <c r="WT5" s="201"/>
      <c r="WU5" s="201"/>
      <c r="WV5" s="201"/>
      <c r="WW5" s="201"/>
      <c r="WX5" s="201"/>
      <c r="WY5" s="201"/>
      <c r="WZ5" s="201"/>
      <c r="XA5" s="201"/>
      <c r="XB5" s="201"/>
      <c r="XC5" s="201"/>
      <c r="XD5" s="201"/>
      <c r="XE5" s="201"/>
      <c r="XF5" s="201"/>
      <c r="XG5" s="201"/>
      <c r="XH5" s="201"/>
      <c r="XI5" s="201"/>
      <c r="XJ5" s="201"/>
      <c r="XK5" s="201"/>
      <c r="XL5" s="201"/>
      <c r="XM5" s="201"/>
      <c r="XN5" s="201"/>
      <c r="XO5" s="201"/>
      <c r="XP5" s="201"/>
      <c r="XQ5" s="201"/>
      <c r="XR5" s="201"/>
      <c r="XS5" s="201"/>
      <c r="XT5" s="201"/>
      <c r="XU5" s="201"/>
      <c r="XV5" s="201"/>
      <c r="XW5" s="201"/>
      <c r="XX5" s="201"/>
      <c r="XY5" s="201"/>
      <c r="XZ5" s="201"/>
      <c r="YA5" s="201"/>
      <c r="YB5" s="201"/>
      <c r="YC5" s="201"/>
      <c r="YD5" s="201"/>
      <c r="YE5" s="201"/>
    </row>
    <row r="6" spans="1:655" ht="19.95" customHeight="1" x14ac:dyDescent="0.3">
      <c r="A6" s="1"/>
      <c r="B6" s="199" t="s">
        <v>23</v>
      </c>
      <c r="C6" s="199" t="s">
        <v>465</v>
      </c>
      <c r="D6" s="228" t="s">
        <v>475</v>
      </c>
      <c r="E6" s="228"/>
      <c r="F6" s="228"/>
      <c r="G6" s="228"/>
      <c r="H6" s="228" t="s">
        <v>240</v>
      </c>
      <c r="I6" s="228"/>
      <c r="J6" s="228"/>
      <c r="K6" s="228"/>
      <c r="L6" s="228" t="s">
        <v>240</v>
      </c>
      <c r="M6" s="228"/>
      <c r="N6" s="228"/>
      <c r="O6" s="228"/>
      <c r="P6" s="228" t="s">
        <v>240</v>
      </c>
      <c r="Q6" s="228"/>
      <c r="R6" s="228"/>
      <c r="S6" s="228"/>
      <c r="T6" s="228" t="s">
        <v>240</v>
      </c>
      <c r="U6" s="228"/>
      <c r="V6" s="228"/>
      <c r="W6" s="228"/>
      <c r="X6" s="228" t="s">
        <v>75</v>
      </c>
      <c r="Y6" s="228"/>
      <c r="Z6" s="228"/>
      <c r="AA6" s="228"/>
      <c r="AB6" s="228" t="s">
        <v>75</v>
      </c>
      <c r="AC6" s="228"/>
      <c r="AD6" s="228"/>
      <c r="AE6" s="228"/>
      <c r="AF6" s="228" t="s">
        <v>104</v>
      </c>
      <c r="AG6" s="228"/>
      <c r="AH6" s="228"/>
      <c r="AI6" s="228"/>
      <c r="AJ6" s="228" t="s">
        <v>104</v>
      </c>
      <c r="AK6" s="228"/>
      <c r="AL6" s="228"/>
      <c r="AM6" s="228"/>
      <c r="AN6" s="228" t="s">
        <v>63</v>
      </c>
      <c r="AO6" s="228"/>
      <c r="AP6" s="228"/>
      <c r="AQ6" s="228"/>
      <c r="AR6" s="228" t="s">
        <v>63</v>
      </c>
      <c r="AS6" s="228"/>
      <c r="AT6" s="228"/>
      <c r="AU6" s="228"/>
      <c r="AV6" s="228" t="s">
        <v>63</v>
      </c>
      <c r="AW6" s="228"/>
      <c r="AX6" s="228"/>
      <c r="AY6" s="228"/>
      <c r="AZ6" s="228" t="s">
        <v>63</v>
      </c>
      <c r="BA6" s="228"/>
      <c r="BB6" s="228"/>
      <c r="BC6" s="228"/>
      <c r="BD6" s="228" t="s">
        <v>63</v>
      </c>
      <c r="BE6" s="228"/>
      <c r="BF6" s="228"/>
      <c r="BG6" s="228"/>
      <c r="BH6" s="228" t="s">
        <v>63</v>
      </c>
      <c r="BI6" s="228"/>
      <c r="BJ6" s="228"/>
      <c r="BK6" s="228"/>
      <c r="BL6" s="228" t="s">
        <v>63</v>
      </c>
      <c r="BM6" s="228"/>
      <c r="BN6" s="228"/>
      <c r="BO6" s="228"/>
      <c r="BP6" s="228" t="s">
        <v>63</v>
      </c>
      <c r="BQ6" s="228"/>
      <c r="BR6" s="228"/>
      <c r="BS6" s="228"/>
      <c r="BT6" s="228" t="s">
        <v>476</v>
      </c>
      <c r="BU6" s="228"/>
      <c r="BV6" s="228"/>
      <c r="BW6" s="228"/>
      <c r="BX6" s="228" t="s">
        <v>476</v>
      </c>
      <c r="BY6" s="228"/>
      <c r="BZ6" s="228"/>
      <c r="CA6" s="228"/>
      <c r="CB6" s="228" t="s">
        <v>476</v>
      </c>
      <c r="CC6" s="228"/>
      <c r="CD6" s="228"/>
      <c r="CE6" s="228"/>
      <c r="CF6" s="228" t="s">
        <v>476</v>
      </c>
      <c r="CG6" s="228"/>
      <c r="CH6" s="228"/>
      <c r="CI6" s="228"/>
      <c r="CJ6" s="228" t="s">
        <v>477</v>
      </c>
      <c r="CK6" s="228"/>
      <c r="CL6" s="228"/>
      <c r="CM6" s="228"/>
      <c r="CN6" s="228" t="s">
        <v>235</v>
      </c>
      <c r="CO6" s="228"/>
      <c r="CP6" s="228"/>
      <c r="CQ6" s="228"/>
      <c r="CR6" s="228" t="s">
        <v>235</v>
      </c>
      <c r="CS6" s="228"/>
      <c r="CT6" s="228"/>
      <c r="CU6" s="228"/>
      <c r="CV6" s="228" t="s">
        <v>235</v>
      </c>
      <c r="CW6" s="228"/>
      <c r="CX6" s="228"/>
      <c r="CY6" s="228"/>
      <c r="CZ6" s="228" t="s">
        <v>30</v>
      </c>
      <c r="DA6" s="228"/>
      <c r="DB6" s="228"/>
      <c r="DC6" s="228"/>
      <c r="DD6" s="228" t="s">
        <v>30</v>
      </c>
      <c r="DE6" s="228"/>
      <c r="DF6" s="228"/>
      <c r="DG6" s="228"/>
      <c r="DH6" s="228" t="s">
        <v>30</v>
      </c>
      <c r="DI6" s="228"/>
      <c r="DJ6" s="228"/>
      <c r="DK6" s="228"/>
      <c r="DL6" s="228" t="s">
        <v>30</v>
      </c>
      <c r="DM6" s="228"/>
      <c r="DN6" s="228"/>
      <c r="DO6" s="228"/>
      <c r="DP6" s="228" t="s">
        <v>30</v>
      </c>
      <c r="DQ6" s="228"/>
      <c r="DR6" s="228"/>
      <c r="DS6" s="228"/>
      <c r="DT6" s="228" t="s">
        <v>30</v>
      </c>
      <c r="DU6" s="228"/>
      <c r="DV6" s="228"/>
      <c r="DW6" s="228"/>
      <c r="DX6" s="228" t="s">
        <v>30</v>
      </c>
      <c r="DY6" s="228"/>
      <c r="DZ6" s="228"/>
      <c r="EA6" s="228"/>
      <c r="EB6" s="228" t="s">
        <v>478</v>
      </c>
      <c r="EC6" s="228"/>
      <c r="ED6" s="228"/>
      <c r="EE6" s="228"/>
      <c r="EF6" s="228" t="s">
        <v>185</v>
      </c>
      <c r="EG6" s="228"/>
      <c r="EH6" s="228"/>
      <c r="EI6" s="228"/>
      <c r="EJ6" s="228" t="s">
        <v>314</v>
      </c>
      <c r="EK6" s="228"/>
      <c r="EL6" s="228"/>
      <c r="EM6" s="228"/>
      <c r="EN6" s="228" t="s">
        <v>333</v>
      </c>
      <c r="EO6" s="228"/>
      <c r="EP6" s="228"/>
      <c r="EQ6" s="228"/>
      <c r="ER6" s="228" t="s">
        <v>333</v>
      </c>
      <c r="ES6" s="228"/>
      <c r="ET6" s="228"/>
      <c r="EU6" s="228"/>
      <c r="EV6" s="228" t="s">
        <v>479</v>
      </c>
      <c r="EW6" s="228"/>
      <c r="EX6" s="228"/>
      <c r="EY6" s="228"/>
      <c r="EZ6" s="228" t="s">
        <v>479</v>
      </c>
      <c r="FA6" s="228"/>
      <c r="FB6" s="228"/>
      <c r="FC6" s="228"/>
      <c r="FD6" s="228" t="s">
        <v>480</v>
      </c>
      <c r="FE6" s="228"/>
      <c r="FF6" s="228"/>
      <c r="FG6" s="228"/>
      <c r="FH6" s="228" t="s">
        <v>481</v>
      </c>
      <c r="FI6" s="228"/>
      <c r="FJ6" s="228"/>
      <c r="FK6" s="228"/>
      <c r="FL6" s="228" t="s">
        <v>481</v>
      </c>
      <c r="FM6" s="228"/>
      <c r="FN6" s="228"/>
      <c r="FO6" s="228"/>
      <c r="FP6" s="228" t="s">
        <v>482</v>
      </c>
      <c r="FQ6" s="228"/>
      <c r="FR6" s="228"/>
      <c r="FS6" s="228"/>
      <c r="FT6" s="228" t="s">
        <v>483</v>
      </c>
      <c r="FU6" s="228"/>
      <c r="FV6" s="228"/>
      <c r="FW6" s="228"/>
      <c r="FX6" s="228" t="s">
        <v>484</v>
      </c>
      <c r="FY6" s="228"/>
      <c r="FZ6" s="228"/>
      <c r="GA6" s="228"/>
      <c r="GB6" s="228" t="s">
        <v>59</v>
      </c>
      <c r="GC6" s="228"/>
      <c r="GD6" s="228"/>
      <c r="GE6" s="228"/>
      <c r="GF6" s="228" t="s">
        <v>59</v>
      </c>
      <c r="GG6" s="228"/>
      <c r="GH6" s="228"/>
      <c r="GI6" s="228"/>
      <c r="GJ6" s="228" t="s">
        <v>59</v>
      </c>
      <c r="GK6" s="228"/>
      <c r="GL6" s="228"/>
      <c r="GM6" s="228"/>
      <c r="GN6" s="228" t="s">
        <v>95</v>
      </c>
      <c r="GO6" s="228"/>
      <c r="GP6" s="228"/>
      <c r="GQ6" s="228"/>
      <c r="GR6" s="228" t="s">
        <v>95</v>
      </c>
      <c r="GS6" s="228"/>
      <c r="GT6" s="228"/>
      <c r="GU6" s="228"/>
      <c r="GV6" s="228" t="s">
        <v>95</v>
      </c>
      <c r="GW6" s="228"/>
      <c r="GX6" s="228"/>
      <c r="GY6" s="228"/>
      <c r="GZ6" s="228" t="s">
        <v>95</v>
      </c>
      <c r="HA6" s="228"/>
      <c r="HB6" s="228"/>
      <c r="HC6" s="228"/>
      <c r="HD6" s="228" t="s">
        <v>95</v>
      </c>
      <c r="HE6" s="228"/>
      <c r="HF6" s="228"/>
      <c r="HG6" s="228"/>
      <c r="HH6" s="228" t="s">
        <v>95</v>
      </c>
      <c r="HI6" s="228"/>
      <c r="HJ6" s="228"/>
      <c r="HK6" s="228"/>
      <c r="HL6" s="228" t="s">
        <v>95</v>
      </c>
      <c r="HM6" s="228"/>
      <c r="HN6" s="228"/>
      <c r="HO6" s="228"/>
      <c r="HP6" s="228" t="s">
        <v>95</v>
      </c>
      <c r="HQ6" s="228"/>
      <c r="HR6" s="228"/>
      <c r="HS6" s="228"/>
      <c r="HT6" s="228" t="s">
        <v>485</v>
      </c>
      <c r="HU6" s="228"/>
      <c r="HV6" s="228"/>
      <c r="HW6" s="228"/>
      <c r="HX6" s="228" t="s">
        <v>485</v>
      </c>
      <c r="HY6" s="228"/>
      <c r="HZ6" s="228"/>
      <c r="IA6" s="228"/>
      <c r="IB6" s="228" t="s">
        <v>486</v>
      </c>
      <c r="IC6" s="228"/>
      <c r="ID6" s="228"/>
      <c r="IE6" s="228"/>
      <c r="IF6" s="228" t="s">
        <v>39</v>
      </c>
      <c r="IG6" s="228"/>
      <c r="IH6" s="228"/>
      <c r="II6" s="228"/>
      <c r="IJ6" s="228" t="s">
        <v>39</v>
      </c>
      <c r="IK6" s="228"/>
      <c r="IL6" s="228"/>
      <c r="IM6" s="228"/>
      <c r="IN6" s="228" t="s">
        <v>39</v>
      </c>
      <c r="IO6" s="228"/>
      <c r="IP6" s="228"/>
      <c r="IQ6" s="228"/>
      <c r="IR6" s="228" t="s">
        <v>47</v>
      </c>
      <c r="IS6" s="228"/>
      <c r="IT6" s="228"/>
      <c r="IU6" s="228"/>
      <c r="IV6" s="228" t="s">
        <v>47</v>
      </c>
      <c r="IW6" s="228"/>
      <c r="IX6" s="228"/>
      <c r="IY6" s="228"/>
      <c r="IZ6" s="228" t="s">
        <v>47</v>
      </c>
      <c r="JA6" s="228"/>
      <c r="JB6" s="228"/>
      <c r="JC6" s="228"/>
      <c r="JD6" s="228" t="s">
        <v>47</v>
      </c>
      <c r="JE6" s="228"/>
      <c r="JF6" s="228"/>
      <c r="JG6" s="228"/>
      <c r="JH6" s="228" t="s">
        <v>47</v>
      </c>
      <c r="JI6" s="228"/>
      <c r="JJ6" s="228"/>
      <c r="JK6" s="228"/>
      <c r="JL6" s="228" t="s">
        <v>47</v>
      </c>
      <c r="JM6" s="228"/>
      <c r="JN6" s="228"/>
      <c r="JO6" s="228"/>
      <c r="JP6" s="228" t="s">
        <v>47</v>
      </c>
      <c r="JQ6" s="228"/>
      <c r="JR6" s="228"/>
      <c r="JS6" s="228"/>
      <c r="JT6" s="228" t="s">
        <v>47</v>
      </c>
      <c r="JU6" s="228"/>
      <c r="JV6" s="228"/>
      <c r="JW6" s="228"/>
      <c r="JX6" s="228" t="s">
        <v>47</v>
      </c>
      <c r="JY6" s="228"/>
      <c r="JZ6" s="228"/>
      <c r="KA6" s="228"/>
      <c r="KB6" s="228" t="s">
        <v>47</v>
      </c>
      <c r="KC6" s="228"/>
      <c r="KD6" s="228"/>
      <c r="KE6" s="228"/>
      <c r="KF6" s="228" t="s">
        <v>47</v>
      </c>
      <c r="KG6" s="228"/>
      <c r="KH6" s="228"/>
      <c r="KI6" s="228"/>
      <c r="KJ6" s="228" t="s">
        <v>47</v>
      </c>
      <c r="KK6" s="228"/>
      <c r="KL6" s="228"/>
      <c r="KM6" s="228"/>
      <c r="KN6" s="228" t="s">
        <v>47</v>
      </c>
      <c r="KO6" s="228"/>
      <c r="KP6" s="228"/>
      <c r="KQ6" s="228"/>
      <c r="KR6" s="228" t="s">
        <v>47</v>
      </c>
      <c r="KS6" s="228"/>
      <c r="KT6" s="228"/>
      <c r="KU6" s="228"/>
      <c r="KV6" s="228" t="s">
        <v>487</v>
      </c>
      <c r="KW6" s="228"/>
      <c r="KX6" s="228"/>
      <c r="KY6" s="228"/>
      <c r="KZ6" s="228" t="s">
        <v>487</v>
      </c>
      <c r="LA6" s="228"/>
      <c r="LB6" s="228"/>
      <c r="LC6" s="228"/>
      <c r="LD6" s="228" t="s">
        <v>488</v>
      </c>
      <c r="LE6" s="228"/>
      <c r="LF6" s="228"/>
      <c r="LG6" s="228"/>
      <c r="LH6" s="228" t="s">
        <v>81</v>
      </c>
      <c r="LI6" s="228"/>
      <c r="LJ6" s="228"/>
      <c r="LK6" s="228"/>
      <c r="LL6" s="228" t="s">
        <v>81</v>
      </c>
      <c r="LM6" s="228"/>
      <c r="LN6" s="228"/>
      <c r="LO6" s="228"/>
      <c r="LP6" s="228" t="s">
        <v>81</v>
      </c>
      <c r="LQ6" s="228"/>
      <c r="LR6" s="228"/>
      <c r="LS6" s="228"/>
      <c r="LT6" s="228" t="s">
        <v>81</v>
      </c>
      <c r="LU6" s="228"/>
      <c r="LV6" s="228"/>
      <c r="LW6" s="228"/>
      <c r="LX6" s="228" t="s">
        <v>81</v>
      </c>
      <c r="LY6" s="228"/>
      <c r="LZ6" s="228"/>
      <c r="MA6" s="228"/>
      <c r="MB6" s="228" t="s">
        <v>81</v>
      </c>
      <c r="MC6" s="228"/>
      <c r="MD6" s="228"/>
      <c r="ME6" s="228"/>
      <c r="MF6" s="228" t="s">
        <v>81</v>
      </c>
      <c r="MG6" s="228"/>
      <c r="MH6" s="228"/>
      <c r="MI6" s="228"/>
      <c r="MJ6" s="228" t="s">
        <v>81</v>
      </c>
      <c r="MK6" s="228"/>
      <c r="ML6" s="228"/>
      <c r="MM6" s="228"/>
      <c r="MN6" s="228" t="s">
        <v>81</v>
      </c>
      <c r="MO6" s="228"/>
      <c r="MP6" s="228"/>
      <c r="MQ6" s="228"/>
      <c r="MR6" s="228" t="s">
        <v>81</v>
      </c>
      <c r="MS6" s="228"/>
      <c r="MT6" s="228"/>
      <c r="MU6" s="228"/>
      <c r="MV6" s="228" t="s">
        <v>81</v>
      </c>
      <c r="MW6" s="228"/>
      <c r="MX6" s="228"/>
      <c r="MY6" s="228"/>
      <c r="MZ6" s="228" t="s">
        <v>81</v>
      </c>
      <c r="NA6" s="228"/>
      <c r="NB6" s="228"/>
      <c r="NC6" s="228"/>
      <c r="ND6" s="228" t="s">
        <v>92</v>
      </c>
      <c r="NE6" s="228"/>
      <c r="NF6" s="228"/>
      <c r="NG6" s="228"/>
      <c r="NH6" s="228" t="s">
        <v>92</v>
      </c>
      <c r="NI6" s="228"/>
      <c r="NJ6" s="228"/>
      <c r="NK6" s="228"/>
      <c r="NL6" s="228" t="s">
        <v>92</v>
      </c>
      <c r="NM6" s="228"/>
      <c r="NN6" s="228"/>
      <c r="NO6" s="228"/>
      <c r="NP6" s="228" t="s">
        <v>92</v>
      </c>
      <c r="NQ6" s="228"/>
      <c r="NR6" s="228"/>
      <c r="NS6" s="228"/>
      <c r="NT6" s="228" t="s">
        <v>100</v>
      </c>
      <c r="NU6" s="228"/>
      <c r="NV6" s="228"/>
      <c r="NW6" s="228"/>
      <c r="NX6" s="228" t="s">
        <v>100</v>
      </c>
      <c r="NY6" s="228"/>
      <c r="NZ6" s="228"/>
      <c r="OA6" s="228"/>
      <c r="OB6" s="228" t="s">
        <v>489</v>
      </c>
      <c r="OC6" s="228"/>
      <c r="OD6" s="228"/>
      <c r="OE6" s="228"/>
      <c r="OF6" s="228" t="s">
        <v>490</v>
      </c>
      <c r="OG6" s="228"/>
      <c r="OH6" s="228"/>
      <c r="OI6" s="228"/>
      <c r="OJ6" s="228" t="s">
        <v>491</v>
      </c>
      <c r="OK6" s="228"/>
      <c r="OL6" s="228"/>
      <c r="OM6" s="228"/>
      <c r="ON6" s="228" t="s">
        <v>492</v>
      </c>
      <c r="OO6" s="228"/>
      <c r="OP6" s="228"/>
      <c r="OQ6" s="228"/>
      <c r="OR6" s="228" t="s">
        <v>493</v>
      </c>
      <c r="OS6" s="228"/>
      <c r="OT6" s="228"/>
      <c r="OU6" s="228"/>
      <c r="OV6" s="228" t="s">
        <v>494</v>
      </c>
      <c r="OW6" s="228"/>
      <c r="OX6" s="228"/>
      <c r="OY6" s="228"/>
      <c r="OZ6" s="228" t="s">
        <v>75</v>
      </c>
      <c r="PA6" s="228"/>
      <c r="PB6" s="228"/>
      <c r="PC6" s="228"/>
      <c r="PD6" s="228" t="s">
        <v>75</v>
      </c>
      <c r="PE6" s="228"/>
      <c r="PF6" s="228"/>
      <c r="PG6" s="228"/>
      <c r="PH6" s="228" t="s">
        <v>478</v>
      </c>
      <c r="PI6" s="228"/>
      <c r="PJ6" s="228"/>
      <c r="PK6" s="228"/>
      <c r="PL6" s="228" t="s">
        <v>495</v>
      </c>
      <c r="PM6" s="228"/>
      <c r="PN6" s="228"/>
      <c r="PO6" s="228"/>
      <c r="PP6" s="228" t="s">
        <v>496</v>
      </c>
      <c r="PQ6" s="228"/>
      <c r="PR6" s="228"/>
      <c r="PS6" s="228"/>
      <c r="PT6" s="228" t="s">
        <v>245</v>
      </c>
      <c r="PU6" s="228"/>
      <c r="PV6" s="228"/>
      <c r="PW6" s="228"/>
      <c r="PX6" s="228" t="s">
        <v>497</v>
      </c>
      <c r="PY6" s="228"/>
      <c r="PZ6" s="228"/>
      <c r="QA6" s="228"/>
      <c r="QB6" s="228" t="s">
        <v>498</v>
      </c>
      <c r="QC6" s="228"/>
      <c r="QD6" s="228"/>
      <c r="QE6" s="228"/>
      <c r="QF6" s="228" t="s">
        <v>499</v>
      </c>
      <c r="QG6" s="228"/>
      <c r="QH6" s="228"/>
      <c r="QI6" s="228"/>
      <c r="QJ6" s="228" t="s">
        <v>500</v>
      </c>
      <c r="QK6" s="228"/>
      <c r="QL6" s="228"/>
      <c r="QM6" s="228"/>
      <c r="QN6" s="228" t="s">
        <v>501</v>
      </c>
      <c r="QO6" s="228"/>
      <c r="QP6" s="228"/>
      <c r="QQ6" s="228"/>
      <c r="QR6" s="228" t="s">
        <v>502</v>
      </c>
      <c r="QS6" s="228"/>
      <c r="QT6" s="228"/>
      <c r="QU6" s="228"/>
      <c r="QV6" s="228" t="s">
        <v>503</v>
      </c>
      <c r="QW6" s="228"/>
      <c r="QX6" s="228"/>
      <c r="QY6" s="228"/>
      <c r="QZ6" s="228" t="s">
        <v>504</v>
      </c>
      <c r="RA6" s="228"/>
      <c r="RB6" s="228"/>
      <c r="RC6" s="228"/>
      <c r="RD6" s="228" t="s">
        <v>505</v>
      </c>
      <c r="RE6" s="228"/>
      <c r="RF6" s="228"/>
      <c r="RG6" s="228"/>
      <c r="RH6" s="228" t="s">
        <v>505</v>
      </c>
      <c r="RI6" s="228"/>
      <c r="RJ6" s="228"/>
      <c r="RK6" s="228"/>
      <c r="RL6" s="228" t="s">
        <v>505</v>
      </c>
      <c r="RM6" s="228"/>
      <c r="RN6" s="228"/>
      <c r="RO6" s="228"/>
      <c r="RP6" s="228" t="s">
        <v>505</v>
      </c>
      <c r="RQ6" s="228"/>
      <c r="RR6" s="228"/>
      <c r="RS6" s="228"/>
      <c r="RT6" s="228" t="s">
        <v>506</v>
      </c>
      <c r="RU6" s="228"/>
      <c r="RV6" s="228"/>
      <c r="RW6" s="228"/>
      <c r="RX6" s="228" t="s">
        <v>507</v>
      </c>
      <c r="RY6" s="228"/>
      <c r="RZ6" s="228"/>
      <c r="SA6" s="228"/>
      <c r="SB6" s="228" t="s">
        <v>508</v>
      </c>
      <c r="SC6" s="228"/>
      <c r="SD6" s="228"/>
      <c r="SE6" s="228"/>
      <c r="SF6" s="228" t="s">
        <v>509</v>
      </c>
      <c r="SG6" s="228"/>
      <c r="SH6" s="228"/>
      <c r="SI6" s="228"/>
      <c r="SJ6" s="228" t="s">
        <v>182</v>
      </c>
      <c r="SK6" s="228"/>
      <c r="SL6" s="228"/>
      <c r="SM6" s="228"/>
      <c r="SN6" s="228" t="s">
        <v>510</v>
      </c>
      <c r="SO6" s="228"/>
      <c r="SP6" s="228"/>
      <c r="SQ6" s="228"/>
      <c r="SR6" s="228" t="s">
        <v>510</v>
      </c>
      <c r="SS6" s="228"/>
      <c r="ST6" s="228"/>
      <c r="SU6" s="228"/>
      <c r="SV6" s="228" t="s">
        <v>510</v>
      </c>
      <c r="SW6" s="228"/>
      <c r="SX6" s="228"/>
      <c r="SY6" s="228"/>
      <c r="SZ6" s="228" t="s">
        <v>510</v>
      </c>
      <c r="TA6" s="228"/>
      <c r="TB6" s="228"/>
      <c r="TC6" s="228"/>
      <c r="TD6" s="228" t="s">
        <v>511</v>
      </c>
      <c r="TE6" s="228"/>
      <c r="TF6" s="228"/>
      <c r="TG6" s="228"/>
      <c r="TH6" s="228" t="s">
        <v>512</v>
      </c>
      <c r="TI6" s="228"/>
      <c r="TJ6" s="228"/>
      <c r="TK6" s="228"/>
      <c r="TL6" s="228" t="s">
        <v>512</v>
      </c>
      <c r="TM6" s="228"/>
      <c r="TN6" s="228"/>
      <c r="TO6" s="228"/>
      <c r="TP6" s="228" t="s">
        <v>47</v>
      </c>
      <c r="TQ6" s="228"/>
      <c r="TR6" s="228"/>
      <c r="TS6" s="228"/>
      <c r="TT6" s="228" t="s">
        <v>47</v>
      </c>
      <c r="TU6" s="228"/>
      <c r="TV6" s="228"/>
      <c r="TW6" s="228"/>
      <c r="TX6" s="228" t="s">
        <v>47</v>
      </c>
      <c r="TY6" s="228"/>
      <c r="TZ6" s="228"/>
      <c r="UA6" s="228"/>
      <c r="UB6" s="228" t="s">
        <v>47</v>
      </c>
      <c r="UC6" s="228"/>
      <c r="UD6" s="228"/>
      <c r="UE6" s="228"/>
      <c r="UF6" s="228" t="s">
        <v>47</v>
      </c>
      <c r="UG6" s="228"/>
      <c r="UH6" s="228"/>
      <c r="UI6" s="228"/>
      <c r="UJ6" s="228" t="s">
        <v>513</v>
      </c>
      <c r="UK6" s="228"/>
      <c r="UL6" s="228"/>
      <c r="UM6" s="228"/>
      <c r="UN6" s="228" t="s">
        <v>513</v>
      </c>
      <c r="UO6" s="228"/>
      <c r="UP6" s="228"/>
      <c r="UQ6" s="228"/>
      <c r="UR6" s="228" t="s">
        <v>514</v>
      </c>
      <c r="US6" s="228"/>
      <c r="UT6" s="228"/>
      <c r="UU6" s="228"/>
      <c r="UV6" s="228" t="s">
        <v>514</v>
      </c>
      <c r="UW6" s="228"/>
      <c r="UX6" s="228"/>
      <c r="UY6" s="228"/>
      <c r="UZ6" s="228" t="s">
        <v>514</v>
      </c>
      <c r="VA6" s="228"/>
      <c r="VB6" s="228"/>
      <c r="VC6" s="228"/>
      <c r="VD6" s="228" t="s">
        <v>514</v>
      </c>
      <c r="VE6" s="228"/>
      <c r="VF6" s="228"/>
      <c r="VG6" s="228"/>
      <c r="VH6" s="228" t="s">
        <v>515</v>
      </c>
      <c r="VI6" s="228"/>
      <c r="VJ6" s="228"/>
      <c r="VK6" s="228"/>
      <c r="VL6" s="228" t="s">
        <v>516</v>
      </c>
      <c r="VM6" s="228"/>
      <c r="VN6" s="228"/>
      <c r="VO6" s="228"/>
      <c r="VP6" s="228" t="s">
        <v>517</v>
      </c>
      <c r="VQ6" s="228"/>
      <c r="VR6" s="228"/>
      <c r="VS6" s="228"/>
      <c r="VT6" s="228" t="s">
        <v>81</v>
      </c>
      <c r="VU6" s="228"/>
      <c r="VV6" s="228"/>
      <c r="VW6" s="228"/>
      <c r="VX6" s="228" t="s">
        <v>81</v>
      </c>
      <c r="VY6" s="228"/>
      <c r="VZ6" s="228"/>
      <c r="WA6" s="228"/>
      <c r="WB6" s="228" t="s">
        <v>81</v>
      </c>
      <c r="WC6" s="228"/>
      <c r="WD6" s="228"/>
      <c r="WE6" s="228"/>
      <c r="WF6" s="228" t="s">
        <v>81</v>
      </c>
      <c r="WG6" s="228"/>
      <c r="WH6" s="228"/>
      <c r="WI6" s="228"/>
      <c r="WJ6" s="228" t="s">
        <v>81</v>
      </c>
      <c r="WK6" s="228"/>
      <c r="WL6" s="228"/>
      <c r="WM6" s="228"/>
      <c r="WN6" s="228" t="s">
        <v>518</v>
      </c>
      <c r="WO6" s="228"/>
      <c r="WP6" s="228"/>
      <c r="WQ6" s="228"/>
      <c r="WR6" s="228" t="s">
        <v>519</v>
      </c>
      <c r="WS6" s="228"/>
      <c r="WT6" s="228"/>
      <c r="WU6" s="228"/>
      <c r="WV6" s="228" t="s">
        <v>519</v>
      </c>
      <c r="WW6" s="228"/>
      <c r="WX6" s="228"/>
      <c r="WY6" s="228"/>
      <c r="WZ6" s="228" t="s">
        <v>520</v>
      </c>
      <c r="XA6" s="228"/>
      <c r="XB6" s="228"/>
      <c r="XC6" s="228"/>
      <c r="XD6" s="228" t="s">
        <v>521</v>
      </c>
      <c r="XE6" s="228"/>
      <c r="XF6" s="228"/>
      <c r="XG6" s="228"/>
      <c r="XH6" s="228" t="s">
        <v>521</v>
      </c>
      <c r="XI6" s="228"/>
      <c r="XJ6" s="228"/>
      <c r="XK6" s="228"/>
      <c r="XL6" s="228" t="s">
        <v>121</v>
      </c>
      <c r="XM6" s="228"/>
      <c r="XN6" s="228"/>
      <c r="XO6" s="228"/>
      <c r="XP6" s="228" t="s">
        <v>132</v>
      </c>
      <c r="XQ6" s="228"/>
      <c r="XR6" s="228"/>
      <c r="XS6" s="228"/>
      <c r="XT6" s="228" t="s">
        <v>522</v>
      </c>
      <c r="XU6" s="228"/>
      <c r="XV6" s="228"/>
      <c r="XW6" s="228"/>
      <c r="XX6" s="228" t="s">
        <v>523</v>
      </c>
      <c r="XY6" s="228"/>
      <c r="XZ6" s="228"/>
      <c r="YA6" s="228"/>
      <c r="YB6" s="228" t="s">
        <v>523</v>
      </c>
      <c r="YC6" s="228"/>
      <c r="YD6" s="228"/>
      <c r="YE6" s="228"/>
    </row>
    <row r="7" spans="1:655" ht="40.049999999999997" customHeight="1" x14ac:dyDescent="0.3">
      <c r="A7" s="1"/>
      <c r="B7" s="199"/>
      <c r="C7" s="199"/>
      <c r="D7" s="236" t="s">
        <v>530</v>
      </c>
      <c r="E7" s="199"/>
      <c r="F7" s="199"/>
      <c r="G7" s="199"/>
      <c r="H7" s="236" t="s">
        <v>241</v>
      </c>
      <c r="I7" s="199"/>
      <c r="J7" s="199"/>
      <c r="K7" s="199"/>
      <c r="L7" s="236" t="s">
        <v>531</v>
      </c>
      <c r="M7" s="199"/>
      <c r="N7" s="199"/>
      <c r="O7" s="199"/>
      <c r="P7" s="236" t="s">
        <v>532</v>
      </c>
      <c r="Q7" s="199"/>
      <c r="R7" s="199"/>
      <c r="S7" s="199"/>
      <c r="T7" s="236" t="s">
        <v>533</v>
      </c>
      <c r="U7" s="199"/>
      <c r="V7" s="199"/>
      <c r="W7" s="199"/>
      <c r="X7" s="236" t="s">
        <v>534</v>
      </c>
      <c r="Y7" s="199"/>
      <c r="Z7" s="199"/>
      <c r="AA7" s="199"/>
      <c r="AB7" s="236" t="s">
        <v>535</v>
      </c>
      <c r="AC7" s="199"/>
      <c r="AD7" s="199"/>
      <c r="AE7" s="199"/>
      <c r="AF7" s="236" t="s">
        <v>536</v>
      </c>
      <c r="AG7" s="199"/>
      <c r="AH7" s="199"/>
      <c r="AI7" s="199"/>
      <c r="AJ7" s="236" t="s">
        <v>537</v>
      </c>
      <c r="AK7" s="199"/>
      <c r="AL7" s="199"/>
      <c r="AM7" s="199"/>
      <c r="AN7" s="236" t="s">
        <v>538</v>
      </c>
      <c r="AO7" s="199"/>
      <c r="AP7" s="199"/>
      <c r="AQ7" s="199"/>
      <c r="AR7" s="236" t="s">
        <v>539</v>
      </c>
      <c r="AS7" s="199"/>
      <c r="AT7" s="199"/>
      <c r="AU7" s="199"/>
      <c r="AV7" s="236" t="s">
        <v>540</v>
      </c>
      <c r="AW7" s="199"/>
      <c r="AX7" s="199"/>
      <c r="AY7" s="199"/>
      <c r="AZ7" s="236" t="s">
        <v>541</v>
      </c>
      <c r="BA7" s="199"/>
      <c r="BB7" s="199"/>
      <c r="BC7" s="199"/>
      <c r="BD7" s="236" t="s">
        <v>542</v>
      </c>
      <c r="BE7" s="199"/>
      <c r="BF7" s="199"/>
      <c r="BG7" s="199"/>
      <c r="BH7" s="236" t="s">
        <v>543</v>
      </c>
      <c r="BI7" s="199"/>
      <c r="BJ7" s="199"/>
      <c r="BK7" s="199"/>
      <c r="BL7" s="236" t="s">
        <v>544</v>
      </c>
      <c r="BM7" s="199"/>
      <c r="BN7" s="199"/>
      <c r="BO7" s="199"/>
      <c r="BP7" s="236" t="s">
        <v>545</v>
      </c>
      <c r="BQ7" s="199"/>
      <c r="BR7" s="199"/>
      <c r="BS7" s="199"/>
      <c r="BT7" s="236" t="s">
        <v>546</v>
      </c>
      <c r="BU7" s="199"/>
      <c r="BV7" s="199"/>
      <c r="BW7" s="199"/>
      <c r="BX7" s="236" t="s">
        <v>547</v>
      </c>
      <c r="BY7" s="199"/>
      <c r="BZ7" s="199"/>
      <c r="CA7" s="199"/>
      <c r="CB7" s="236" t="s">
        <v>548</v>
      </c>
      <c r="CC7" s="199"/>
      <c r="CD7" s="199"/>
      <c r="CE7" s="199"/>
      <c r="CF7" s="236" t="s">
        <v>549</v>
      </c>
      <c r="CG7" s="199"/>
      <c r="CH7" s="199"/>
      <c r="CI7" s="199"/>
      <c r="CJ7" s="236" t="s">
        <v>550</v>
      </c>
      <c r="CK7" s="199"/>
      <c r="CL7" s="199"/>
      <c r="CM7" s="199"/>
      <c r="CN7" s="236" t="s">
        <v>551</v>
      </c>
      <c r="CO7" s="199"/>
      <c r="CP7" s="199"/>
      <c r="CQ7" s="199"/>
      <c r="CR7" s="236" t="s">
        <v>552</v>
      </c>
      <c r="CS7" s="199"/>
      <c r="CT7" s="199"/>
      <c r="CU7" s="199"/>
      <c r="CV7" s="236" t="s">
        <v>236</v>
      </c>
      <c r="CW7" s="199"/>
      <c r="CX7" s="199"/>
      <c r="CY7" s="199"/>
      <c r="CZ7" s="236" t="s">
        <v>553</v>
      </c>
      <c r="DA7" s="199"/>
      <c r="DB7" s="199"/>
      <c r="DC7" s="199"/>
      <c r="DD7" s="236" t="s">
        <v>554</v>
      </c>
      <c r="DE7" s="199"/>
      <c r="DF7" s="199"/>
      <c r="DG7" s="199"/>
      <c r="DH7" s="236" t="s">
        <v>218</v>
      </c>
      <c r="DI7" s="199"/>
      <c r="DJ7" s="199"/>
      <c r="DK7" s="199"/>
      <c r="DL7" s="236" t="s">
        <v>222</v>
      </c>
      <c r="DM7" s="199"/>
      <c r="DN7" s="199"/>
      <c r="DO7" s="199"/>
      <c r="DP7" s="236" t="s">
        <v>555</v>
      </c>
      <c r="DQ7" s="199"/>
      <c r="DR7" s="199"/>
      <c r="DS7" s="199"/>
      <c r="DT7" s="236" t="s">
        <v>556</v>
      </c>
      <c r="DU7" s="199"/>
      <c r="DV7" s="199"/>
      <c r="DW7" s="199"/>
      <c r="DX7" s="236" t="s">
        <v>557</v>
      </c>
      <c r="DY7" s="199"/>
      <c r="DZ7" s="199"/>
      <c r="EA7" s="199"/>
      <c r="EB7" s="236" t="s">
        <v>558</v>
      </c>
      <c r="EC7" s="199"/>
      <c r="ED7" s="199"/>
      <c r="EE7" s="199"/>
      <c r="EF7" s="236" t="s">
        <v>559</v>
      </c>
      <c r="EG7" s="199"/>
      <c r="EH7" s="199"/>
      <c r="EI7" s="199"/>
      <c r="EJ7" s="236" t="s">
        <v>315</v>
      </c>
      <c r="EK7" s="199"/>
      <c r="EL7" s="199"/>
      <c r="EM7" s="199"/>
      <c r="EN7" s="236" t="s">
        <v>560</v>
      </c>
      <c r="EO7" s="199"/>
      <c r="EP7" s="199"/>
      <c r="EQ7" s="199"/>
      <c r="ER7" s="236" t="s">
        <v>561</v>
      </c>
      <c r="ES7" s="199"/>
      <c r="ET7" s="199"/>
      <c r="EU7" s="199"/>
      <c r="EV7" s="236" t="s">
        <v>562</v>
      </c>
      <c r="EW7" s="199"/>
      <c r="EX7" s="199"/>
      <c r="EY7" s="199"/>
      <c r="EZ7" s="236" t="s">
        <v>563</v>
      </c>
      <c r="FA7" s="199"/>
      <c r="FB7" s="199"/>
      <c r="FC7" s="199"/>
      <c r="FD7" s="236" t="s">
        <v>480</v>
      </c>
      <c r="FE7" s="199"/>
      <c r="FF7" s="199"/>
      <c r="FG7" s="199"/>
      <c r="FH7" s="236" t="s">
        <v>564</v>
      </c>
      <c r="FI7" s="199"/>
      <c r="FJ7" s="199"/>
      <c r="FK7" s="199"/>
      <c r="FL7" s="236" t="s">
        <v>565</v>
      </c>
      <c r="FM7" s="199"/>
      <c r="FN7" s="199"/>
      <c r="FO7" s="199"/>
      <c r="FP7" s="236" t="s">
        <v>566</v>
      </c>
      <c r="FQ7" s="199"/>
      <c r="FR7" s="199"/>
      <c r="FS7" s="199"/>
      <c r="FT7" s="236" t="s">
        <v>567</v>
      </c>
      <c r="FU7" s="199"/>
      <c r="FV7" s="199"/>
      <c r="FW7" s="199"/>
      <c r="FX7" s="236" t="s">
        <v>568</v>
      </c>
      <c r="FY7" s="199"/>
      <c r="FZ7" s="199"/>
      <c r="GA7" s="199"/>
      <c r="GB7" s="236" t="s">
        <v>569</v>
      </c>
      <c r="GC7" s="199"/>
      <c r="GD7" s="199"/>
      <c r="GE7" s="199"/>
      <c r="GF7" s="236" t="s">
        <v>570</v>
      </c>
      <c r="GG7" s="199"/>
      <c r="GH7" s="199"/>
      <c r="GI7" s="199"/>
      <c r="GJ7" s="236" t="s">
        <v>571</v>
      </c>
      <c r="GK7" s="199"/>
      <c r="GL7" s="199"/>
      <c r="GM7" s="199"/>
      <c r="GN7" s="236" t="s">
        <v>406</v>
      </c>
      <c r="GO7" s="199"/>
      <c r="GP7" s="199"/>
      <c r="GQ7" s="199"/>
      <c r="GR7" s="236" t="s">
        <v>396</v>
      </c>
      <c r="GS7" s="199"/>
      <c r="GT7" s="199"/>
      <c r="GU7" s="199"/>
      <c r="GV7" s="236" t="s">
        <v>572</v>
      </c>
      <c r="GW7" s="199"/>
      <c r="GX7" s="199"/>
      <c r="GY7" s="199"/>
      <c r="GZ7" s="236" t="s">
        <v>394</v>
      </c>
      <c r="HA7" s="199"/>
      <c r="HB7" s="199"/>
      <c r="HC7" s="199"/>
      <c r="HD7" s="236" t="s">
        <v>573</v>
      </c>
      <c r="HE7" s="199"/>
      <c r="HF7" s="199"/>
      <c r="HG7" s="199"/>
      <c r="HH7" s="236" t="s">
        <v>574</v>
      </c>
      <c r="HI7" s="199"/>
      <c r="HJ7" s="199"/>
      <c r="HK7" s="199"/>
      <c r="HL7" s="236" t="s">
        <v>575</v>
      </c>
      <c r="HM7" s="199"/>
      <c r="HN7" s="199"/>
      <c r="HO7" s="199"/>
      <c r="HP7" s="236" t="s">
        <v>576</v>
      </c>
      <c r="HQ7" s="199"/>
      <c r="HR7" s="199"/>
      <c r="HS7" s="199"/>
      <c r="HT7" s="236" t="s">
        <v>577</v>
      </c>
      <c r="HU7" s="199"/>
      <c r="HV7" s="199"/>
      <c r="HW7" s="199"/>
      <c r="HX7" s="236" t="s">
        <v>578</v>
      </c>
      <c r="HY7" s="199"/>
      <c r="HZ7" s="199"/>
      <c r="IA7" s="199"/>
      <c r="IB7" s="236" t="s">
        <v>579</v>
      </c>
      <c r="IC7" s="199"/>
      <c r="ID7" s="199"/>
      <c r="IE7" s="199"/>
      <c r="IF7" s="236" t="s">
        <v>580</v>
      </c>
      <c r="IG7" s="199"/>
      <c r="IH7" s="199"/>
      <c r="II7" s="199"/>
      <c r="IJ7" s="236" t="s">
        <v>581</v>
      </c>
      <c r="IK7" s="199"/>
      <c r="IL7" s="199"/>
      <c r="IM7" s="199"/>
      <c r="IN7" s="236" t="s">
        <v>582</v>
      </c>
      <c r="IO7" s="199"/>
      <c r="IP7" s="199"/>
      <c r="IQ7" s="199"/>
      <c r="IR7" s="236" t="s">
        <v>583</v>
      </c>
      <c r="IS7" s="199"/>
      <c r="IT7" s="199"/>
      <c r="IU7" s="199"/>
      <c r="IV7" s="236" t="s">
        <v>584</v>
      </c>
      <c r="IW7" s="199"/>
      <c r="IX7" s="199"/>
      <c r="IY7" s="199"/>
      <c r="IZ7" s="236" t="s">
        <v>585</v>
      </c>
      <c r="JA7" s="199"/>
      <c r="JB7" s="199"/>
      <c r="JC7" s="199"/>
      <c r="JD7" s="236" t="s">
        <v>263</v>
      </c>
      <c r="JE7" s="199"/>
      <c r="JF7" s="199"/>
      <c r="JG7" s="199"/>
      <c r="JH7" s="236" t="s">
        <v>586</v>
      </c>
      <c r="JI7" s="199"/>
      <c r="JJ7" s="199"/>
      <c r="JK7" s="199"/>
      <c r="JL7" s="236" t="s">
        <v>587</v>
      </c>
      <c r="JM7" s="199"/>
      <c r="JN7" s="199"/>
      <c r="JO7" s="199"/>
      <c r="JP7" s="236" t="s">
        <v>588</v>
      </c>
      <c r="JQ7" s="199"/>
      <c r="JR7" s="199"/>
      <c r="JS7" s="199"/>
      <c r="JT7" s="236" t="s">
        <v>589</v>
      </c>
      <c r="JU7" s="199"/>
      <c r="JV7" s="199"/>
      <c r="JW7" s="199"/>
      <c r="JX7" s="236" t="s">
        <v>590</v>
      </c>
      <c r="JY7" s="199"/>
      <c r="JZ7" s="199"/>
      <c r="KA7" s="199"/>
      <c r="KB7" s="236" t="s">
        <v>591</v>
      </c>
      <c r="KC7" s="199"/>
      <c r="KD7" s="199"/>
      <c r="KE7" s="199"/>
      <c r="KF7" s="236" t="s">
        <v>592</v>
      </c>
      <c r="KG7" s="199"/>
      <c r="KH7" s="199"/>
      <c r="KI7" s="199"/>
      <c r="KJ7" s="236" t="s">
        <v>593</v>
      </c>
      <c r="KK7" s="199"/>
      <c r="KL7" s="199"/>
      <c r="KM7" s="199"/>
      <c r="KN7" s="236" t="s">
        <v>594</v>
      </c>
      <c r="KO7" s="199"/>
      <c r="KP7" s="199"/>
      <c r="KQ7" s="199"/>
      <c r="KR7" s="236" t="s">
        <v>595</v>
      </c>
      <c r="KS7" s="199"/>
      <c r="KT7" s="199"/>
      <c r="KU7" s="199"/>
      <c r="KV7" s="236" t="s">
        <v>596</v>
      </c>
      <c r="KW7" s="199"/>
      <c r="KX7" s="199"/>
      <c r="KY7" s="199"/>
      <c r="KZ7" s="236" t="s">
        <v>597</v>
      </c>
      <c r="LA7" s="199"/>
      <c r="LB7" s="199"/>
      <c r="LC7" s="199"/>
      <c r="LD7" s="236" t="s">
        <v>598</v>
      </c>
      <c r="LE7" s="199"/>
      <c r="LF7" s="199"/>
      <c r="LG7" s="199"/>
      <c r="LH7" s="236" t="s">
        <v>599</v>
      </c>
      <c r="LI7" s="199"/>
      <c r="LJ7" s="199"/>
      <c r="LK7" s="199"/>
      <c r="LL7" s="236" t="s">
        <v>600</v>
      </c>
      <c r="LM7" s="199"/>
      <c r="LN7" s="199"/>
      <c r="LO7" s="199"/>
      <c r="LP7" s="236" t="s">
        <v>601</v>
      </c>
      <c r="LQ7" s="199"/>
      <c r="LR7" s="199"/>
      <c r="LS7" s="199"/>
      <c r="LT7" s="236" t="s">
        <v>602</v>
      </c>
      <c r="LU7" s="199"/>
      <c r="LV7" s="199"/>
      <c r="LW7" s="199"/>
      <c r="LX7" s="236" t="s">
        <v>603</v>
      </c>
      <c r="LY7" s="199"/>
      <c r="LZ7" s="199"/>
      <c r="MA7" s="199"/>
      <c r="MB7" s="236" t="s">
        <v>604</v>
      </c>
      <c r="MC7" s="199"/>
      <c r="MD7" s="199"/>
      <c r="ME7" s="199"/>
      <c r="MF7" s="236" t="s">
        <v>605</v>
      </c>
      <c r="MG7" s="199"/>
      <c r="MH7" s="199"/>
      <c r="MI7" s="199"/>
      <c r="MJ7" s="236" t="s">
        <v>606</v>
      </c>
      <c r="MK7" s="199"/>
      <c r="ML7" s="199"/>
      <c r="MM7" s="199"/>
      <c r="MN7" s="236" t="s">
        <v>607</v>
      </c>
      <c r="MO7" s="199"/>
      <c r="MP7" s="199"/>
      <c r="MQ7" s="199"/>
      <c r="MR7" s="236" t="s">
        <v>608</v>
      </c>
      <c r="MS7" s="199"/>
      <c r="MT7" s="199"/>
      <c r="MU7" s="199"/>
      <c r="MV7" s="236" t="s">
        <v>609</v>
      </c>
      <c r="MW7" s="199"/>
      <c r="MX7" s="199"/>
      <c r="MY7" s="199"/>
      <c r="MZ7" s="236" t="s">
        <v>610</v>
      </c>
      <c r="NA7" s="199"/>
      <c r="NB7" s="199"/>
      <c r="NC7" s="199"/>
      <c r="ND7" s="236" t="s">
        <v>611</v>
      </c>
      <c r="NE7" s="199"/>
      <c r="NF7" s="199"/>
      <c r="NG7" s="199"/>
      <c r="NH7" s="236" t="s">
        <v>612</v>
      </c>
      <c r="NI7" s="199"/>
      <c r="NJ7" s="199"/>
      <c r="NK7" s="199"/>
      <c r="NL7" s="236" t="s">
        <v>613</v>
      </c>
      <c r="NM7" s="199"/>
      <c r="NN7" s="199"/>
      <c r="NO7" s="199"/>
      <c r="NP7" s="236" t="s">
        <v>614</v>
      </c>
      <c r="NQ7" s="199"/>
      <c r="NR7" s="199"/>
      <c r="NS7" s="199"/>
      <c r="NT7" s="236" t="s">
        <v>615</v>
      </c>
      <c r="NU7" s="199"/>
      <c r="NV7" s="199"/>
      <c r="NW7" s="199"/>
      <c r="NX7" s="236" t="s">
        <v>616</v>
      </c>
      <c r="NY7" s="199"/>
      <c r="NZ7" s="199"/>
      <c r="OA7" s="199"/>
      <c r="OB7" s="236" t="s">
        <v>617</v>
      </c>
      <c r="OC7" s="199"/>
      <c r="OD7" s="199"/>
      <c r="OE7" s="199"/>
      <c r="OF7" s="236" t="s">
        <v>618</v>
      </c>
      <c r="OG7" s="199"/>
      <c r="OH7" s="199"/>
      <c r="OI7" s="199"/>
      <c r="OJ7" s="236" t="s">
        <v>619</v>
      </c>
      <c r="OK7" s="199"/>
      <c r="OL7" s="199"/>
      <c r="OM7" s="199"/>
      <c r="ON7" s="236" t="s">
        <v>620</v>
      </c>
      <c r="OO7" s="199"/>
      <c r="OP7" s="199"/>
      <c r="OQ7" s="199"/>
      <c r="OR7" s="236" t="s">
        <v>621</v>
      </c>
      <c r="OS7" s="199"/>
      <c r="OT7" s="199"/>
      <c r="OU7" s="199"/>
      <c r="OV7" s="236" t="s">
        <v>622</v>
      </c>
      <c r="OW7" s="199"/>
      <c r="OX7" s="199"/>
      <c r="OY7" s="199"/>
      <c r="OZ7" s="236" t="s">
        <v>623</v>
      </c>
      <c r="PA7" s="199"/>
      <c r="PB7" s="199"/>
      <c r="PC7" s="199"/>
      <c r="PD7" s="236" t="s">
        <v>624</v>
      </c>
      <c r="PE7" s="199"/>
      <c r="PF7" s="199"/>
      <c r="PG7" s="199"/>
      <c r="PH7" s="236" t="s">
        <v>625</v>
      </c>
      <c r="PI7" s="199"/>
      <c r="PJ7" s="199"/>
      <c r="PK7" s="199"/>
      <c r="PL7" s="236" t="s">
        <v>626</v>
      </c>
      <c r="PM7" s="199"/>
      <c r="PN7" s="199"/>
      <c r="PO7" s="199"/>
      <c r="PP7" s="236" t="s">
        <v>627</v>
      </c>
      <c r="PQ7" s="199"/>
      <c r="PR7" s="199"/>
      <c r="PS7" s="199"/>
      <c r="PT7" s="236" t="s">
        <v>628</v>
      </c>
      <c r="PU7" s="199"/>
      <c r="PV7" s="199"/>
      <c r="PW7" s="199"/>
      <c r="PX7" s="236" t="s">
        <v>629</v>
      </c>
      <c r="PY7" s="199"/>
      <c r="PZ7" s="199"/>
      <c r="QA7" s="199"/>
      <c r="QB7" s="236" t="s">
        <v>630</v>
      </c>
      <c r="QC7" s="199"/>
      <c r="QD7" s="199"/>
      <c r="QE7" s="199"/>
      <c r="QF7" s="236" t="s">
        <v>631</v>
      </c>
      <c r="QG7" s="199"/>
      <c r="QH7" s="199"/>
      <c r="QI7" s="199"/>
      <c r="QJ7" s="236" t="s">
        <v>632</v>
      </c>
      <c r="QK7" s="199"/>
      <c r="QL7" s="199"/>
      <c r="QM7" s="199"/>
      <c r="QN7" s="236" t="s">
        <v>633</v>
      </c>
      <c r="QO7" s="199"/>
      <c r="QP7" s="199"/>
      <c r="QQ7" s="199"/>
      <c r="QR7" s="236" t="s">
        <v>634</v>
      </c>
      <c r="QS7" s="199"/>
      <c r="QT7" s="199"/>
      <c r="QU7" s="199"/>
      <c r="QV7" s="236" t="s">
        <v>635</v>
      </c>
      <c r="QW7" s="199"/>
      <c r="QX7" s="199"/>
      <c r="QY7" s="199"/>
      <c r="QZ7" s="236" t="s">
        <v>636</v>
      </c>
      <c r="RA7" s="199"/>
      <c r="RB7" s="199"/>
      <c r="RC7" s="199"/>
      <c r="RD7" s="236" t="s">
        <v>637</v>
      </c>
      <c r="RE7" s="199"/>
      <c r="RF7" s="199"/>
      <c r="RG7" s="199"/>
      <c r="RH7" s="236" t="s">
        <v>638</v>
      </c>
      <c r="RI7" s="199"/>
      <c r="RJ7" s="199"/>
      <c r="RK7" s="199"/>
      <c r="RL7" s="236" t="s">
        <v>639</v>
      </c>
      <c r="RM7" s="199"/>
      <c r="RN7" s="199"/>
      <c r="RO7" s="199"/>
      <c r="RP7" s="236" t="s">
        <v>640</v>
      </c>
      <c r="RQ7" s="199"/>
      <c r="RR7" s="199"/>
      <c r="RS7" s="199"/>
      <c r="RT7" s="236" t="s">
        <v>641</v>
      </c>
      <c r="RU7" s="199"/>
      <c r="RV7" s="199"/>
      <c r="RW7" s="199"/>
      <c r="RX7" s="236" t="s">
        <v>642</v>
      </c>
      <c r="RY7" s="199"/>
      <c r="RZ7" s="199"/>
      <c r="SA7" s="199"/>
      <c r="SB7" s="236" t="s">
        <v>643</v>
      </c>
      <c r="SC7" s="199"/>
      <c r="SD7" s="199"/>
      <c r="SE7" s="199"/>
      <c r="SF7" s="236" t="s">
        <v>644</v>
      </c>
      <c r="SG7" s="199"/>
      <c r="SH7" s="199"/>
      <c r="SI7" s="199"/>
      <c r="SJ7" s="236" t="s">
        <v>183</v>
      </c>
      <c r="SK7" s="199"/>
      <c r="SL7" s="199"/>
      <c r="SM7" s="199"/>
      <c r="SN7" s="236" t="s">
        <v>645</v>
      </c>
      <c r="SO7" s="199"/>
      <c r="SP7" s="199"/>
      <c r="SQ7" s="199"/>
      <c r="SR7" s="236" t="s">
        <v>646</v>
      </c>
      <c r="SS7" s="199"/>
      <c r="ST7" s="199"/>
      <c r="SU7" s="199"/>
      <c r="SV7" s="236" t="s">
        <v>647</v>
      </c>
      <c r="SW7" s="199"/>
      <c r="SX7" s="199"/>
      <c r="SY7" s="199"/>
      <c r="SZ7" s="236" t="s">
        <v>648</v>
      </c>
      <c r="TA7" s="199"/>
      <c r="TB7" s="199"/>
      <c r="TC7" s="199"/>
      <c r="TD7" s="236" t="s">
        <v>649</v>
      </c>
      <c r="TE7" s="199"/>
      <c r="TF7" s="199"/>
      <c r="TG7" s="199"/>
      <c r="TH7" s="236" t="s">
        <v>650</v>
      </c>
      <c r="TI7" s="199"/>
      <c r="TJ7" s="199"/>
      <c r="TK7" s="199"/>
      <c r="TL7" s="236" t="s">
        <v>651</v>
      </c>
      <c r="TM7" s="199"/>
      <c r="TN7" s="199"/>
      <c r="TO7" s="199"/>
      <c r="TP7" s="236" t="s">
        <v>252</v>
      </c>
      <c r="TQ7" s="199"/>
      <c r="TR7" s="199"/>
      <c r="TS7" s="199"/>
      <c r="TT7" s="236" t="s">
        <v>652</v>
      </c>
      <c r="TU7" s="199"/>
      <c r="TV7" s="199"/>
      <c r="TW7" s="199"/>
      <c r="TX7" s="236" t="s">
        <v>653</v>
      </c>
      <c r="TY7" s="199"/>
      <c r="TZ7" s="199"/>
      <c r="UA7" s="199"/>
      <c r="UB7" s="236" t="s">
        <v>654</v>
      </c>
      <c r="UC7" s="199"/>
      <c r="UD7" s="199"/>
      <c r="UE7" s="199"/>
      <c r="UF7" s="236" t="s">
        <v>655</v>
      </c>
      <c r="UG7" s="199"/>
      <c r="UH7" s="199"/>
      <c r="UI7" s="199"/>
      <c r="UJ7" s="236" t="s">
        <v>656</v>
      </c>
      <c r="UK7" s="199"/>
      <c r="UL7" s="199"/>
      <c r="UM7" s="199"/>
      <c r="UN7" s="236" t="s">
        <v>657</v>
      </c>
      <c r="UO7" s="199"/>
      <c r="UP7" s="199"/>
      <c r="UQ7" s="199"/>
      <c r="UR7" s="236" t="s">
        <v>658</v>
      </c>
      <c r="US7" s="199"/>
      <c r="UT7" s="199"/>
      <c r="UU7" s="199"/>
      <c r="UV7" s="236" t="s">
        <v>659</v>
      </c>
      <c r="UW7" s="199"/>
      <c r="UX7" s="199"/>
      <c r="UY7" s="199"/>
      <c r="UZ7" s="236" t="s">
        <v>660</v>
      </c>
      <c r="VA7" s="199"/>
      <c r="VB7" s="199"/>
      <c r="VC7" s="199"/>
      <c r="VD7" s="236" t="s">
        <v>661</v>
      </c>
      <c r="VE7" s="199"/>
      <c r="VF7" s="199"/>
      <c r="VG7" s="199"/>
      <c r="VH7" s="236" t="s">
        <v>662</v>
      </c>
      <c r="VI7" s="199"/>
      <c r="VJ7" s="199"/>
      <c r="VK7" s="199"/>
      <c r="VL7" s="236" t="s">
        <v>663</v>
      </c>
      <c r="VM7" s="199"/>
      <c r="VN7" s="199"/>
      <c r="VO7" s="199"/>
      <c r="VP7" s="236" t="s">
        <v>664</v>
      </c>
      <c r="VQ7" s="199"/>
      <c r="VR7" s="199"/>
      <c r="VS7" s="199"/>
      <c r="VT7" s="236" t="s">
        <v>665</v>
      </c>
      <c r="VU7" s="199"/>
      <c r="VV7" s="199"/>
      <c r="VW7" s="199"/>
      <c r="VX7" s="236" t="s">
        <v>666</v>
      </c>
      <c r="VY7" s="199"/>
      <c r="VZ7" s="199"/>
      <c r="WA7" s="199"/>
      <c r="WB7" s="236" t="s">
        <v>667</v>
      </c>
      <c r="WC7" s="199"/>
      <c r="WD7" s="199"/>
      <c r="WE7" s="199"/>
      <c r="WF7" s="236" t="s">
        <v>668</v>
      </c>
      <c r="WG7" s="199"/>
      <c r="WH7" s="199"/>
      <c r="WI7" s="199"/>
      <c r="WJ7" s="236" t="s">
        <v>669</v>
      </c>
      <c r="WK7" s="199"/>
      <c r="WL7" s="199"/>
      <c r="WM7" s="199"/>
      <c r="WN7" s="236" t="s">
        <v>670</v>
      </c>
      <c r="WO7" s="199"/>
      <c r="WP7" s="199"/>
      <c r="WQ7" s="199"/>
      <c r="WR7" s="236" t="s">
        <v>671</v>
      </c>
      <c r="WS7" s="199"/>
      <c r="WT7" s="199"/>
      <c r="WU7" s="199"/>
      <c r="WV7" s="236" t="s">
        <v>672</v>
      </c>
      <c r="WW7" s="199"/>
      <c r="WX7" s="199"/>
      <c r="WY7" s="199"/>
      <c r="WZ7" s="236" t="s">
        <v>673</v>
      </c>
      <c r="XA7" s="199"/>
      <c r="XB7" s="199"/>
      <c r="XC7" s="199"/>
      <c r="XD7" s="236" t="s">
        <v>674</v>
      </c>
      <c r="XE7" s="199"/>
      <c r="XF7" s="199"/>
      <c r="XG7" s="199"/>
      <c r="XH7" s="236" t="s">
        <v>675</v>
      </c>
      <c r="XI7" s="199"/>
      <c r="XJ7" s="199"/>
      <c r="XK7" s="199"/>
      <c r="XL7" s="236" t="s">
        <v>122</v>
      </c>
      <c r="XM7" s="199"/>
      <c r="XN7" s="199"/>
      <c r="XO7" s="199"/>
      <c r="XP7" s="236" t="s">
        <v>676</v>
      </c>
      <c r="XQ7" s="199"/>
      <c r="XR7" s="199"/>
      <c r="XS7" s="199"/>
      <c r="XT7" s="236" t="s">
        <v>677</v>
      </c>
      <c r="XU7" s="199"/>
      <c r="XV7" s="199"/>
      <c r="XW7" s="199"/>
      <c r="XX7" s="236" t="s">
        <v>678</v>
      </c>
      <c r="XY7" s="199"/>
      <c r="XZ7" s="199"/>
      <c r="YA7" s="199"/>
      <c r="YB7" s="236" t="s">
        <v>679</v>
      </c>
      <c r="YC7" s="199"/>
      <c r="YD7" s="199"/>
      <c r="YE7" s="199"/>
    </row>
    <row r="8" spans="1:655" ht="19.95" customHeight="1" x14ac:dyDescent="0.3">
      <c r="A8" s="1"/>
      <c r="B8" s="199"/>
      <c r="C8" s="199"/>
      <c r="D8" s="9" t="s">
        <v>2703</v>
      </c>
      <c r="E8" s="9" t="s">
        <v>2704</v>
      </c>
      <c r="F8" s="9" t="s">
        <v>2705</v>
      </c>
      <c r="G8" s="9" t="s">
        <v>2706</v>
      </c>
      <c r="H8" s="9" t="s">
        <v>2703</v>
      </c>
      <c r="I8" s="9" t="s">
        <v>2704</v>
      </c>
      <c r="J8" s="9" t="s">
        <v>2705</v>
      </c>
      <c r="K8" s="9" t="s">
        <v>2706</v>
      </c>
      <c r="L8" s="9" t="s">
        <v>2703</v>
      </c>
      <c r="M8" s="9" t="s">
        <v>2704</v>
      </c>
      <c r="N8" s="9" t="s">
        <v>2705</v>
      </c>
      <c r="O8" s="9" t="s">
        <v>2706</v>
      </c>
      <c r="P8" s="9" t="s">
        <v>2703</v>
      </c>
      <c r="Q8" s="9" t="s">
        <v>2704</v>
      </c>
      <c r="R8" s="9" t="s">
        <v>2705</v>
      </c>
      <c r="S8" s="9" t="s">
        <v>2706</v>
      </c>
      <c r="T8" s="9" t="s">
        <v>2703</v>
      </c>
      <c r="U8" s="9" t="s">
        <v>2704</v>
      </c>
      <c r="V8" s="9" t="s">
        <v>2705</v>
      </c>
      <c r="W8" s="9" t="s">
        <v>2706</v>
      </c>
      <c r="X8" s="9" t="s">
        <v>2703</v>
      </c>
      <c r="Y8" s="9" t="s">
        <v>2704</v>
      </c>
      <c r="Z8" s="9" t="s">
        <v>2705</v>
      </c>
      <c r="AA8" s="9" t="s">
        <v>2706</v>
      </c>
      <c r="AB8" s="9" t="s">
        <v>2703</v>
      </c>
      <c r="AC8" s="9" t="s">
        <v>2704</v>
      </c>
      <c r="AD8" s="9" t="s">
        <v>2705</v>
      </c>
      <c r="AE8" s="9" t="s">
        <v>2706</v>
      </c>
      <c r="AF8" s="9" t="s">
        <v>2703</v>
      </c>
      <c r="AG8" s="9" t="s">
        <v>2704</v>
      </c>
      <c r="AH8" s="9" t="s">
        <v>2705</v>
      </c>
      <c r="AI8" s="9" t="s">
        <v>2706</v>
      </c>
      <c r="AJ8" s="9" t="s">
        <v>2703</v>
      </c>
      <c r="AK8" s="9" t="s">
        <v>2704</v>
      </c>
      <c r="AL8" s="9" t="s">
        <v>2705</v>
      </c>
      <c r="AM8" s="9" t="s">
        <v>2706</v>
      </c>
      <c r="AN8" s="9" t="s">
        <v>2703</v>
      </c>
      <c r="AO8" s="9" t="s">
        <v>2704</v>
      </c>
      <c r="AP8" s="9" t="s">
        <v>2705</v>
      </c>
      <c r="AQ8" s="9" t="s">
        <v>2706</v>
      </c>
      <c r="AR8" s="9" t="s">
        <v>2703</v>
      </c>
      <c r="AS8" s="9" t="s">
        <v>2704</v>
      </c>
      <c r="AT8" s="9" t="s">
        <v>2705</v>
      </c>
      <c r="AU8" s="9" t="s">
        <v>2706</v>
      </c>
      <c r="AV8" s="9" t="s">
        <v>2703</v>
      </c>
      <c r="AW8" s="9" t="s">
        <v>2704</v>
      </c>
      <c r="AX8" s="9" t="s">
        <v>2705</v>
      </c>
      <c r="AY8" s="9" t="s">
        <v>2706</v>
      </c>
      <c r="AZ8" s="9" t="s">
        <v>2703</v>
      </c>
      <c r="BA8" s="9" t="s">
        <v>2704</v>
      </c>
      <c r="BB8" s="9" t="s">
        <v>2705</v>
      </c>
      <c r="BC8" s="9" t="s">
        <v>2706</v>
      </c>
      <c r="BD8" s="9" t="s">
        <v>2703</v>
      </c>
      <c r="BE8" s="9" t="s">
        <v>2704</v>
      </c>
      <c r="BF8" s="9" t="s">
        <v>2705</v>
      </c>
      <c r="BG8" s="9" t="s">
        <v>2706</v>
      </c>
      <c r="BH8" s="9" t="s">
        <v>2703</v>
      </c>
      <c r="BI8" s="9" t="s">
        <v>2704</v>
      </c>
      <c r="BJ8" s="9" t="s">
        <v>2705</v>
      </c>
      <c r="BK8" s="9" t="s">
        <v>2706</v>
      </c>
      <c r="BL8" s="9" t="s">
        <v>2703</v>
      </c>
      <c r="BM8" s="9" t="s">
        <v>2704</v>
      </c>
      <c r="BN8" s="9" t="s">
        <v>2705</v>
      </c>
      <c r="BO8" s="9" t="s">
        <v>2706</v>
      </c>
      <c r="BP8" s="9" t="s">
        <v>2703</v>
      </c>
      <c r="BQ8" s="9" t="s">
        <v>2704</v>
      </c>
      <c r="BR8" s="9" t="s">
        <v>2705</v>
      </c>
      <c r="BS8" s="9" t="s">
        <v>2706</v>
      </c>
      <c r="BT8" s="9" t="s">
        <v>2703</v>
      </c>
      <c r="BU8" s="9" t="s">
        <v>2704</v>
      </c>
      <c r="BV8" s="9" t="s">
        <v>2705</v>
      </c>
      <c r="BW8" s="9" t="s">
        <v>2706</v>
      </c>
      <c r="BX8" s="9" t="s">
        <v>2703</v>
      </c>
      <c r="BY8" s="9" t="s">
        <v>2704</v>
      </c>
      <c r="BZ8" s="9" t="s">
        <v>2705</v>
      </c>
      <c r="CA8" s="9" t="s">
        <v>2706</v>
      </c>
      <c r="CB8" s="9" t="s">
        <v>2703</v>
      </c>
      <c r="CC8" s="9" t="s">
        <v>2704</v>
      </c>
      <c r="CD8" s="9" t="s">
        <v>2705</v>
      </c>
      <c r="CE8" s="9" t="s">
        <v>2706</v>
      </c>
      <c r="CF8" s="9" t="s">
        <v>2703</v>
      </c>
      <c r="CG8" s="9" t="s">
        <v>2704</v>
      </c>
      <c r="CH8" s="9" t="s">
        <v>2705</v>
      </c>
      <c r="CI8" s="9" t="s">
        <v>2706</v>
      </c>
      <c r="CJ8" s="9" t="s">
        <v>2703</v>
      </c>
      <c r="CK8" s="9" t="s">
        <v>2704</v>
      </c>
      <c r="CL8" s="9" t="s">
        <v>2705</v>
      </c>
      <c r="CM8" s="9" t="s">
        <v>2706</v>
      </c>
      <c r="CN8" s="9" t="s">
        <v>2703</v>
      </c>
      <c r="CO8" s="9" t="s">
        <v>2704</v>
      </c>
      <c r="CP8" s="9" t="s">
        <v>2705</v>
      </c>
      <c r="CQ8" s="9" t="s">
        <v>2706</v>
      </c>
      <c r="CR8" s="9" t="s">
        <v>2703</v>
      </c>
      <c r="CS8" s="9" t="s">
        <v>2704</v>
      </c>
      <c r="CT8" s="9" t="s">
        <v>2705</v>
      </c>
      <c r="CU8" s="9" t="s">
        <v>2706</v>
      </c>
      <c r="CV8" s="9" t="s">
        <v>2703</v>
      </c>
      <c r="CW8" s="9" t="s">
        <v>2704</v>
      </c>
      <c r="CX8" s="9" t="s">
        <v>2705</v>
      </c>
      <c r="CY8" s="9" t="s">
        <v>2706</v>
      </c>
      <c r="CZ8" s="9" t="s">
        <v>2703</v>
      </c>
      <c r="DA8" s="9" t="s">
        <v>2704</v>
      </c>
      <c r="DB8" s="9" t="s">
        <v>2705</v>
      </c>
      <c r="DC8" s="9" t="s">
        <v>2706</v>
      </c>
      <c r="DD8" s="9" t="s">
        <v>2703</v>
      </c>
      <c r="DE8" s="9" t="s">
        <v>2704</v>
      </c>
      <c r="DF8" s="9" t="s">
        <v>2705</v>
      </c>
      <c r="DG8" s="9" t="s">
        <v>2706</v>
      </c>
      <c r="DH8" s="9" t="s">
        <v>2703</v>
      </c>
      <c r="DI8" s="9" t="s">
        <v>2704</v>
      </c>
      <c r="DJ8" s="9" t="s">
        <v>2705</v>
      </c>
      <c r="DK8" s="9" t="s">
        <v>2706</v>
      </c>
      <c r="DL8" s="9" t="s">
        <v>2703</v>
      </c>
      <c r="DM8" s="9" t="s">
        <v>2704</v>
      </c>
      <c r="DN8" s="9" t="s">
        <v>2705</v>
      </c>
      <c r="DO8" s="9" t="s">
        <v>2706</v>
      </c>
      <c r="DP8" s="9" t="s">
        <v>2703</v>
      </c>
      <c r="DQ8" s="9" t="s">
        <v>2704</v>
      </c>
      <c r="DR8" s="9" t="s">
        <v>2705</v>
      </c>
      <c r="DS8" s="9" t="s">
        <v>2706</v>
      </c>
      <c r="DT8" s="9" t="s">
        <v>2703</v>
      </c>
      <c r="DU8" s="9" t="s">
        <v>2704</v>
      </c>
      <c r="DV8" s="9" t="s">
        <v>2705</v>
      </c>
      <c r="DW8" s="9" t="s">
        <v>2706</v>
      </c>
      <c r="DX8" s="9" t="s">
        <v>2703</v>
      </c>
      <c r="DY8" s="9" t="s">
        <v>2704</v>
      </c>
      <c r="DZ8" s="9" t="s">
        <v>2705</v>
      </c>
      <c r="EA8" s="9" t="s">
        <v>2706</v>
      </c>
      <c r="EB8" s="9" t="s">
        <v>2703</v>
      </c>
      <c r="EC8" s="9" t="s">
        <v>2704</v>
      </c>
      <c r="ED8" s="9" t="s">
        <v>2705</v>
      </c>
      <c r="EE8" s="9" t="s">
        <v>2706</v>
      </c>
      <c r="EF8" s="9" t="s">
        <v>2703</v>
      </c>
      <c r="EG8" s="9" t="s">
        <v>2704</v>
      </c>
      <c r="EH8" s="9" t="s">
        <v>2705</v>
      </c>
      <c r="EI8" s="9" t="s">
        <v>2706</v>
      </c>
      <c r="EJ8" s="9" t="s">
        <v>2703</v>
      </c>
      <c r="EK8" s="9" t="s">
        <v>2704</v>
      </c>
      <c r="EL8" s="9" t="s">
        <v>2705</v>
      </c>
      <c r="EM8" s="9" t="s">
        <v>2706</v>
      </c>
      <c r="EN8" s="9" t="s">
        <v>2703</v>
      </c>
      <c r="EO8" s="9" t="s">
        <v>2704</v>
      </c>
      <c r="EP8" s="9" t="s">
        <v>2705</v>
      </c>
      <c r="EQ8" s="9" t="s">
        <v>2706</v>
      </c>
      <c r="ER8" s="9" t="s">
        <v>2703</v>
      </c>
      <c r="ES8" s="9" t="s">
        <v>2704</v>
      </c>
      <c r="ET8" s="9" t="s">
        <v>2705</v>
      </c>
      <c r="EU8" s="9" t="s">
        <v>2706</v>
      </c>
      <c r="EV8" s="9" t="s">
        <v>2703</v>
      </c>
      <c r="EW8" s="9" t="s">
        <v>2704</v>
      </c>
      <c r="EX8" s="9" t="s">
        <v>2705</v>
      </c>
      <c r="EY8" s="9" t="s">
        <v>2706</v>
      </c>
      <c r="EZ8" s="9" t="s">
        <v>2703</v>
      </c>
      <c r="FA8" s="9" t="s">
        <v>2704</v>
      </c>
      <c r="FB8" s="9" t="s">
        <v>2705</v>
      </c>
      <c r="FC8" s="9" t="s">
        <v>2706</v>
      </c>
      <c r="FD8" s="9" t="s">
        <v>2703</v>
      </c>
      <c r="FE8" s="9" t="s">
        <v>2704</v>
      </c>
      <c r="FF8" s="9" t="s">
        <v>2705</v>
      </c>
      <c r="FG8" s="9" t="s">
        <v>2706</v>
      </c>
      <c r="FH8" s="9" t="s">
        <v>2703</v>
      </c>
      <c r="FI8" s="9" t="s">
        <v>2704</v>
      </c>
      <c r="FJ8" s="9" t="s">
        <v>2705</v>
      </c>
      <c r="FK8" s="9" t="s">
        <v>2706</v>
      </c>
      <c r="FL8" s="9" t="s">
        <v>2703</v>
      </c>
      <c r="FM8" s="9" t="s">
        <v>2704</v>
      </c>
      <c r="FN8" s="9" t="s">
        <v>2705</v>
      </c>
      <c r="FO8" s="9" t="s">
        <v>2706</v>
      </c>
      <c r="FP8" s="9" t="s">
        <v>2703</v>
      </c>
      <c r="FQ8" s="9" t="s">
        <v>2704</v>
      </c>
      <c r="FR8" s="9" t="s">
        <v>2705</v>
      </c>
      <c r="FS8" s="9" t="s">
        <v>2706</v>
      </c>
      <c r="FT8" s="9" t="s">
        <v>2703</v>
      </c>
      <c r="FU8" s="9" t="s">
        <v>2704</v>
      </c>
      <c r="FV8" s="9" t="s">
        <v>2705</v>
      </c>
      <c r="FW8" s="9" t="s">
        <v>2706</v>
      </c>
      <c r="FX8" s="9" t="s">
        <v>2703</v>
      </c>
      <c r="FY8" s="9" t="s">
        <v>2704</v>
      </c>
      <c r="FZ8" s="9" t="s">
        <v>2705</v>
      </c>
      <c r="GA8" s="9" t="s">
        <v>2706</v>
      </c>
      <c r="GB8" s="9" t="s">
        <v>2703</v>
      </c>
      <c r="GC8" s="9" t="s">
        <v>2704</v>
      </c>
      <c r="GD8" s="9" t="s">
        <v>2705</v>
      </c>
      <c r="GE8" s="9" t="s">
        <v>2706</v>
      </c>
      <c r="GF8" s="9" t="s">
        <v>2703</v>
      </c>
      <c r="GG8" s="9" t="s">
        <v>2704</v>
      </c>
      <c r="GH8" s="9" t="s">
        <v>2705</v>
      </c>
      <c r="GI8" s="9" t="s">
        <v>2706</v>
      </c>
      <c r="GJ8" s="9" t="s">
        <v>2703</v>
      </c>
      <c r="GK8" s="9" t="s">
        <v>2704</v>
      </c>
      <c r="GL8" s="9" t="s">
        <v>2705</v>
      </c>
      <c r="GM8" s="9" t="s">
        <v>2706</v>
      </c>
      <c r="GN8" s="9" t="s">
        <v>2703</v>
      </c>
      <c r="GO8" s="9" t="s">
        <v>2704</v>
      </c>
      <c r="GP8" s="9" t="s">
        <v>2705</v>
      </c>
      <c r="GQ8" s="9" t="s">
        <v>2706</v>
      </c>
      <c r="GR8" s="9" t="s">
        <v>2703</v>
      </c>
      <c r="GS8" s="9" t="s">
        <v>2704</v>
      </c>
      <c r="GT8" s="9" t="s">
        <v>2705</v>
      </c>
      <c r="GU8" s="9" t="s">
        <v>2706</v>
      </c>
      <c r="GV8" s="9" t="s">
        <v>2703</v>
      </c>
      <c r="GW8" s="9" t="s">
        <v>2704</v>
      </c>
      <c r="GX8" s="9" t="s">
        <v>2705</v>
      </c>
      <c r="GY8" s="9" t="s">
        <v>2706</v>
      </c>
      <c r="GZ8" s="9" t="s">
        <v>2703</v>
      </c>
      <c r="HA8" s="9" t="s">
        <v>2704</v>
      </c>
      <c r="HB8" s="9" t="s">
        <v>2705</v>
      </c>
      <c r="HC8" s="9" t="s">
        <v>2706</v>
      </c>
      <c r="HD8" s="9" t="s">
        <v>2703</v>
      </c>
      <c r="HE8" s="9" t="s">
        <v>2704</v>
      </c>
      <c r="HF8" s="9" t="s">
        <v>2705</v>
      </c>
      <c r="HG8" s="9" t="s">
        <v>2706</v>
      </c>
      <c r="HH8" s="9" t="s">
        <v>2703</v>
      </c>
      <c r="HI8" s="9" t="s">
        <v>2704</v>
      </c>
      <c r="HJ8" s="9" t="s">
        <v>2705</v>
      </c>
      <c r="HK8" s="9" t="s">
        <v>2706</v>
      </c>
      <c r="HL8" s="9" t="s">
        <v>2703</v>
      </c>
      <c r="HM8" s="9" t="s">
        <v>2704</v>
      </c>
      <c r="HN8" s="9" t="s">
        <v>2705</v>
      </c>
      <c r="HO8" s="9" t="s">
        <v>2706</v>
      </c>
      <c r="HP8" s="9" t="s">
        <v>2703</v>
      </c>
      <c r="HQ8" s="9" t="s">
        <v>2704</v>
      </c>
      <c r="HR8" s="9" t="s">
        <v>2705</v>
      </c>
      <c r="HS8" s="9" t="s">
        <v>2706</v>
      </c>
      <c r="HT8" s="9" t="s">
        <v>2703</v>
      </c>
      <c r="HU8" s="9" t="s">
        <v>2704</v>
      </c>
      <c r="HV8" s="9" t="s">
        <v>2705</v>
      </c>
      <c r="HW8" s="9" t="s">
        <v>2706</v>
      </c>
      <c r="HX8" s="9" t="s">
        <v>2703</v>
      </c>
      <c r="HY8" s="9" t="s">
        <v>2704</v>
      </c>
      <c r="HZ8" s="9" t="s">
        <v>2705</v>
      </c>
      <c r="IA8" s="9" t="s">
        <v>2706</v>
      </c>
      <c r="IB8" s="9" t="s">
        <v>2703</v>
      </c>
      <c r="IC8" s="9" t="s">
        <v>2704</v>
      </c>
      <c r="ID8" s="9" t="s">
        <v>2705</v>
      </c>
      <c r="IE8" s="9" t="s">
        <v>2706</v>
      </c>
      <c r="IF8" s="9" t="s">
        <v>2703</v>
      </c>
      <c r="IG8" s="9" t="s">
        <v>2704</v>
      </c>
      <c r="IH8" s="9" t="s">
        <v>2705</v>
      </c>
      <c r="II8" s="9" t="s">
        <v>2706</v>
      </c>
      <c r="IJ8" s="9" t="s">
        <v>2703</v>
      </c>
      <c r="IK8" s="9" t="s">
        <v>2704</v>
      </c>
      <c r="IL8" s="9" t="s">
        <v>2705</v>
      </c>
      <c r="IM8" s="9" t="s">
        <v>2706</v>
      </c>
      <c r="IN8" s="9" t="s">
        <v>2703</v>
      </c>
      <c r="IO8" s="9" t="s">
        <v>2704</v>
      </c>
      <c r="IP8" s="9" t="s">
        <v>2705</v>
      </c>
      <c r="IQ8" s="9" t="s">
        <v>2706</v>
      </c>
      <c r="IR8" s="9" t="s">
        <v>2703</v>
      </c>
      <c r="IS8" s="9" t="s">
        <v>2704</v>
      </c>
      <c r="IT8" s="9" t="s">
        <v>2705</v>
      </c>
      <c r="IU8" s="9" t="s">
        <v>2706</v>
      </c>
      <c r="IV8" s="9" t="s">
        <v>2703</v>
      </c>
      <c r="IW8" s="9" t="s">
        <v>2704</v>
      </c>
      <c r="IX8" s="9" t="s">
        <v>2705</v>
      </c>
      <c r="IY8" s="9" t="s">
        <v>2706</v>
      </c>
      <c r="IZ8" s="9" t="s">
        <v>2703</v>
      </c>
      <c r="JA8" s="9" t="s">
        <v>2704</v>
      </c>
      <c r="JB8" s="9" t="s">
        <v>2705</v>
      </c>
      <c r="JC8" s="9" t="s">
        <v>2706</v>
      </c>
      <c r="JD8" s="9" t="s">
        <v>2703</v>
      </c>
      <c r="JE8" s="9" t="s">
        <v>2704</v>
      </c>
      <c r="JF8" s="9" t="s">
        <v>2705</v>
      </c>
      <c r="JG8" s="9" t="s">
        <v>2706</v>
      </c>
      <c r="JH8" s="9" t="s">
        <v>2703</v>
      </c>
      <c r="JI8" s="9" t="s">
        <v>2704</v>
      </c>
      <c r="JJ8" s="9" t="s">
        <v>2705</v>
      </c>
      <c r="JK8" s="9" t="s">
        <v>2706</v>
      </c>
      <c r="JL8" s="9" t="s">
        <v>2703</v>
      </c>
      <c r="JM8" s="9" t="s">
        <v>2704</v>
      </c>
      <c r="JN8" s="9" t="s">
        <v>2705</v>
      </c>
      <c r="JO8" s="9" t="s">
        <v>2706</v>
      </c>
      <c r="JP8" s="9" t="s">
        <v>2703</v>
      </c>
      <c r="JQ8" s="9" t="s">
        <v>2704</v>
      </c>
      <c r="JR8" s="9" t="s">
        <v>2705</v>
      </c>
      <c r="JS8" s="9" t="s">
        <v>2706</v>
      </c>
      <c r="JT8" s="9" t="s">
        <v>2703</v>
      </c>
      <c r="JU8" s="9" t="s">
        <v>2704</v>
      </c>
      <c r="JV8" s="9" t="s">
        <v>2705</v>
      </c>
      <c r="JW8" s="9" t="s">
        <v>2706</v>
      </c>
      <c r="JX8" s="9" t="s">
        <v>2703</v>
      </c>
      <c r="JY8" s="9" t="s">
        <v>2704</v>
      </c>
      <c r="JZ8" s="9" t="s">
        <v>2705</v>
      </c>
      <c r="KA8" s="9" t="s">
        <v>2706</v>
      </c>
      <c r="KB8" s="9" t="s">
        <v>2703</v>
      </c>
      <c r="KC8" s="9" t="s">
        <v>2704</v>
      </c>
      <c r="KD8" s="9" t="s">
        <v>2705</v>
      </c>
      <c r="KE8" s="9" t="s">
        <v>2706</v>
      </c>
      <c r="KF8" s="9" t="s">
        <v>2703</v>
      </c>
      <c r="KG8" s="9" t="s">
        <v>2704</v>
      </c>
      <c r="KH8" s="9" t="s">
        <v>2705</v>
      </c>
      <c r="KI8" s="9" t="s">
        <v>2706</v>
      </c>
      <c r="KJ8" s="9" t="s">
        <v>2703</v>
      </c>
      <c r="KK8" s="9" t="s">
        <v>2704</v>
      </c>
      <c r="KL8" s="9" t="s">
        <v>2705</v>
      </c>
      <c r="KM8" s="9" t="s">
        <v>2706</v>
      </c>
      <c r="KN8" s="9" t="s">
        <v>2703</v>
      </c>
      <c r="KO8" s="9" t="s">
        <v>2704</v>
      </c>
      <c r="KP8" s="9" t="s">
        <v>2705</v>
      </c>
      <c r="KQ8" s="9" t="s">
        <v>2706</v>
      </c>
      <c r="KR8" s="9" t="s">
        <v>2703</v>
      </c>
      <c r="KS8" s="9" t="s">
        <v>2704</v>
      </c>
      <c r="KT8" s="9" t="s">
        <v>2705</v>
      </c>
      <c r="KU8" s="9" t="s">
        <v>2706</v>
      </c>
      <c r="KV8" s="9" t="s">
        <v>2703</v>
      </c>
      <c r="KW8" s="9" t="s">
        <v>2704</v>
      </c>
      <c r="KX8" s="9" t="s">
        <v>2705</v>
      </c>
      <c r="KY8" s="9" t="s">
        <v>2706</v>
      </c>
      <c r="KZ8" s="9" t="s">
        <v>2703</v>
      </c>
      <c r="LA8" s="9" t="s">
        <v>2704</v>
      </c>
      <c r="LB8" s="9" t="s">
        <v>2705</v>
      </c>
      <c r="LC8" s="9" t="s">
        <v>2706</v>
      </c>
      <c r="LD8" s="9" t="s">
        <v>2703</v>
      </c>
      <c r="LE8" s="9" t="s">
        <v>2704</v>
      </c>
      <c r="LF8" s="9" t="s">
        <v>2705</v>
      </c>
      <c r="LG8" s="9" t="s">
        <v>2706</v>
      </c>
      <c r="LH8" s="9" t="s">
        <v>2703</v>
      </c>
      <c r="LI8" s="9" t="s">
        <v>2704</v>
      </c>
      <c r="LJ8" s="9" t="s">
        <v>2705</v>
      </c>
      <c r="LK8" s="9" t="s">
        <v>2706</v>
      </c>
      <c r="LL8" s="9" t="s">
        <v>2703</v>
      </c>
      <c r="LM8" s="9" t="s">
        <v>2704</v>
      </c>
      <c r="LN8" s="9" t="s">
        <v>2705</v>
      </c>
      <c r="LO8" s="9" t="s">
        <v>2706</v>
      </c>
      <c r="LP8" s="9" t="s">
        <v>2703</v>
      </c>
      <c r="LQ8" s="9" t="s">
        <v>2704</v>
      </c>
      <c r="LR8" s="9" t="s">
        <v>2705</v>
      </c>
      <c r="LS8" s="9" t="s">
        <v>2706</v>
      </c>
      <c r="LT8" s="9" t="s">
        <v>2703</v>
      </c>
      <c r="LU8" s="9" t="s">
        <v>2704</v>
      </c>
      <c r="LV8" s="9" t="s">
        <v>2705</v>
      </c>
      <c r="LW8" s="9" t="s">
        <v>2706</v>
      </c>
      <c r="LX8" s="9" t="s">
        <v>2703</v>
      </c>
      <c r="LY8" s="9" t="s">
        <v>2704</v>
      </c>
      <c r="LZ8" s="9" t="s">
        <v>2705</v>
      </c>
      <c r="MA8" s="9" t="s">
        <v>2706</v>
      </c>
      <c r="MB8" s="9" t="s">
        <v>2703</v>
      </c>
      <c r="MC8" s="9" t="s">
        <v>2704</v>
      </c>
      <c r="MD8" s="9" t="s">
        <v>2705</v>
      </c>
      <c r="ME8" s="9" t="s">
        <v>2706</v>
      </c>
      <c r="MF8" s="9" t="s">
        <v>2703</v>
      </c>
      <c r="MG8" s="9" t="s">
        <v>2704</v>
      </c>
      <c r="MH8" s="9" t="s">
        <v>2705</v>
      </c>
      <c r="MI8" s="9" t="s">
        <v>2706</v>
      </c>
      <c r="MJ8" s="9" t="s">
        <v>2703</v>
      </c>
      <c r="MK8" s="9" t="s">
        <v>2704</v>
      </c>
      <c r="ML8" s="9" t="s">
        <v>2705</v>
      </c>
      <c r="MM8" s="9" t="s">
        <v>2706</v>
      </c>
      <c r="MN8" s="9" t="s">
        <v>2703</v>
      </c>
      <c r="MO8" s="9" t="s">
        <v>2704</v>
      </c>
      <c r="MP8" s="9" t="s">
        <v>2705</v>
      </c>
      <c r="MQ8" s="9" t="s">
        <v>2706</v>
      </c>
      <c r="MR8" s="9" t="s">
        <v>2703</v>
      </c>
      <c r="MS8" s="9" t="s">
        <v>2704</v>
      </c>
      <c r="MT8" s="9" t="s">
        <v>2705</v>
      </c>
      <c r="MU8" s="9" t="s">
        <v>2706</v>
      </c>
      <c r="MV8" s="9" t="s">
        <v>2703</v>
      </c>
      <c r="MW8" s="9" t="s">
        <v>2704</v>
      </c>
      <c r="MX8" s="9" t="s">
        <v>2705</v>
      </c>
      <c r="MY8" s="9" t="s">
        <v>2706</v>
      </c>
      <c r="MZ8" s="9" t="s">
        <v>2703</v>
      </c>
      <c r="NA8" s="9" t="s">
        <v>2704</v>
      </c>
      <c r="NB8" s="9" t="s">
        <v>2705</v>
      </c>
      <c r="NC8" s="9" t="s">
        <v>2706</v>
      </c>
      <c r="ND8" s="9" t="s">
        <v>2703</v>
      </c>
      <c r="NE8" s="9" t="s">
        <v>2704</v>
      </c>
      <c r="NF8" s="9" t="s">
        <v>2705</v>
      </c>
      <c r="NG8" s="9" t="s">
        <v>2706</v>
      </c>
      <c r="NH8" s="9" t="s">
        <v>2703</v>
      </c>
      <c r="NI8" s="9" t="s">
        <v>2704</v>
      </c>
      <c r="NJ8" s="9" t="s">
        <v>2705</v>
      </c>
      <c r="NK8" s="9" t="s">
        <v>2706</v>
      </c>
      <c r="NL8" s="9" t="s">
        <v>2703</v>
      </c>
      <c r="NM8" s="9" t="s">
        <v>2704</v>
      </c>
      <c r="NN8" s="9" t="s">
        <v>2705</v>
      </c>
      <c r="NO8" s="9" t="s">
        <v>2706</v>
      </c>
      <c r="NP8" s="9" t="s">
        <v>2703</v>
      </c>
      <c r="NQ8" s="9" t="s">
        <v>2704</v>
      </c>
      <c r="NR8" s="9" t="s">
        <v>2705</v>
      </c>
      <c r="NS8" s="9" t="s">
        <v>2706</v>
      </c>
      <c r="NT8" s="9" t="s">
        <v>2703</v>
      </c>
      <c r="NU8" s="9" t="s">
        <v>2704</v>
      </c>
      <c r="NV8" s="9" t="s">
        <v>2705</v>
      </c>
      <c r="NW8" s="9" t="s">
        <v>2706</v>
      </c>
      <c r="NX8" s="9" t="s">
        <v>2703</v>
      </c>
      <c r="NY8" s="9" t="s">
        <v>2704</v>
      </c>
      <c r="NZ8" s="9" t="s">
        <v>2705</v>
      </c>
      <c r="OA8" s="9" t="s">
        <v>2706</v>
      </c>
      <c r="OB8" s="9" t="s">
        <v>2703</v>
      </c>
      <c r="OC8" s="9" t="s">
        <v>2704</v>
      </c>
      <c r="OD8" s="9" t="s">
        <v>2705</v>
      </c>
      <c r="OE8" s="9" t="s">
        <v>2706</v>
      </c>
      <c r="OF8" s="9" t="s">
        <v>2703</v>
      </c>
      <c r="OG8" s="9" t="s">
        <v>2704</v>
      </c>
      <c r="OH8" s="9" t="s">
        <v>2705</v>
      </c>
      <c r="OI8" s="9" t="s">
        <v>2706</v>
      </c>
      <c r="OJ8" s="9" t="s">
        <v>2703</v>
      </c>
      <c r="OK8" s="9" t="s">
        <v>2704</v>
      </c>
      <c r="OL8" s="9" t="s">
        <v>2705</v>
      </c>
      <c r="OM8" s="9" t="s">
        <v>2706</v>
      </c>
      <c r="ON8" s="9" t="s">
        <v>2703</v>
      </c>
      <c r="OO8" s="9" t="s">
        <v>2704</v>
      </c>
      <c r="OP8" s="9" t="s">
        <v>2705</v>
      </c>
      <c r="OQ8" s="9" t="s">
        <v>2706</v>
      </c>
      <c r="OR8" s="9" t="s">
        <v>2703</v>
      </c>
      <c r="OS8" s="9" t="s">
        <v>2704</v>
      </c>
      <c r="OT8" s="9" t="s">
        <v>2705</v>
      </c>
      <c r="OU8" s="9" t="s">
        <v>2706</v>
      </c>
      <c r="OV8" s="9" t="s">
        <v>2703</v>
      </c>
      <c r="OW8" s="9" t="s">
        <v>2704</v>
      </c>
      <c r="OX8" s="9" t="s">
        <v>2705</v>
      </c>
      <c r="OY8" s="9" t="s">
        <v>2706</v>
      </c>
      <c r="OZ8" s="9" t="s">
        <v>2703</v>
      </c>
      <c r="PA8" s="9" t="s">
        <v>2704</v>
      </c>
      <c r="PB8" s="9" t="s">
        <v>2705</v>
      </c>
      <c r="PC8" s="9" t="s">
        <v>2706</v>
      </c>
      <c r="PD8" s="9" t="s">
        <v>2703</v>
      </c>
      <c r="PE8" s="9" t="s">
        <v>2704</v>
      </c>
      <c r="PF8" s="9" t="s">
        <v>2705</v>
      </c>
      <c r="PG8" s="9" t="s">
        <v>2706</v>
      </c>
      <c r="PH8" s="9" t="s">
        <v>2703</v>
      </c>
      <c r="PI8" s="9" t="s">
        <v>2704</v>
      </c>
      <c r="PJ8" s="9" t="s">
        <v>2705</v>
      </c>
      <c r="PK8" s="9" t="s">
        <v>2706</v>
      </c>
      <c r="PL8" s="9" t="s">
        <v>2703</v>
      </c>
      <c r="PM8" s="9" t="s">
        <v>2704</v>
      </c>
      <c r="PN8" s="9" t="s">
        <v>2705</v>
      </c>
      <c r="PO8" s="9" t="s">
        <v>2706</v>
      </c>
      <c r="PP8" s="9" t="s">
        <v>2703</v>
      </c>
      <c r="PQ8" s="9" t="s">
        <v>2704</v>
      </c>
      <c r="PR8" s="9" t="s">
        <v>2705</v>
      </c>
      <c r="PS8" s="9" t="s">
        <v>2706</v>
      </c>
      <c r="PT8" s="9" t="s">
        <v>2703</v>
      </c>
      <c r="PU8" s="9" t="s">
        <v>2704</v>
      </c>
      <c r="PV8" s="9" t="s">
        <v>2705</v>
      </c>
      <c r="PW8" s="9" t="s">
        <v>2706</v>
      </c>
      <c r="PX8" s="9" t="s">
        <v>2703</v>
      </c>
      <c r="PY8" s="9" t="s">
        <v>2704</v>
      </c>
      <c r="PZ8" s="9" t="s">
        <v>2705</v>
      </c>
      <c r="QA8" s="9" t="s">
        <v>2706</v>
      </c>
      <c r="QB8" s="9" t="s">
        <v>2703</v>
      </c>
      <c r="QC8" s="9" t="s">
        <v>2704</v>
      </c>
      <c r="QD8" s="9" t="s">
        <v>2705</v>
      </c>
      <c r="QE8" s="9" t="s">
        <v>2706</v>
      </c>
      <c r="QF8" s="9" t="s">
        <v>2703</v>
      </c>
      <c r="QG8" s="9" t="s">
        <v>2704</v>
      </c>
      <c r="QH8" s="9" t="s">
        <v>2705</v>
      </c>
      <c r="QI8" s="9" t="s">
        <v>2706</v>
      </c>
      <c r="QJ8" s="9" t="s">
        <v>2703</v>
      </c>
      <c r="QK8" s="9" t="s">
        <v>2704</v>
      </c>
      <c r="QL8" s="9" t="s">
        <v>2705</v>
      </c>
      <c r="QM8" s="9" t="s">
        <v>2706</v>
      </c>
      <c r="QN8" s="9" t="s">
        <v>2703</v>
      </c>
      <c r="QO8" s="9" t="s">
        <v>2704</v>
      </c>
      <c r="QP8" s="9" t="s">
        <v>2705</v>
      </c>
      <c r="QQ8" s="9" t="s">
        <v>2706</v>
      </c>
      <c r="QR8" s="9" t="s">
        <v>2703</v>
      </c>
      <c r="QS8" s="9" t="s">
        <v>2704</v>
      </c>
      <c r="QT8" s="9" t="s">
        <v>2705</v>
      </c>
      <c r="QU8" s="9" t="s">
        <v>2706</v>
      </c>
      <c r="QV8" s="9" t="s">
        <v>2703</v>
      </c>
      <c r="QW8" s="9" t="s">
        <v>2704</v>
      </c>
      <c r="QX8" s="9" t="s">
        <v>2705</v>
      </c>
      <c r="QY8" s="9" t="s">
        <v>2706</v>
      </c>
      <c r="QZ8" s="9" t="s">
        <v>2703</v>
      </c>
      <c r="RA8" s="9" t="s">
        <v>2704</v>
      </c>
      <c r="RB8" s="9" t="s">
        <v>2705</v>
      </c>
      <c r="RC8" s="9" t="s">
        <v>2706</v>
      </c>
      <c r="RD8" s="9" t="s">
        <v>2703</v>
      </c>
      <c r="RE8" s="9" t="s">
        <v>2704</v>
      </c>
      <c r="RF8" s="9" t="s">
        <v>2705</v>
      </c>
      <c r="RG8" s="9" t="s">
        <v>2706</v>
      </c>
      <c r="RH8" s="9" t="s">
        <v>2703</v>
      </c>
      <c r="RI8" s="9" t="s">
        <v>2704</v>
      </c>
      <c r="RJ8" s="9" t="s">
        <v>2705</v>
      </c>
      <c r="RK8" s="9" t="s">
        <v>2706</v>
      </c>
      <c r="RL8" s="9" t="s">
        <v>2703</v>
      </c>
      <c r="RM8" s="9" t="s">
        <v>2704</v>
      </c>
      <c r="RN8" s="9" t="s">
        <v>2705</v>
      </c>
      <c r="RO8" s="9" t="s">
        <v>2706</v>
      </c>
      <c r="RP8" s="9" t="s">
        <v>2703</v>
      </c>
      <c r="RQ8" s="9" t="s">
        <v>2704</v>
      </c>
      <c r="RR8" s="9" t="s">
        <v>2705</v>
      </c>
      <c r="RS8" s="9" t="s">
        <v>2706</v>
      </c>
      <c r="RT8" s="9" t="s">
        <v>2703</v>
      </c>
      <c r="RU8" s="9" t="s">
        <v>2704</v>
      </c>
      <c r="RV8" s="9" t="s">
        <v>2705</v>
      </c>
      <c r="RW8" s="9" t="s">
        <v>2706</v>
      </c>
      <c r="RX8" s="9" t="s">
        <v>2703</v>
      </c>
      <c r="RY8" s="9" t="s">
        <v>2704</v>
      </c>
      <c r="RZ8" s="9" t="s">
        <v>2705</v>
      </c>
      <c r="SA8" s="9" t="s">
        <v>2706</v>
      </c>
      <c r="SB8" s="9" t="s">
        <v>2703</v>
      </c>
      <c r="SC8" s="9" t="s">
        <v>2704</v>
      </c>
      <c r="SD8" s="9" t="s">
        <v>2705</v>
      </c>
      <c r="SE8" s="9" t="s">
        <v>2706</v>
      </c>
      <c r="SF8" s="9" t="s">
        <v>2703</v>
      </c>
      <c r="SG8" s="9" t="s">
        <v>2704</v>
      </c>
      <c r="SH8" s="9" t="s">
        <v>2705</v>
      </c>
      <c r="SI8" s="9" t="s">
        <v>2706</v>
      </c>
      <c r="SJ8" s="9" t="s">
        <v>2703</v>
      </c>
      <c r="SK8" s="9" t="s">
        <v>2704</v>
      </c>
      <c r="SL8" s="9" t="s">
        <v>2705</v>
      </c>
      <c r="SM8" s="9" t="s">
        <v>2706</v>
      </c>
      <c r="SN8" s="9" t="s">
        <v>2703</v>
      </c>
      <c r="SO8" s="9" t="s">
        <v>2704</v>
      </c>
      <c r="SP8" s="9" t="s">
        <v>2705</v>
      </c>
      <c r="SQ8" s="9" t="s">
        <v>2706</v>
      </c>
      <c r="SR8" s="9" t="s">
        <v>2703</v>
      </c>
      <c r="SS8" s="9" t="s">
        <v>2704</v>
      </c>
      <c r="ST8" s="9" t="s">
        <v>2705</v>
      </c>
      <c r="SU8" s="9" t="s">
        <v>2706</v>
      </c>
      <c r="SV8" s="9" t="s">
        <v>2703</v>
      </c>
      <c r="SW8" s="9" t="s">
        <v>2704</v>
      </c>
      <c r="SX8" s="9" t="s">
        <v>2705</v>
      </c>
      <c r="SY8" s="9" t="s">
        <v>2706</v>
      </c>
      <c r="SZ8" s="9" t="s">
        <v>2703</v>
      </c>
      <c r="TA8" s="9" t="s">
        <v>2704</v>
      </c>
      <c r="TB8" s="9" t="s">
        <v>2705</v>
      </c>
      <c r="TC8" s="9" t="s">
        <v>2706</v>
      </c>
      <c r="TD8" s="9" t="s">
        <v>2703</v>
      </c>
      <c r="TE8" s="9" t="s">
        <v>2704</v>
      </c>
      <c r="TF8" s="9" t="s">
        <v>2705</v>
      </c>
      <c r="TG8" s="9" t="s">
        <v>2706</v>
      </c>
      <c r="TH8" s="9" t="s">
        <v>2703</v>
      </c>
      <c r="TI8" s="9" t="s">
        <v>2704</v>
      </c>
      <c r="TJ8" s="9" t="s">
        <v>2705</v>
      </c>
      <c r="TK8" s="9" t="s">
        <v>2706</v>
      </c>
      <c r="TL8" s="9" t="s">
        <v>2703</v>
      </c>
      <c r="TM8" s="9" t="s">
        <v>2704</v>
      </c>
      <c r="TN8" s="9" t="s">
        <v>2705</v>
      </c>
      <c r="TO8" s="9" t="s">
        <v>2706</v>
      </c>
      <c r="TP8" s="9" t="s">
        <v>2703</v>
      </c>
      <c r="TQ8" s="9" t="s">
        <v>2704</v>
      </c>
      <c r="TR8" s="9" t="s">
        <v>2705</v>
      </c>
      <c r="TS8" s="9" t="s">
        <v>2706</v>
      </c>
      <c r="TT8" s="9" t="s">
        <v>2703</v>
      </c>
      <c r="TU8" s="9" t="s">
        <v>2704</v>
      </c>
      <c r="TV8" s="9" t="s">
        <v>2705</v>
      </c>
      <c r="TW8" s="9" t="s">
        <v>2706</v>
      </c>
      <c r="TX8" s="9" t="s">
        <v>2703</v>
      </c>
      <c r="TY8" s="9" t="s">
        <v>2704</v>
      </c>
      <c r="TZ8" s="9" t="s">
        <v>2705</v>
      </c>
      <c r="UA8" s="9" t="s">
        <v>2706</v>
      </c>
      <c r="UB8" s="9" t="s">
        <v>2703</v>
      </c>
      <c r="UC8" s="9" t="s">
        <v>2704</v>
      </c>
      <c r="UD8" s="9" t="s">
        <v>2705</v>
      </c>
      <c r="UE8" s="9" t="s">
        <v>2706</v>
      </c>
      <c r="UF8" s="9" t="s">
        <v>2703</v>
      </c>
      <c r="UG8" s="9" t="s">
        <v>2704</v>
      </c>
      <c r="UH8" s="9" t="s">
        <v>2705</v>
      </c>
      <c r="UI8" s="9" t="s">
        <v>2706</v>
      </c>
      <c r="UJ8" s="9" t="s">
        <v>2703</v>
      </c>
      <c r="UK8" s="9" t="s">
        <v>2704</v>
      </c>
      <c r="UL8" s="9" t="s">
        <v>2705</v>
      </c>
      <c r="UM8" s="9" t="s">
        <v>2706</v>
      </c>
      <c r="UN8" s="9" t="s">
        <v>2703</v>
      </c>
      <c r="UO8" s="9" t="s">
        <v>2704</v>
      </c>
      <c r="UP8" s="9" t="s">
        <v>2705</v>
      </c>
      <c r="UQ8" s="9" t="s">
        <v>2706</v>
      </c>
      <c r="UR8" s="9" t="s">
        <v>2703</v>
      </c>
      <c r="US8" s="9" t="s">
        <v>2704</v>
      </c>
      <c r="UT8" s="9" t="s">
        <v>2705</v>
      </c>
      <c r="UU8" s="9" t="s">
        <v>2706</v>
      </c>
      <c r="UV8" s="9" t="s">
        <v>2703</v>
      </c>
      <c r="UW8" s="9" t="s">
        <v>2704</v>
      </c>
      <c r="UX8" s="9" t="s">
        <v>2705</v>
      </c>
      <c r="UY8" s="9" t="s">
        <v>2706</v>
      </c>
      <c r="UZ8" s="9" t="s">
        <v>2703</v>
      </c>
      <c r="VA8" s="9" t="s">
        <v>2704</v>
      </c>
      <c r="VB8" s="9" t="s">
        <v>2705</v>
      </c>
      <c r="VC8" s="9" t="s">
        <v>2706</v>
      </c>
      <c r="VD8" s="9" t="s">
        <v>2703</v>
      </c>
      <c r="VE8" s="9" t="s">
        <v>2704</v>
      </c>
      <c r="VF8" s="9" t="s">
        <v>2705</v>
      </c>
      <c r="VG8" s="9" t="s">
        <v>2706</v>
      </c>
      <c r="VH8" s="9" t="s">
        <v>2703</v>
      </c>
      <c r="VI8" s="9" t="s">
        <v>2704</v>
      </c>
      <c r="VJ8" s="9" t="s">
        <v>2705</v>
      </c>
      <c r="VK8" s="9" t="s">
        <v>2706</v>
      </c>
      <c r="VL8" s="9" t="s">
        <v>2703</v>
      </c>
      <c r="VM8" s="9" t="s">
        <v>2704</v>
      </c>
      <c r="VN8" s="9" t="s">
        <v>2705</v>
      </c>
      <c r="VO8" s="9" t="s">
        <v>2706</v>
      </c>
      <c r="VP8" s="9" t="s">
        <v>2703</v>
      </c>
      <c r="VQ8" s="9" t="s">
        <v>2704</v>
      </c>
      <c r="VR8" s="9" t="s">
        <v>2705</v>
      </c>
      <c r="VS8" s="9" t="s">
        <v>2706</v>
      </c>
      <c r="VT8" s="9" t="s">
        <v>2703</v>
      </c>
      <c r="VU8" s="9" t="s">
        <v>2704</v>
      </c>
      <c r="VV8" s="9" t="s">
        <v>2705</v>
      </c>
      <c r="VW8" s="9" t="s">
        <v>2706</v>
      </c>
      <c r="VX8" s="9" t="s">
        <v>2703</v>
      </c>
      <c r="VY8" s="9" t="s">
        <v>2704</v>
      </c>
      <c r="VZ8" s="9" t="s">
        <v>2705</v>
      </c>
      <c r="WA8" s="9" t="s">
        <v>2706</v>
      </c>
      <c r="WB8" s="9" t="s">
        <v>2703</v>
      </c>
      <c r="WC8" s="9" t="s">
        <v>2704</v>
      </c>
      <c r="WD8" s="9" t="s">
        <v>2705</v>
      </c>
      <c r="WE8" s="9" t="s">
        <v>2706</v>
      </c>
      <c r="WF8" s="9" t="s">
        <v>2703</v>
      </c>
      <c r="WG8" s="9" t="s">
        <v>2704</v>
      </c>
      <c r="WH8" s="9" t="s">
        <v>2705</v>
      </c>
      <c r="WI8" s="9" t="s">
        <v>2706</v>
      </c>
      <c r="WJ8" s="9" t="s">
        <v>2703</v>
      </c>
      <c r="WK8" s="9" t="s">
        <v>2704</v>
      </c>
      <c r="WL8" s="9" t="s">
        <v>2705</v>
      </c>
      <c r="WM8" s="9" t="s">
        <v>2706</v>
      </c>
      <c r="WN8" s="9" t="s">
        <v>2703</v>
      </c>
      <c r="WO8" s="9" t="s">
        <v>2704</v>
      </c>
      <c r="WP8" s="9" t="s">
        <v>2705</v>
      </c>
      <c r="WQ8" s="9" t="s">
        <v>2706</v>
      </c>
      <c r="WR8" s="9" t="s">
        <v>2703</v>
      </c>
      <c r="WS8" s="9" t="s">
        <v>2704</v>
      </c>
      <c r="WT8" s="9" t="s">
        <v>2705</v>
      </c>
      <c r="WU8" s="9" t="s">
        <v>2706</v>
      </c>
      <c r="WV8" s="9" t="s">
        <v>2703</v>
      </c>
      <c r="WW8" s="9" t="s">
        <v>2704</v>
      </c>
      <c r="WX8" s="9" t="s">
        <v>2705</v>
      </c>
      <c r="WY8" s="9" t="s">
        <v>2706</v>
      </c>
      <c r="WZ8" s="9" t="s">
        <v>2703</v>
      </c>
      <c r="XA8" s="9" t="s">
        <v>2704</v>
      </c>
      <c r="XB8" s="9" t="s">
        <v>2705</v>
      </c>
      <c r="XC8" s="9" t="s">
        <v>2706</v>
      </c>
      <c r="XD8" s="9" t="s">
        <v>2703</v>
      </c>
      <c r="XE8" s="9" t="s">
        <v>2704</v>
      </c>
      <c r="XF8" s="9" t="s">
        <v>2705</v>
      </c>
      <c r="XG8" s="9" t="s">
        <v>2706</v>
      </c>
      <c r="XH8" s="9" t="s">
        <v>2703</v>
      </c>
      <c r="XI8" s="9" t="s">
        <v>2704</v>
      </c>
      <c r="XJ8" s="9" t="s">
        <v>2705</v>
      </c>
      <c r="XK8" s="9" t="s">
        <v>2706</v>
      </c>
      <c r="XL8" s="9" t="s">
        <v>2703</v>
      </c>
      <c r="XM8" s="9" t="s">
        <v>2704</v>
      </c>
      <c r="XN8" s="9" t="s">
        <v>2705</v>
      </c>
      <c r="XO8" s="9" t="s">
        <v>2706</v>
      </c>
      <c r="XP8" s="9" t="s">
        <v>2703</v>
      </c>
      <c r="XQ8" s="9" t="s">
        <v>2704</v>
      </c>
      <c r="XR8" s="9" t="s">
        <v>2705</v>
      </c>
      <c r="XS8" s="9" t="s">
        <v>2706</v>
      </c>
      <c r="XT8" s="9" t="s">
        <v>2703</v>
      </c>
      <c r="XU8" s="9" t="s">
        <v>2704</v>
      </c>
      <c r="XV8" s="9" t="s">
        <v>2705</v>
      </c>
      <c r="XW8" s="9" t="s">
        <v>2706</v>
      </c>
      <c r="XX8" s="9" t="s">
        <v>2703</v>
      </c>
      <c r="XY8" s="9" t="s">
        <v>2704</v>
      </c>
      <c r="XZ8" s="9" t="s">
        <v>2705</v>
      </c>
      <c r="YA8" s="9" t="s">
        <v>2706</v>
      </c>
      <c r="YB8" s="9" t="s">
        <v>2703</v>
      </c>
      <c r="YC8" s="9" t="s">
        <v>2704</v>
      </c>
      <c r="YD8" s="9" t="s">
        <v>2705</v>
      </c>
      <c r="YE8" s="9" t="s">
        <v>2706</v>
      </c>
    </row>
    <row r="9" spans="1:655" ht="24" customHeight="1" x14ac:dyDescent="0.3">
      <c r="A9" s="1"/>
      <c r="B9" s="13" t="s">
        <v>27</v>
      </c>
      <c r="C9" s="13" t="s">
        <v>689</v>
      </c>
      <c r="D9" s="14">
        <v>137.80000000000001</v>
      </c>
      <c r="E9" s="14">
        <v>89.926090000000002</v>
      </c>
      <c r="F9" s="14">
        <v>50.471150000000002</v>
      </c>
      <c r="G9" s="14">
        <v>87.328850000000003</v>
      </c>
      <c r="H9" s="14">
        <v>597.70000000000005</v>
      </c>
      <c r="I9" s="14">
        <v>643.65809000000002</v>
      </c>
      <c r="J9" s="14">
        <v>643.65809000000002</v>
      </c>
      <c r="K9" s="14">
        <v>-45.958089999999999</v>
      </c>
      <c r="L9" s="14">
        <v>202.5</v>
      </c>
      <c r="M9" s="14">
        <v>209.39341999999999</v>
      </c>
      <c r="N9" s="14">
        <v>209.39341999999999</v>
      </c>
      <c r="O9" s="14">
        <v>-6.8934199999999999</v>
      </c>
      <c r="P9" s="14"/>
      <c r="Q9" s="14"/>
      <c r="R9" s="14"/>
      <c r="S9" s="14">
        <v>0</v>
      </c>
      <c r="T9" s="14"/>
      <c r="U9" s="14"/>
      <c r="V9" s="14"/>
      <c r="W9" s="14">
        <v>0</v>
      </c>
      <c r="X9" s="14">
        <v>70.5</v>
      </c>
      <c r="Y9" s="14">
        <v>10.309279999999999</v>
      </c>
      <c r="Z9" s="14">
        <v>45.103720000000003</v>
      </c>
      <c r="AA9" s="14">
        <v>25.396280000000001</v>
      </c>
      <c r="AB9" s="14">
        <v>97.7</v>
      </c>
      <c r="AC9" s="14">
        <v>100.149</v>
      </c>
      <c r="AD9" s="14">
        <v>100.149</v>
      </c>
      <c r="AE9" s="14">
        <v>-2.4489999999999998</v>
      </c>
      <c r="AF9" s="14"/>
      <c r="AG9" s="14"/>
      <c r="AH9" s="14"/>
      <c r="AI9" s="14">
        <v>0</v>
      </c>
      <c r="AJ9" s="14"/>
      <c r="AK9" s="14"/>
      <c r="AL9" s="14"/>
      <c r="AM9" s="14">
        <v>0</v>
      </c>
      <c r="AN9" s="14">
        <v>176.5</v>
      </c>
      <c r="AO9" s="14">
        <v>196.42444</v>
      </c>
      <c r="AP9" s="14">
        <v>191.63287</v>
      </c>
      <c r="AQ9" s="14">
        <v>-15.13287</v>
      </c>
      <c r="AR9" s="14">
        <v>176.1</v>
      </c>
      <c r="AS9" s="14">
        <v>196.42444</v>
      </c>
      <c r="AT9" s="14">
        <v>191.63287</v>
      </c>
      <c r="AU9" s="14">
        <v>-15.532870000000001</v>
      </c>
      <c r="AV9" s="14">
        <v>176</v>
      </c>
      <c r="AW9" s="14">
        <v>196.42444</v>
      </c>
      <c r="AX9" s="14">
        <v>191.63287</v>
      </c>
      <c r="AY9" s="14">
        <v>-15.63287</v>
      </c>
      <c r="AZ9" s="14">
        <v>264.8</v>
      </c>
      <c r="BA9" s="14">
        <v>294.63666999999998</v>
      </c>
      <c r="BB9" s="14">
        <v>287.44929999999999</v>
      </c>
      <c r="BC9" s="14">
        <v>-22.6493</v>
      </c>
      <c r="BD9" s="14">
        <v>218.5</v>
      </c>
      <c r="BE9" s="14">
        <v>208.28218000000001</v>
      </c>
      <c r="BF9" s="14">
        <v>208.28218000000001</v>
      </c>
      <c r="BG9" s="14">
        <v>10.21782</v>
      </c>
      <c r="BH9" s="14">
        <v>112</v>
      </c>
      <c r="BI9" s="14">
        <v>104.14109000000001</v>
      </c>
      <c r="BJ9" s="14">
        <v>104.14109000000001</v>
      </c>
      <c r="BK9" s="14">
        <v>7.8589099999999998</v>
      </c>
      <c r="BL9" s="14">
        <v>354.1</v>
      </c>
      <c r="BM9" s="14">
        <v>293.45119</v>
      </c>
      <c r="BN9" s="14">
        <v>184.23398</v>
      </c>
      <c r="BO9" s="14">
        <v>169.86601999999999</v>
      </c>
      <c r="BP9" s="14">
        <v>4.9000000000000004</v>
      </c>
      <c r="BQ9" s="14">
        <v>4.4318400000000002</v>
      </c>
      <c r="BR9" s="14">
        <v>4.4318400000000002</v>
      </c>
      <c r="BS9" s="14">
        <v>0.46816000000000002</v>
      </c>
      <c r="BT9" s="14"/>
      <c r="BU9" s="14"/>
      <c r="BV9" s="14"/>
      <c r="BW9" s="14">
        <v>0</v>
      </c>
      <c r="BX9" s="14"/>
      <c r="BY9" s="14"/>
      <c r="BZ9" s="14"/>
      <c r="CA9" s="14">
        <v>0</v>
      </c>
      <c r="CB9" s="14"/>
      <c r="CC9" s="14"/>
      <c r="CD9" s="14"/>
      <c r="CE9" s="14">
        <v>0</v>
      </c>
      <c r="CF9" s="14"/>
      <c r="CG9" s="14"/>
      <c r="CH9" s="14"/>
      <c r="CI9" s="14">
        <v>0</v>
      </c>
      <c r="CJ9" s="14">
        <v>138.5</v>
      </c>
      <c r="CK9" s="14">
        <v>139.99946</v>
      </c>
      <c r="CL9" s="14">
        <v>139.99946</v>
      </c>
      <c r="CM9" s="14">
        <v>-1.49946</v>
      </c>
      <c r="CN9" s="14">
        <v>7</v>
      </c>
      <c r="CO9" s="14">
        <v>5.1333399999999996</v>
      </c>
      <c r="CP9" s="14">
        <v>5.1333399999999996</v>
      </c>
      <c r="CQ9" s="14">
        <v>1.86666</v>
      </c>
      <c r="CR9" s="14">
        <v>5.0999999999999996</v>
      </c>
      <c r="CS9" s="14">
        <v>2.8177599999999998</v>
      </c>
      <c r="CT9" s="14">
        <v>2.8177599999999998</v>
      </c>
      <c r="CU9" s="14">
        <v>2.2822399999999998</v>
      </c>
      <c r="CV9" s="14"/>
      <c r="CW9" s="14"/>
      <c r="CX9" s="14"/>
      <c r="CY9" s="14">
        <v>0</v>
      </c>
      <c r="CZ9" s="14">
        <v>6.8</v>
      </c>
      <c r="DA9" s="14">
        <v>6.8787000000000003</v>
      </c>
      <c r="DB9" s="14">
        <v>6.8787000000000003</v>
      </c>
      <c r="DC9" s="14">
        <v>-7.8700000000000006E-2</v>
      </c>
      <c r="DD9" s="14">
        <v>11.9</v>
      </c>
      <c r="DE9" s="14">
        <v>12.260400000000001</v>
      </c>
      <c r="DF9" s="14">
        <v>12.260400000000001</v>
      </c>
      <c r="DG9" s="14">
        <v>-0.3604</v>
      </c>
      <c r="DH9" s="14">
        <v>39.5</v>
      </c>
      <c r="DI9" s="14">
        <v>60</v>
      </c>
      <c r="DJ9" s="14">
        <v>68.571129999999997</v>
      </c>
      <c r="DK9" s="14">
        <v>-29.07113</v>
      </c>
      <c r="DL9" s="14"/>
      <c r="DM9" s="14"/>
      <c r="DN9" s="14"/>
      <c r="DO9" s="14">
        <v>0</v>
      </c>
      <c r="DP9" s="14"/>
      <c r="DQ9" s="14"/>
      <c r="DR9" s="14"/>
      <c r="DS9" s="14">
        <v>0</v>
      </c>
      <c r="DT9" s="14"/>
      <c r="DU9" s="14"/>
      <c r="DV9" s="14"/>
      <c r="DW9" s="14">
        <v>0</v>
      </c>
      <c r="DX9" s="14"/>
      <c r="DY9" s="14"/>
      <c r="DZ9" s="14"/>
      <c r="EA9" s="14">
        <v>0</v>
      </c>
      <c r="EB9" s="14">
        <v>59.3</v>
      </c>
      <c r="EC9" s="14">
        <v>54.752749999999999</v>
      </c>
      <c r="ED9" s="14">
        <v>45.451900000000002</v>
      </c>
      <c r="EE9" s="14">
        <v>13.848100000000001</v>
      </c>
      <c r="EF9" s="14">
        <v>112.5</v>
      </c>
      <c r="EG9" s="14">
        <v>110.26321</v>
      </c>
      <c r="EH9" s="14">
        <v>110.26321</v>
      </c>
      <c r="EI9" s="14">
        <v>2.2367900000000001</v>
      </c>
      <c r="EJ9" s="14"/>
      <c r="EK9" s="14"/>
      <c r="EL9" s="14"/>
      <c r="EM9" s="14">
        <v>0</v>
      </c>
      <c r="EN9" s="14"/>
      <c r="EO9" s="14"/>
      <c r="EP9" s="14"/>
      <c r="EQ9" s="14">
        <v>0</v>
      </c>
      <c r="ER9" s="14"/>
      <c r="ES9" s="14"/>
      <c r="ET9" s="14"/>
      <c r="EU9" s="14">
        <v>0</v>
      </c>
      <c r="EV9" s="14">
        <v>6.5</v>
      </c>
      <c r="EW9" s="14">
        <v>6.39</v>
      </c>
      <c r="EX9" s="14">
        <v>6.39</v>
      </c>
      <c r="EY9" s="14">
        <v>0.11</v>
      </c>
      <c r="EZ9" s="14">
        <v>151.6</v>
      </c>
      <c r="FA9" s="14">
        <v>144.32990000000001</v>
      </c>
      <c r="FB9" s="14">
        <v>154.03556</v>
      </c>
      <c r="FC9" s="14">
        <v>-2.4355600000000002</v>
      </c>
      <c r="FD9" s="14">
        <v>46.5</v>
      </c>
      <c r="FE9" s="14">
        <v>47.160960000000003</v>
      </c>
      <c r="FF9" s="14">
        <v>47.160960000000003</v>
      </c>
      <c r="FG9" s="14">
        <v>-0.66095999999999999</v>
      </c>
      <c r="FH9" s="14">
        <v>73</v>
      </c>
      <c r="FI9" s="14">
        <v>0</v>
      </c>
      <c r="FJ9" s="14">
        <v>0</v>
      </c>
      <c r="FK9" s="14">
        <v>73</v>
      </c>
      <c r="FL9" s="14">
        <v>28.8</v>
      </c>
      <c r="FM9" s="14">
        <v>29.2087</v>
      </c>
      <c r="FN9" s="14">
        <v>29.2087</v>
      </c>
      <c r="FO9" s="14">
        <v>-0.40870000000000001</v>
      </c>
      <c r="FP9" s="14">
        <v>18.600000000000001</v>
      </c>
      <c r="FQ9" s="14">
        <v>16.68403</v>
      </c>
      <c r="FR9" s="14">
        <v>16.68403</v>
      </c>
      <c r="FS9" s="14">
        <v>1.91597</v>
      </c>
      <c r="FT9" s="14">
        <v>19.8</v>
      </c>
      <c r="FU9" s="14">
        <v>19.1068</v>
      </c>
      <c r="FV9" s="14">
        <v>19.1068</v>
      </c>
      <c r="FW9" s="14">
        <v>0.69320000000000004</v>
      </c>
      <c r="FX9" s="14">
        <v>76</v>
      </c>
      <c r="FY9" s="14">
        <v>76.500960000000006</v>
      </c>
      <c r="FZ9" s="14">
        <v>76.500960000000006</v>
      </c>
      <c r="GA9" s="14">
        <v>-0.50095999999999996</v>
      </c>
      <c r="GB9" s="14">
        <v>178.1</v>
      </c>
      <c r="GC9" s="14">
        <v>185.10007999999999</v>
      </c>
      <c r="GD9" s="14">
        <v>185.10007999999999</v>
      </c>
      <c r="GE9" s="14">
        <v>-7.0000799999999996</v>
      </c>
      <c r="GF9" s="14">
        <v>178.7</v>
      </c>
      <c r="GG9" s="14">
        <v>185.10007999999999</v>
      </c>
      <c r="GH9" s="14">
        <v>185.10007999999999</v>
      </c>
      <c r="GI9" s="14">
        <v>-6.40008</v>
      </c>
      <c r="GJ9" s="14">
        <v>185.1</v>
      </c>
      <c r="GK9" s="14">
        <v>185.10007999999999</v>
      </c>
      <c r="GL9" s="14">
        <v>185.10007999999999</v>
      </c>
      <c r="GM9" s="14">
        <v>-8.0000000000000007E-5</v>
      </c>
      <c r="GN9" s="14">
        <v>85.5</v>
      </c>
      <c r="GO9" s="14">
        <v>78.878429999999994</v>
      </c>
      <c r="GP9" s="14">
        <v>88.962050000000005</v>
      </c>
      <c r="GQ9" s="14">
        <v>-3.4620500000000001</v>
      </c>
      <c r="GR9" s="14">
        <v>7.2</v>
      </c>
      <c r="GS9" s="14">
        <v>7.8258200000000002</v>
      </c>
      <c r="GT9" s="14">
        <v>7.8258200000000002</v>
      </c>
      <c r="GU9" s="14">
        <v>-0.62582000000000004</v>
      </c>
      <c r="GV9" s="14">
        <v>1.6</v>
      </c>
      <c r="GW9" s="14">
        <v>8.2100200000000001</v>
      </c>
      <c r="GX9" s="14">
        <v>8.2100200000000001</v>
      </c>
      <c r="GY9" s="14">
        <v>-6.6100199999999996</v>
      </c>
      <c r="GZ9" s="14">
        <v>33</v>
      </c>
      <c r="HA9" s="14">
        <v>34.47804</v>
      </c>
      <c r="HB9" s="14">
        <v>34.47804</v>
      </c>
      <c r="HC9" s="14">
        <v>-1.47804</v>
      </c>
      <c r="HD9" s="14">
        <v>28.6</v>
      </c>
      <c r="HE9" s="14">
        <v>33.533499999999997</v>
      </c>
      <c r="HF9" s="14">
        <v>33.533499999999997</v>
      </c>
      <c r="HG9" s="14">
        <v>-4.9335000000000004</v>
      </c>
      <c r="HH9" s="14">
        <v>3.8</v>
      </c>
      <c r="HI9" s="14">
        <v>4.0341699999999996</v>
      </c>
      <c r="HJ9" s="14">
        <v>4.0341699999999996</v>
      </c>
      <c r="HK9" s="14">
        <v>-0.23416999999999999</v>
      </c>
      <c r="HL9" s="14">
        <v>0</v>
      </c>
      <c r="HM9" s="14">
        <v>0</v>
      </c>
      <c r="HN9" s="14">
        <v>0</v>
      </c>
      <c r="HO9" s="14">
        <v>0</v>
      </c>
      <c r="HP9" s="14">
        <v>51.3</v>
      </c>
      <c r="HQ9" s="14">
        <v>62.135919999999999</v>
      </c>
      <c r="HR9" s="14">
        <v>62.135919999999999</v>
      </c>
      <c r="HS9" s="14">
        <v>-10.83592</v>
      </c>
      <c r="HT9" s="14"/>
      <c r="HU9" s="14"/>
      <c r="HV9" s="14"/>
      <c r="HW9" s="14">
        <v>0</v>
      </c>
      <c r="HX9" s="14"/>
      <c r="HY9" s="14"/>
      <c r="HZ9" s="14"/>
      <c r="IA9" s="14">
        <v>0</v>
      </c>
      <c r="IB9" s="14">
        <v>21.9</v>
      </c>
      <c r="IC9" s="14">
        <v>16.490729999999999</v>
      </c>
      <c r="ID9" s="14">
        <v>45.588290000000001</v>
      </c>
      <c r="IE9" s="14">
        <v>-23.688289999999999</v>
      </c>
      <c r="IF9" s="14"/>
      <c r="IG9" s="14"/>
      <c r="IH9" s="14"/>
      <c r="II9" s="14">
        <v>0</v>
      </c>
      <c r="IJ9" s="14"/>
      <c r="IK9" s="14"/>
      <c r="IL9" s="14"/>
      <c r="IM9" s="14">
        <v>0</v>
      </c>
      <c r="IN9" s="14">
        <v>47.8</v>
      </c>
      <c r="IO9" s="14">
        <v>48.181449999999998</v>
      </c>
      <c r="IP9" s="14">
        <v>48.181449999999998</v>
      </c>
      <c r="IQ9" s="14">
        <v>-0.38145000000000001</v>
      </c>
      <c r="IR9" s="14"/>
      <c r="IS9" s="14"/>
      <c r="IT9" s="14"/>
      <c r="IU9" s="14">
        <v>0</v>
      </c>
      <c r="IV9" s="14"/>
      <c r="IW9" s="14"/>
      <c r="IX9" s="14"/>
      <c r="IY9" s="14">
        <v>0</v>
      </c>
      <c r="IZ9" s="14"/>
      <c r="JA9" s="14"/>
      <c r="JB9" s="14"/>
      <c r="JC9" s="14">
        <v>0</v>
      </c>
      <c r="JD9" s="14">
        <v>65.8</v>
      </c>
      <c r="JE9" s="14">
        <v>65</v>
      </c>
      <c r="JF9" s="14">
        <v>77.269090000000006</v>
      </c>
      <c r="JG9" s="14">
        <v>-11.46909</v>
      </c>
      <c r="JH9" s="14">
        <v>179</v>
      </c>
      <c r="JI9" s="14">
        <v>183.19533000000001</v>
      </c>
      <c r="JJ9" s="14">
        <v>183.19533000000001</v>
      </c>
      <c r="JK9" s="14">
        <v>-4.1953300000000002</v>
      </c>
      <c r="JL9" s="14">
        <v>0</v>
      </c>
      <c r="JM9" s="14">
        <v>0</v>
      </c>
      <c r="JN9" s="14"/>
      <c r="JO9" s="14">
        <v>0</v>
      </c>
      <c r="JP9" s="14">
        <v>200</v>
      </c>
      <c r="JQ9" s="14">
        <v>183.19533000000001</v>
      </c>
      <c r="JR9" s="14">
        <v>183.19533000000001</v>
      </c>
      <c r="JS9" s="14">
        <v>16.804670000000002</v>
      </c>
      <c r="JT9" s="14">
        <v>186.9</v>
      </c>
      <c r="JU9" s="14">
        <v>183.19533000000001</v>
      </c>
      <c r="JV9" s="14">
        <v>183.19533000000001</v>
      </c>
      <c r="JW9" s="14">
        <v>3.7046700000000001</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1.3</v>
      </c>
      <c r="LE9" s="14">
        <v>1.33812</v>
      </c>
      <c r="LF9" s="14">
        <v>1.33812</v>
      </c>
      <c r="LG9" s="14">
        <v>-3.8120000000000001E-2</v>
      </c>
      <c r="LH9" s="14">
        <v>69.3</v>
      </c>
      <c r="LI9" s="14">
        <v>41.237110000000001</v>
      </c>
      <c r="LJ9" s="14">
        <v>111.93727</v>
      </c>
      <c r="LK9" s="14">
        <v>-42.637270000000001</v>
      </c>
      <c r="LL9" s="14">
        <v>73</v>
      </c>
      <c r="LM9" s="14">
        <v>81.069109999999995</v>
      </c>
      <c r="LN9" s="14">
        <v>76.263339999999999</v>
      </c>
      <c r="LO9" s="14">
        <v>-3.2633399999999999</v>
      </c>
      <c r="LP9" s="14">
        <v>63.1</v>
      </c>
      <c r="LQ9" s="14">
        <v>67.133979999999994</v>
      </c>
      <c r="LR9" s="14">
        <v>67.133979999999994</v>
      </c>
      <c r="LS9" s="14">
        <v>-4.0339799999999997</v>
      </c>
      <c r="LT9" s="14">
        <v>69.5</v>
      </c>
      <c r="LU9" s="14">
        <v>65.984009999999998</v>
      </c>
      <c r="LV9" s="14">
        <v>65.984009999999998</v>
      </c>
      <c r="LW9" s="14">
        <v>3.5159899999999999</v>
      </c>
      <c r="LX9" s="14">
        <v>28.4</v>
      </c>
      <c r="LY9" s="14">
        <v>27.30705</v>
      </c>
      <c r="LZ9" s="14">
        <v>27.30705</v>
      </c>
      <c r="MA9" s="14">
        <v>1.0929500000000001</v>
      </c>
      <c r="MB9" s="14"/>
      <c r="MC9" s="14"/>
      <c r="MD9" s="14">
        <v>0</v>
      </c>
      <c r="ME9" s="14">
        <v>0</v>
      </c>
      <c r="MF9" s="14"/>
      <c r="MG9" s="14"/>
      <c r="MH9" s="14"/>
      <c r="MI9" s="14">
        <v>0</v>
      </c>
      <c r="MJ9" s="14"/>
      <c r="MK9" s="14"/>
      <c r="ML9" s="14"/>
      <c r="MM9" s="14">
        <v>0</v>
      </c>
      <c r="MN9" s="14">
        <v>0</v>
      </c>
      <c r="MO9" s="14">
        <v>0</v>
      </c>
      <c r="MP9" s="14"/>
      <c r="MQ9" s="14">
        <v>0</v>
      </c>
      <c r="MR9" s="14"/>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v>0</v>
      </c>
      <c r="NU9" s="14">
        <v>0</v>
      </c>
      <c r="NV9" s="14">
        <v>0</v>
      </c>
      <c r="NW9" s="14">
        <v>0</v>
      </c>
      <c r="NX9" s="14">
        <v>0</v>
      </c>
      <c r="NY9" s="14"/>
      <c r="NZ9" s="14"/>
      <c r="OA9" s="14">
        <v>0</v>
      </c>
      <c r="OB9" s="14">
        <v>0</v>
      </c>
      <c r="OC9" s="14"/>
      <c r="OD9" s="14">
        <v>0</v>
      </c>
      <c r="OE9" s="14">
        <v>0</v>
      </c>
      <c r="OF9" s="14">
        <v>53.8</v>
      </c>
      <c r="OG9" s="14">
        <v>78.87</v>
      </c>
      <c r="OH9" s="14">
        <v>78.87</v>
      </c>
      <c r="OI9" s="14">
        <v>-25.07</v>
      </c>
      <c r="OJ9" s="14">
        <v>0</v>
      </c>
      <c r="OK9" s="14"/>
      <c r="OL9" s="14">
        <v>0</v>
      </c>
      <c r="OM9" s="14">
        <v>0</v>
      </c>
      <c r="ON9" s="14">
        <v>11.038180000000001</v>
      </c>
      <c r="OO9" s="14">
        <v>8</v>
      </c>
      <c r="OP9" s="14">
        <v>8</v>
      </c>
      <c r="OQ9" s="14">
        <v>3.0381800000000001</v>
      </c>
      <c r="OR9" s="14">
        <v>0</v>
      </c>
      <c r="OS9" s="14"/>
      <c r="OT9" s="14">
        <v>0</v>
      </c>
      <c r="OU9" s="14">
        <v>0</v>
      </c>
      <c r="OV9" s="14">
        <v>12.3</v>
      </c>
      <c r="OW9" s="14">
        <v>11.65049</v>
      </c>
      <c r="OX9" s="14">
        <v>11.65049</v>
      </c>
      <c r="OY9" s="14">
        <v>0.64951000000000003</v>
      </c>
      <c r="OZ9" s="14">
        <v>9.9</v>
      </c>
      <c r="PA9" s="14">
        <v>9</v>
      </c>
      <c r="PB9" s="14">
        <v>9</v>
      </c>
      <c r="PC9" s="14">
        <v>0.9</v>
      </c>
      <c r="PD9" s="14">
        <v>5.5</v>
      </c>
      <c r="PE9" s="14">
        <v>1.3440700000000001</v>
      </c>
      <c r="PF9" s="14">
        <v>3.6078800000000002</v>
      </c>
      <c r="PG9" s="14">
        <v>1.89212</v>
      </c>
      <c r="PH9" s="14">
        <v>0.4</v>
      </c>
      <c r="PI9" s="14">
        <v>1</v>
      </c>
      <c r="PJ9" s="14">
        <v>1</v>
      </c>
      <c r="PK9" s="14">
        <v>-0.6</v>
      </c>
      <c r="PL9" s="14">
        <v>3.1</v>
      </c>
      <c r="PM9" s="14">
        <v>2.9</v>
      </c>
      <c r="PN9" s="14">
        <v>2.9</v>
      </c>
      <c r="PO9" s="14">
        <v>0.2</v>
      </c>
      <c r="PP9" s="14">
        <v>2.6</v>
      </c>
      <c r="PQ9" s="14">
        <v>2.5</v>
      </c>
      <c r="PR9" s="14">
        <v>2.5</v>
      </c>
      <c r="PS9" s="14">
        <v>0.1</v>
      </c>
      <c r="PT9" s="14">
        <v>20</v>
      </c>
      <c r="PU9" s="14">
        <v>19.417480000000001</v>
      </c>
      <c r="PV9" s="14">
        <v>19.417480000000001</v>
      </c>
      <c r="PW9" s="14">
        <v>0.58252000000000004</v>
      </c>
      <c r="PX9" s="14">
        <v>14.8</v>
      </c>
      <c r="PY9" s="14">
        <v>15.53398</v>
      </c>
      <c r="PZ9" s="14">
        <v>15.53398</v>
      </c>
      <c r="QA9" s="14">
        <v>-0.73397999999999997</v>
      </c>
      <c r="QB9" s="14">
        <v>9.9</v>
      </c>
      <c r="QC9" s="14">
        <v>9</v>
      </c>
      <c r="QD9" s="14">
        <v>9</v>
      </c>
      <c r="QE9" s="14">
        <v>0.9</v>
      </c>
      <c r="QF9" s="14">
        <v>3.5</v>
      </c>
      <c r="QG9" s="14">
        <v>3.5</v>
      </c>
      <c r="QH9" s="14">
        <v>3.5</v>
      </c>
      <c r="QI9" s="14">
        <v>0</v>
      </c>
      <c r="QJ9" s="14">
        <v>18.399999999999999</v>
      </c>
      <c r="QK9" s="14">
        <v>17.961169999999999</v>
      </c>
      <c r="QL9" s="14">
        <v>17.961169999999999</v>
      </c>
      <c r="QM9" s="14">
        <v>0.43883</v>
      </c>
      <c r="QN9" s="14">
        <v>0</v>
      </c>
      <c r="QO9" s="14"/>
      <c r="QP9" s="14">
        <v>0</v>
      </c>
      <c r="QQ9" s="14">
        <v>0</v>
      </c>
      <c r="QR9" s="14">
        <v>0</v>
      </c>
      <c r="QS9" s="14"/>
      <c r="QT9" s="14">
        <v>0</v>
      </c>
      <c r="QU9" s="14">
        <v>0</v>
      </c>
      <c r="QV9" s="14">
        <v>22.1</v>
      </c>
      <c r="QW9" s="14">
        <v>23.106000000000002</v>
      </c>
      <c r="QX9" s="14">
        <v>23.106000000000002</v>
      </c>
      <c r="QY9" s="14">
        <v>-1.006</v>
      </c>
      <c r="QZ9" s="14">
        <v>56.4</v>
      </c>
      <c r="RA9" s="14">
        <v>66.319999999999993</v>
      </c>
      <c r="RB9" s="14">
        <v>66.323999999999998</v>
      </c>
      <c r="RC9" s="14">
        <v>-9.9239999999999995</v>
      </c>
      <c r="RD9" s="14">
        <v>4.2</v>
      </c>
      <c r="RE9" s="14">
        <v>4.2</v>
      </c>
      <c r="RF9" s="14">
        <v>4.2</v>
      </c>
      <c r="RG9" s="14">
        <v>0</v>
      </c>
      <c r="RH9" s="14">
        <v>2.2000000000000002</v>
      </c>
      <c r="RI9" s="14">
        <v>2.4</v>
      </c>
      <c r="RJ9" s="14">
        <v>2.4</v>
      </c>
      <c r="RK9" s="14">
        <v>-0.2</v>
      </c>
      <c r="RL9" s="14">
        <v>1.1000000000000001</v>
      </c>
      <c r="RM9" s="14">
        <v>1.2</v>
      </c>
      <c r="RN9" s="14">
        <v>1.2</v>
      </c>
      <c r="RO9" s="14">
        <v>-0.1</v>
      </c>
      <c r="RP9" s="14">
        <v>2.9</v>
      </c>
      <c r="RQ9" s="14">
        <v>2.8</v>
      </c>
      <c r="RR9" s="14">
        <v>2.8</v>
      </c>
      <c r="RS9" s="14">
        <v>0.1</v>
      </c>
      <c r="RT9" s="14">
        <v>0</v>
      </c>
      <c r="RU9" s="14"/>
      <c r="RV9" s="14">
        <v>0</v>
      </c>
      <c r="RW9" s="14">
        <v>0</v>
      </c>
      <c r="RX9" s="14">
        <v>2.2999999999999998</v>
      </c>
      <c r="RY9" s="14">
        <v>2.2890000000000001</v>
      </c>
      <c r="RZ9" s="14">
        <v>2.2890000000000001</v>
      </c>
      <c r="SA9" s="14">
        <v>1.0999999999999999E-2</v>
      </c>
      <c r="SB9" s="14">
        <v>7.8</v>
      </c>
      <c r="SC9" s="14">
        <v>3.8144300000000002</v>
      </c>
      <c r="SD9" s="14">
        <v>10.544930000000001</v>
      </c>
      <c r="SE9" s="14">
        <v>-2.7449300000000001</v>
      </c>
      <c r="SF9" s="14">
        <v>1.4</v>
      </c>
      <c r="SG9" s="14">
        <v>1.6</v>
      </c>
      <c r="SH9" s="14">
        <v>1.6</v>
      </c>
      <c r="SI9" s="14">
        <v>-0.2</v>
      </c>
      <c r="SJ9" s="14"/>
      <c r="SK9" s="14"/>
      <c r="SL9" s="14"/>
      <c r="SM9" s="14">
        <v>0</v>
      </c>
      <c r="SN9" s="14">
        <v>9.6999999999999993</v>
      </c>
      <c r="SO9" s="14">
        <v>9.6999999999999993</v>
      </c>
      <c r="SP9" s="14">
        <v>9.6999999999999993</v>
      </c>
      <c r="SQ9" s="14">
        <v>0</v>
      </c>
      <c r="SR9" s="14">
        <v>4.7</v>
      </c>
      <c r="SS9" s="14">
        <v>4.3</v>
      </c>
      <c r="ST9" s="14">
        <v>4.3</v>
      </c>
      <c r="SU9" s="14">
        <v>0.4</v>
      </c>
      <c r="SV9" s="14">
        <v>6.1</v>
      </c>
      <c r="SW9" s="14">
        <v>6</v>
      </c>
      <c r="SX9" s="14">
        <v>6</v>
      </c>
      <c r="SY9" s="14">
        <v>0.1</v>
      </c>
      <c r="SZ9" s="14">
        <v>8.1999999999999993</v>
      </c>
      <c r="TA9" s="14">
        <v>8</v>
      </c>
      <c r="TB9" s="14">
        <v>8</v>
      </c>
      <c r="TC9" s="14">
        <v>0.2</v>
      </c>
      <c r="TD9" s="14">
        <v>14.4</v>
      </c>
      <c r="TE9" s="14">
        <v>14.271839999999999</v>
      </c>
      <c r="TF9" s="14">
        <v>14.271839999999999</v>
      </c>
      <c r="TG9" s="14">
        <v>0.12816</v>
      </c>
      <c r="TH9" s="14">
        <v>25.4</v>
      </c>
      <c r="TI9" s="14">
        <v>15</v>
      </c>
      <c r="TJ9" s="14">
        <v>15</v>
      </c>
      <c r="TK9" s="14">
        <v>10.4</v>
      </c>
      <c r="TL9" s="14">
        <v>31.7</v>
      </c>
      <c r="TM9" s="14">
        <v>34</v>
      </c>
      <c r="TN9" s="14">
        <v>34</v>
      </c>
      <c r="TO9" s="14">
        <v>-2.2999999999999998</v>
      </c>
      <c r="TP9" s="14">
        <v>0</v>
      </c>
      <c r="TQ9" s="14"/>
      <c r="TR9" s="14"/>
      <c r="TS9" s="14">
        <v>0</v>
      </c>
      <c r="TT9" s="14">
        <v>62.9</v>
      </c>
      <c r="TU9" s="14">
        <v>90.72</v>
      </c>
      <c r="TV9" s="14">
        <v>90.72</v>
      </c>
      <c r="TW9" s="14">
        <v>-27.82</v>
      </c>
      <c r="TX9" s="14">
        <v>64.2</v>
      </c>
      <c r="TY9" s="14">
        <v>90.72</v>
      </c>
      <c r="TZ9" s="14">
        <v>90.72</v>
      </c>
      <c r="UA9" s="14">
        <v>-26.52</v>
      </c>
      <c r="UB9" s="14">
        <v>4.9000000000000004</v>
      </c>
      <c r="UC9" s="14">
        <v>15.78</v>
      </c>
      <c r="UD9" s="14">
        <v>15.78</v>
      </c>
      <c r="UE9" s="14">
        <v>-10.88</v>
      </c>
      <c r="UF9" s="14">
        <v>4.0999999999999996</v>
      </c>
      <c r="UG9" s="14">
        <v>11.83</v>
      </c>
      <c r="UH9" s="14">
        <v>11.83</v>
      </c>
      <c r="UI9" s="14">
        <v>-7.73</v>
      </c>
      <c r="UJ9" s="14">
        <v>10.5</v>
      </c>
      <c r="UK9" s="14">
        <v>10</v>
      </c>
      <c r="UL9" s="14">
        <v>10</v>
      </c>
      <c r="UM9" s="14">
        <v>0.5</v>
      </c>
      <c r="UN9" s="14">
        <v>3.1</v>
      </c>
      <c r="UO9" s="14">
        <v>3</v>
      </c>
      <c r="UP9" s="14">
        <v>3</v>
      </c>
      <c r="UQ9" s="14">
        <v>0.1</v>
      </c>
      <c r="UR9" s="14">
        <v>8.3000000000000007</v>
      </c>
      <c r="US9" s="14">
        <v>8.5</v>
      </c>
      <c r="UT9" s="14">
        <v>8.5</v>
      </c>
      <c r="UU9" s="14">
        <v>-0.2</v>
      </c>
      <c r="UV9" s="14">
        <v>6.2</v>
      </c>
      <c r="UW9" s="14">
        <v>6</v>
      </c>
      <c r="UX9" s="14">
        <v>6</v>
      </c>
      <c r="UY9" s="14">
        <v>0.2</v>
      </c>
      <c r="UZ9" s="14">
        <v>6.8</v>
      </c>
      <c r="VA9" s="14">
        <v>6</v>
      </c>
      <c r="VB9" s="14">
        <v>6</v>
      </c>
      <c r="VC9" s="14">
        <v>0.8</v>
      </c>
      <c r="VD9" s="14">
        <v>6.8</v>
      </c>
      <c r="VE9" s="14">
        <v>7</v>
      </c>
      <c r="VF9" s="14">
        <v>7</v>
      </c>
      <c r="VG9" s="14">
        <v>-0.2</v>
      </c>
      <c r="VH9" s="14">
        <v>7.7</v>
      </c>
      <c r="VI9" s="14">
        <v>5.27</v>
      </c>
      <c r="VJ9" s="14">
        <v>5.27</v>
      </c>
      <c r="VK9" s="14">
        <v>2.4300000000000002</v>
      </c>
      <c r="VL9" s="14">
        <v>0</v>
      </c>
      <c r="VM9" s="14"/>
      <c r="VN9" s="14">
        <v>0</v>
      </c>
      <c r="VO9" s="14">
        <v>0</v>
      </c>
      <c r="VP9" s="14">
        <v>0</v>
      </c>
      <c r="VQ9" s="14"/>
      <c r="VR9" s="14">
        <v>0</v>
      </c>
      <c r="VS9" s="14">
        <v>0</v>
      </c>
      <c r="VT9" s="14">
        <v>0</v>
      </c>
      <c r="VU9" s="14"/>
      <c r="VV9" s="14">
        <v>0</v>
      </c>
      <c r="VW9" s="14">
        <v>0</v>
      </c>
      <c r="VX9" s="14">
        <v>0.6</v>
      </c>
      <c r="VY9" s="14">
        <v>0.6</v>
      </c>
      <c r="VZ9" s="14">
        <v>0.6</v>
      </c>
      <c r="WA9" s="14">
        <v>0</v>
      </c>
      <c r="WB9" s="14">
        <v>44.2</v>
      </c>
      <c r="WC9" s="14">
        <v>81</v>
      </c>
      <c r="WD9" s="14">
        <v>81</v>
      </c>
      <c r="WE9" s="14">
        <v>-36.799999999999997</v>
      </c>
      <c r="WF9" s="14">
        <v>53.1</v>
      </c>
      <c r="WG9" s="14">
        <v>80</v>
      </c>
      <c r="WH9" s="14">
        <v>80</v>
      </c>
      <c r="WI9" s="14">
        <v>-26.9</v>
      </c>
      <c r="WJ9" s="14">
        <v>0</v>
      </c>
      <c r="WK9" s="14"/>
      <c r="WL9" s="14">
        <v>0</v>
      </c>
      <c r="WM9" s="14">
        <v>0</v>
      </c>
      <c r="WN9" s="14">
        <v>0</v>
      </c>
      <c r="WO9" s="14"/>
      <c r="WP9" s="14">
        <v>0</v>
      </c>
      <c r="WQ9" s="14">
        <v>0</v>
      </c>
      <c r="WR9" s="14">
        <v>9.6</v>
      </c>
      <c r="WS9" s="14">
        <v>8.6</v>
      </c>
      <c r="WT9" s="14">
        <v>8.6</v>
      </c>
      <c r="WU9" s="14">
        <v>1</v>
      </c>
      <c r="WV9" s="14">
        <v>18.2</v>
      </c>
      <c r="WW9" s="14">
        <v>17.475729999999999</v>
      </c>
      <c r="WX9" s="14">
        <v>17.475729999999999</v>
      </c>
      <c r="WY9" s="14">
        <v>0.72426999999999997</v>
      </c>
      <c r="WZ9" s="14">
        <v>9.6</v>
      </c>
      <c r="XA9" s="14">
        <v>10.8</v>
      </c>
      <c r="XB9" s="14">
        <v>10.8</v>
      </c>
      <c r="XC9" s="14">
        <v>-1.2</v>
      </c>
      <c r="XD9" s="14">
        <v>43.7</v>
      </c>
      <c r="XE9" s="14">
        <v>42</v>
      </c>
      <c r="XF9" s="14">
        <v>42</v>
      </c>
      <c r="XG9" s="14">
        <v>1.7</v>
      </c>
      <c r="XH9" s="14">
        <v>33.6</v>
      </c>
      <c r="XI9" s="14">
        <v>28</v>
      </c>
      <c r="XJ9" s="14">
        <v>28</v>
      </c>
      <c r="XK9" s="14">
        <v>5.6</v>
      </c>
      <c r="XL9" s="14">
        <v>11.1</v>
      </c>
      <c r="XM9" s="14"/>
      <c r="XN9" s="14">
        <v>14</v>
      </c>
      <c r="XO9" s="14">
        <v>-2.9</v>
      </c>
      <c r="XP9" s="14"/>
      <c r="XQ9" s="14"/>
      <c r="XR9" s="14"/>
      <c r="XS9" s="14">
        <v>0</v>
      </c>
      <c r="XT9" s="14">
        <v>6.8</v>
      </c>
      <c r="XU9" s="14">
        <v>8.0399999999999991</v>
      </c>
      <c r="XV9" s="14">
        <v>8.0399999999999991</v>
      </c>
      <c r="XW9" s="14">
        <v>-1.24</v>
      </c>
      <c r="XX9" s="14"/>
      <c r="XY9" s="14"/>
      <c r="XZ9" s="14"/>
      <c r="YA9" s="14">
        <v>0</v>
      </c>
      <c r="YB9" s="14"/>
      <c r="YC9" s="14"/>
      <c r="YD9" s="14"/>
      <c r="YE9" s="14">
        <v>0</v>
      </c>
    </row>
    <row r="10" spans="1:655" ht="24" customHeight="1" x14ac:dyDescent="0.3">
      <c r="A10" s="1"/>
      <c r="B10" s="16" t="s">
        <v>27</v>
      </c>
      <c r="C10" s="16" t="s">
        <v>690</v>
      </c>
      <c r="D10" s="17">
        <v>141.5</v>
      </c>
      <c r="E10" s="17">
        <v>85.581289999999996</v>
      </c>
      <c r="F10" s="17">
        <v>49.624609999999997</v>
      </c>
      <c r="G10" s="17">
        <v>91.875389999999996</v>
      </c>
      <c r="H10" s="17">
        <v>602.5</v>
      </c>
      <c r="I10" s="17">
        <v>643.65809000000002</v>
      </c>
      <c r="J10" s="17">
        <v>643.65809000000002</v>
      </c>
      <c r="K10" s="17">
        <v>-41.158090000000001</v>
      </c>
      <c r="L10" s="17">
        <v>206.7</v>
      </c>
      <c r="M10" s="17">
        <v>209.39341999999999</v>
      </c>
      <c r="N10" s="17">
        <v>209.39341999999999</v>
      </c>
      <c r="O10" s="17">
        <v>-2.6934200000000001</v>
      </c>
      <c r="P10" s="17"/>
      <c r="Q10" s="17"/>
      <c r="R10" s="17"/>
      <c r="S10" s="17">
        <v>0</v>
      </c>
      <c r="T10" s="17"/>
      <c r="U10" s="17"/>
      <c r="V10" s="17"/>
      <c r="W10" s="17">
        <v>0</v>
      </c>
      <c r="X10" s="17">
        <v>73.3</v>
      </c>
      <c r="Y10" s="17">
        <v>10.309279999999999</v>
      </c>
      <c r="Z10" s="17">
        <v>48.524749999999997</v>
      </c>
      <c r="AA10" s="17">
        <v>24.77525</v>
      </c>
      <c r="AB10" s="17">
        <v>99.6</v>
      </c>
      <c r="AC10" s="17">
        <v>100.149</v>
      </c>
      <c r="AD10" s="17">
        <v>100.149</v>
      </c>
      <c r="AE10" s="17">
        <v>-0.54900000000000004</v>
      </c>
      <c r="AF10" s="17"/>
      <c r="AG10" s="17"/>
      <c r="AH10" s="17"/>
      <c r="AI10" s="17">
        <v>0</v>
      </c>
      <c r="AJ10" s="17"/>
      <c r="AK10" s="17"/>
      <c r="AL10" s="17"/>
      <c r="AM10" s="17">
        <v>0</v>
      </c>
      <c r="AN10" s="17">
        <v>187.4</v>
      </c>
      <c r="AO10" s="17">
        <v>196.42444</v>
      </c>
      <c r="AP10" s="17">
        <v>196.42444</v>
      </c>
      <c r="AQ10" s="17">
        <v>-9.0244400000000002</v>
      </c>
      <c r="AR10" s="17">
        <v>202.1</v>
      </c>
      <c r="AS10" s="17">
        <v>196.42444</v>
      </c>
      <c r="AT10" s="17">
        <v>196.42444</v>
      </c>
      <c r="AU10" s="17">
        <v>5.6755599999999999</v>
      </c>
      <c r="AV10" s="17">
        <v>202.4</v>
      </c>
      <c r="AW10" s="17">
        <v>196.42444</v>
      </c>
      <c r="AX10" s="17">
        <v>196.42444</v>
      </c>
      <c r="AY10" s="17">
        <v>5.9755599999999998</v>
      </c>
      <c r="AZ10" s="17">
        <v>288.60000000000002</v>
      </c>
      <c r="BA10" s="17">
        <v>294.63666999999998</v>
      </c>
      <c r="BB10" s="17">
        <v>294.63666999999998</v>
      </c>
      <c r="BC10" s="17">
        <v>-6.03667</v>
      </c>
      <c r="BD10" s="17">
        <v>213</v>
      </c>
      <c r="BE10" s="17">
        <v>208.28218000000001</v>
      </c>
      <c r="BF10" s="17">
        <v>208.28218000000001</v>
      </c>
      <c r="BG10" s="17">
        <v>4.7178199999999997</v>
      </c>
      <c r="BH10" s="17">
        <v>111.2</v>
      </c>
      <c r="BI10" s="17">
        <v>104.14109000000001</v>
      </c>
      <c r="BJ10" s="17">
        <v>104.14109000000001</v>
      </c>
      <c r="BK10" s="17">
        <v>7.05891</v>
      </c>
      <c r="BL10" s="17">
        <v>237.2</v>
      </c>
      <c r="BM10" s="17">
        <v>233.47846999999999</v>
      </c>
      <c r="BN10" s="17">
        <v>275.81896</v>
      </c>
      <c r="BO10" s="17">
        <v>-38.618960000000001</v>
      </c>
      <c r="BP10" s="17">
        <v>5.0999999999999996</v>
      </c>
      <c r="BQ10" s="17">
        <v>4.4318400000000002</v>
      </c>
      <c r="BR10" s="17">
        <v>4.4318400000000002</v>
      </c>
      <c r="BS10" s="17">
        <v>0.66815999999999998</v>
      </c>
      <c r="BT10" s="17"/>
      <c r="BU10" s="17"/>
      <c r="BV10" s="17"/>
      <c r="BW10" s="17">
        <v>0</v>
      </c>
      <c r="BX10" s="17"/>
      <c r="BY10" s="17"/>
      <c r="BZ10" s="17"/>
      <c r="CA10" s="17">
        <v>0</v>
      </c>
      <c r="CB10" s="17"/>
      <c r="CC10" s="17"/>
      <c r="CD10" s="17"/>
      <c r="CE10" s="17">
        <v>0</v>
      </c>
      <c r="CF10" s="17"/>
      <c r="CG10" s="17"/>
      <c r="CH10" s="17"/>
      <c r="CI10" s="17">
        <v>0</v>
      </c>
      <c r="CJ10" s="17">
        <v>145.4</v>
      </c>
      <c r="CK10" s="17">
        <v>139.99946</v>
      </c>
      <c r="CL10" s="17">
        <v>139.99946</v>
      </c>
      <c r="CM10" s="17">
        <v>5.4005400000000003</v>
      </c>
      <c r="CN10" s="17">
        <v>7.6</v>
      </c>
      <c r="CO10" s="17">
        <v>5.1333399999999996</v>
      </c>
      <c r="CP10" s="17">
        <v>5.1333399999999996</v>
      </c>
      <c r="CQ10" s="17">
        <v>2.4666600000000001</v>
      </c>
      <c r="CR10" s="17">
        <v>5.2</v>
      </c>
      <c r="CS10" s="17">
        <v>2.8177599999999998</v>
      </c>
      <c r="CT10" s="17">
        <v>2.8177599999999998</v>
      </c>
      <c r="CU10" s="17">
        <v>2.3822399999999999</v>
      </c>
      <c r="CV10" s="17"/>
      <c r="CW10" s="17"/>
      <c r="CX10" s="17"/>
      <c r="CY10" s="17">
        <v>0</v>
      </c>
      <c r="CZ10" s="17">
        <v>6.8</v>
      </c>
      <c r="DA10" s="17">
        <v>6.8787000000000003</v>
      </c>
      <c r="DB10" s="17">
        <v>6.8787000000000003</v>
      </c>
      <c r="DC10" s="17">
        <v>-7.8700000000000006E-2</v>
      </c>
      <c r="DD10" s="17">
        <v>11.9</v>
      </c>
      <c r="DE10" s="17">
        <v>12.260400000000001</v>
      </c>
      <c r="DF10" s="17">
        <v>12.260400000000001</v>
      </c>
      <c r="DG10" s="17">
        <v>-0.3604</v>
      </c>
      <c r="DH10" s="17">
        <v>40.700000000000003</v>
      </c>
      <c r="DI10" s="17">
        <v>60</v>
      </c>
      <c r="DJ10" s="17">
        <v>65.721590000000006</v>
      </c>
      <c r="DK10" s="17">
        <v>-25.02159</v>
      </c>
      <c r="DL10" s="17"/>
      <c r="DM10" s="17"/>
      <c r="DN10" s="17"/>
      <c r="DO10" s="17">
        <v>0</v>
      </c>
      <c r="DP10" s="17"/>
      <c r="DQ10" s="17"/>
      <c r="DR10" s="17"/>
      <c r="DS10" s="17">
        <v>0</v>
      </c>
      <c r="DT10" s="17"/>
      <c r="DU10" s="17"/>
      <c r="DV10" s="17"/>
      <c r="DW10" s="17">
        <v>0</v>
      </c>
      <c r="DX10" s="17"/>
      <c r="DY10" s="17"/>
      <c r="DZ10" s="17"/>
      <c r="EA10" s="17">
        <v>0</v>
      </c>
      <c r="EB10" s="17">
        <v>51.8</v>
      </c>
      <c r="EC10" s="17">
        <v>53.506050000000002</v>
      </c>
      <c r="ED10" s="17">
        <v>44.999510000000001</v>
      </c>
      <c r="EE10" s="17">
        <v>6.8004899999999999</v>
      </c>
      <c r="EF10" s="17">
        <v>113.2</v>
      </c>
      <c r="EG10" s="17">
        <v>110.26321</v>
      </c>
      <c r="EH10" s="17">
        <v>110.26321</v>
      </c>
      <c r="EI10" s="17">
        <v>2.9367899999999998</v>
      </c>
      <c r="EJ10" s="17"/>
      <c r="EK10" s="17"/>
      <c r="EL10" s="17"/>
      <c r="EM10" s="17">
        <v>0</v>
      </c>
      <c r="EN10" s="17"/>
      <c r="EO10" s="17"/>
      <c r="EP10" s="17"/>
      <c r="EQ10" s="17">
        <v>0</v>
      </c>
      <c r="ER10" s="17"/>
      <c r="ES10" s="17"/>
      <c r="ET10" s="17"/>
      <c r="EU10" s="17">
        <v>0</v>
      </c>
      <c r="EV10" s="17">
        <v>6.5</v>
      </c>
      <c r="EW10" s="17">
        <v>6.39</v>
      </c>
      <c r="EX10" s="17">
        <v>6.39</v>
      </c>
      <c r="EY10" s="17">
        <v>0.11</v>
      </c>
      <c r="EZ10" s="17">
        <v>155.5</v>
      </c>
      <c r="FA10" s="17">
        <v>144.32990000000001</v>
      </c>
      <c r="FB10" s="17">
        <v>0</v>
      </c>
      <c r="FC10" s="17">
        <v>155.5</v>
      </c>
      <c r="FD10" s="17">
        <v>46.5</v>
      </c>
      <c r="FE10" s="17">
        <v>47.160960000000003</v>
      </c>
      <c r="FF10" s="17">
        <v>47.160960000000003</v>
      </c>
      <c r="FG10" s="17">
        <v>-0.66095999999999999</v>
      </c>
      <c r="FH10" s="17">
        <v>0</v>
      </c>
      <c r="FI10" s="17">
        <v>0</v>
      </c>
      <c r="FJ10" s="17">
        <v>0</v>
      </c>
      <c r="FK10" s="17">
        <v>0</v>
      </c>
      <c r="FL10" s="17">
        <v>31.8</v>
      </c>
      <c r="FM10" s="17">
        <v>29.2087</v>
      </c>
      <c r="FN10" s="17">
        <v>29.2087</v>
      </c>
      <c r="FO10" s="17">
        <v>2.5912999999999999</v>
      </c>
      <c r="FP10" s="17">
        <v>18.8</v>
      </c>
      <c r="FQ10" s="17">
        <v>16.68403</v>
      </c>
      <c r="FR10" s="17">
        <v>16.68403</v>
      </c>
      <c r="FS10" s="17">
        <v>2.1159699999999999</v>
      </c>
      <c r="FT10" s="17">
        <v>19.8</v>
      </c>
      <c r="FU10" s="17">
        <v>19.1068</v>
      </c>
      <c r="FV10" s="17">
        <v>19.1068</v>
      </c>
      <c r="FW10" s="17">
        <v>0.69320000000000004</v>
      </c>
      <c r="FX10" s="17">
        <v>77.099999999999994</v>
      </c>
      <c r="FY10" s="17">
        <v>76.500960000000006</v>
      </c>
      <c r="FZ10" s="17">
        <v>76.500960000000006</v>
      </c>
      <c r="GA10" s="17">
        <v>0.59904000000000002</v>
      </c>
      <c r="GB10" s="17">
        <v>185</v>
      </c>
      <c r="GC10" s="17">
        <v>185.10007999999999</v>
      </c>
      <c r="GD10" s="17">
        <v>185.10007999999999</v>
      </c>
      <c r="GE10" s="17">
        <v>-0.10008</v>
      </c>
      <c r="GF10" s="17">
        <v>186.8</v>
      </c>
      <c r="GG10" s="17">
        <v>185.10007999999999</v>
      </c>
      <c r="GH10" s="17">
        <v>185.10007999999999</v>
      </c>
      <c r="GI10" s="17">
        <v>1.6999200000000001</v>
      </c>
      <c r="GJ10" s="17">
        <v>185</v>
      </c>
      <c r="GK10" s="17">
        <v>185.10007999999999</v>
      </c>
      <c r="GL10" s="17">
        <v>185.10007999999999</v>
      </c>
      <c r="GM10" s="17">
        <v>-0.10008</v>
      </c>
      <c r="GN10" s="17">
        <v>88.6</v>
      </c>
      <c r="GO10" s="17">
        <v>78.878429999999994</v>
      </c>
      <c r="GP10" s="17">
        <v>88.962050000000005</v>
      </c>
      <c r="GQ10" s="17">
        <v>-0.36204999999999998</v>
      </c>
      <c r="GR10" s="17">
        <v>7.2</v>
      </c>
      <c r="GS10" s="17">
        <v>7.8258200000000002</v>
      </c>
      <c r="GT10" s="17">
        <v>7.8258200000000002</v>
      </c>
      <c r="GU10" s="17">
        <v>-0.62582000000000004</v>
      </c>
      <c r="GV10" s="17">
        <v>1.6</v>
      </c>
      <c r="GW10" s="17">
        <v>8.2100200000000001</v>
      </c>
      <c r="GX10" s="17">
        <v>8.2100200000000001</v>
      </c>
      <c r="GY10" s="17">
        <v>-6.6100199999999996</v>
      </c>
      <c r="GZ10" s="17">
        <v>34.299999999999997</v>
      </c>
      <c r="HA10" s="17">
        <v>34.47804</v>
      </c>
      <c r="HB10" s="17">
        <v>34.47804</v>
      </c>
      <c r="HC10" s="17">
        <v>-0.17804</v>
      </c>
      <c r="HD10" s="17">
        <v>30</v>
      </c>
      <c r="HE10" s="17">
        <v>33.533499999999997</v>
      </c>
      <c r="HF10" s="17">
        <v>33.533499999999997</v>
      </c>
      <c r="HG10" s="17">
        <v>-3.5335000000000001</v>
      </c>
      <c r="HH10" s="17">
        <v>3.8</v>
      </c>
      <c r="HI10" s="17">
        <v>4.0341699999999996</v>
      </c>
      <c r="HJ10" s="17">
        <v>4.0341699999999996</v>
      </c>
      <c r="HK10" s="17">
        <v>-0.23416999999999999</v>
      </c>
      <c r="HL10" s="17">
        <v>0</v>
      </c>
      <c r="HM10" s="17">
        <v>0</v>
      </c>
      <c r="HN10" s="17">
        <v>0</v>
      </c>
      <c r="HO10" s="17">
        <v>0</v>
      </c>
      <c r="HP10" s="17">
        <v>62.5</v>
      </c>
      <c r="HQ10" s="17">
        <v>59.586379999999998</v>
      </c>
      <c r="HR10" s="17">
        <v>62.135919999999999</v>
      </c>
      <c r="HS10" s="17">
        <v>0.36408000000000001</v>
      </c>
      <c r="HT10" s="17"/>
      <c r="HU10" s="17"/>
      <c r="HV10" s="17"/>
      <c r="HW10" s="17">
        <v>0</v>
      </c>
      <c r="HX10" s="17"/>
      <c r="HY10" s="17"/>
      <c r="HZ10" s="17"/>
      <c r="IA10" s="17">
        <v>0</v>
      </c>
      <c r="IB10" s="17">
        <v>23.1</v>
      </c>
      <c r="IC10" s="17">
        <v>16.490729999999999</v>
      </c>
      <c r="ID10" s="17">
        <v>0</v>
      </c>
      <c r="IE10" s="17">
        <v>23.1</v>
      </c>
      <c r="IF10" s="17"/>
      <c r="IG10" s="17"/>
      <c r="IH10" s="17"/>
      <c r="II10" s="17">
        <v>0</v>
      </c>
      <c r="IJ10" s="17"/>
      <c r="IK10" s="17"/>
      <c r="IL10" s="17"/>
      <c r="IM10" s="17">
        <v>0</v>
      </c>
      <c r="IN10" s="17">
        <v>47.3</v>
      </c>
      <c r="IO10" s="17">
        <v>48.181449999999998</v>
      </c>
      <c r="IP10" s="17">
        <v>48.181449999999998</v>
      </c>
      <c r="IQ10" s="17">
        <v>-0.88144999999999996</v>
      </c>
      <c r="IR10" s="17"/>
      <c r="IS10" s="17"/>
      <c r="IT10" s="17"/>
      <c r="IU10" s="17">
        <v>0</v>
      </c>
      <c r="IV10" s="17"/>
      <c r="IW10" s="17"/>
      <c r="IX10" s="17"/>
      <c r="IY10" s="17">
        <v>0</v>
      </c>
      <c r="IZ10" s="17"/>
      <c r="JA10" s="17"/>
      <c r="JB10" s="17"/>
      <c r="JC10" s="17">
        <v>0</v>
      </c>
      <c r="JD10" s="17">
        <v>67.400000000000006</v>
      </c>
      <c r="JE10" s="17">
        <v>65</v>
      </c>
      <c r="JF10" s="17">
        <v>77.269090000000006</v>
      </c>
      <c r="JG10" s="17">
        <v>-9.8690899999999999</v>
      </c>
      <c r="JH10" s="17">
        <v>177.9</v>
      </c>
      <c r="JI10" s="17">
        <v>183.19533000000001</v>
      </c>
      <c r="JJ10" s="17">
        <v>183.19533000000001</v>
      </c>
      <c r="JK10" s="17">
        <v>-5.2953299999999999</v>
      </c>
      <c r="JL10" s="17">
        <v>0</v>
      </c>
      <c r="JM10" s="17">
        <v>0</v>
      </c>
      <c r="JN10" s="17"/>
      <c r="JO10" s="17">
        <v>0</v>
      </c>
      <c r="JP10" s="17">
        <v>200</v>
      </c>
      <c r="JQ10" s="17">
        <v>183.19533000000001</v>
      </c>
      <c r="JR10" s="17">
        <v>183.19533000000001</v>
      </c>
      <c r="JS10" s="17">
        <v>16.804670000000002</v>
      </c>
      <c r="JT10" s="17">
        <v>187.1</v>
      </c>
      <c r="JU10" s="17">
        <v>183.19533000000001</v>
      </c>
      <c r="JV10" s="17">
        <v>183.19533000000001</v>
      </c>
      <c r="JW10" s="17">
        <v>3.9046699999999999</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1.3</v>
      </c>
      <c r="LE10" s="17">
        <v>1.33812</v>
      </c>
      <c r="LF10" s="17">
        <v>1.33812</v>
      </c>
      <c r="LG10" s="17">
        <v>-3.8120000000000001E-2</v>
      </c>
      <c r="LH10" s="17">
        <v>40.9</v>
      </c>
      <c r="LI10" s="17">
        <v>41.237110000000001</v>
      </c>
      <c r="LJ10" s="17">
        <v>136.60348999999999</v>
      </c>
      <c r="LK10" s="17">
        <v>-95.703490000000002</v>
      </c>
      <c r="LL10" s="17">
        <v>83</v>
      </c>
      <c r="LM10" s="17">
        <v>74.877669999999995</v>
      </c>
      <c r="LN10" s="17">
        <v>77.994240000000005</v>
      </c>
      <c r="LO10" s="17">
        <v>5.0057600000000004</v>
      </c>
      <c r="LP10" s="17">
        <v>65.2</v>
      </c>
      <c r="LQ10" s="17">
        <v>67.133979999999994</v>
      </c>
      <c r="LR10" s="17">
        <v>67.133979999999994</v>
      </c>
      <c r="LS10" s="17">
        <v>-1.93398</v>
      </c>
      <c r="LT10" s="17">
        <v>70</v>
      </c>
      <c r="LU10" s="17">
        <v>65.984009999999998</v>
      </c>
      <c r="LV10" s="17">
        <v>65.984009999999998</v>
      </c>
      <c r="LW10" s="17">
        <v>4.0159900000000004</v>
      </c>
      <c r="LX10" s="17">
        <v>29.2</v>
      </c>
      <c r="LY10" s="17">
        <v>27.30705</v>
      </c>
      <c r="LZ10" s="17">
        <v>27.30705</v>
      </c>
      <c r="MA10" s="17">
        <v>1.8929499999999999</v>
      </c>
      <c r="MB10" s="17"/>
      <c r="MC10" s="17"/>
      <c r="MD10" s="17">
        <v>0</v>
      </c>
      <c r="ME10" s="17">
        <v>0</v>
      </c>
      <c r="MF10" s="17"/>
      <c r="MG10" s="17"/>
      <c r="MH10" s="17"/>
      <c r="MI10" s="17">
        <v>0</v>
      </c>
      <c r="MJ10" s="17"/>
      <c r="MK10" s="17"/>
      <c r="ML10" s="17"/>
      <c r="MM10" s="17">
        <v>0</v>
      </c>
      <c r="MN10" s="17">
        <v>0</v>
      </c>
      <c r="MO10" s="17">
        <v>0</v>
      </c>
      <c r="MP10" s="17"/>
      <c r="MQ10" s="17">
        <v>0</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v>0</v>
      </c>
      <c r="NV10" s="17">
        <v>0</v>
      </c>
      <c r="NW10" s="17">
        <v>0</v>
      </c>
      <c r="NX10" s="17">
        <v>0</v>
      </c>
      <c r="NY10" s="17"/>
      <c r="NZ10" s="17"/>
      <c r="OA10" s="17">
        <v>0</v>
      </c>
      <c r="OB10" s="17">
        <v>0</v>
      </c>
      <c r="OC10" s="17"/>
      <c r="OD10" s="17">
        <v>0</v>
      </c>
      <c r="OE10" s="17">
        <v>0</v>
      </c>
      <c r="OF10" s="17">
        <v>46.4</v>
      </c>
      <c r="OG10" s="17">
        <v>105</v>
      </c>
      <c r="OH10" s="17">
        <v>105</v>
      </c>
      <c r="OI10" s="17">
        <v>-58.6</v>
      </c>
      <c r="OJ10" s="17">
        <v>0</v>
      </c>
      <c r="OK10" s="17"/>
      <c r="OL10" s="17">
        <v>0</v>
      </c>
      <c r="OM10" s="17">
        <v>0</v>
      </c>
      <c r="ON10" s="17">
        <v>13.19087</v>
      </c>
      <c r="OO10" s="17">
        <v>13.122999999999999</v>
      </c>
      <c r="OP10" s="17">
        <v>13.122999999999999</v>
      </c>
      <c r="OQ10" s="17">
        <v>6.787E-2</v>
      </c>
      <c r="OR10" s="17">
        <v>0</v>
      </c>
      <c r="OS10" s="17"/>
      <c r="OT10" s="17">
        <v>0</v>
      </c>
      <c r="OU10" s="17">
        <v>0</v>
      </c>
      <c r="OV10" s="17">
        <v>12.1</v>
      </c>
      <c r="OW10" s="17">
        <v>11.65049</v>
      </c>
      <c r="OX10" s="17">
        <v>11.65049</v>
      </c>
      <c r="OY10" s="17">
        <v>0.44951000000000002</v>
      </c>
      <c r="OZ10" s="17">
        <v>9.9</v>
      </c>
      <c r="PA10" s="17">
        <v>9</v>
      </c>
      <c r="PB10" s="17">
        <v>9</v>
      </c>
      <c r="PC10" s="17">
        <v>0.9</v>
      </c>
      <c r="PD10" s="17">
        <v>5.5</v>
      </c>
      <c r="PE10" s="17">
        <v>1.3440700000000001</v>
      </c>
      <c r="PF10" s="17">
        <v>3.83046</v>
      </c>
      <c r="PG10" s="17">
        <v>1.66954</v>
      </c>
      <c r="PH10" s="17">
        <v>0.5</v>
      </c>
      <c r="PI10" s="17">
        <v>1</v>
      </c>
      <c r="PJ10" s="17">
        <v>1</v>
      </c>
      <c r="PK10" s="17">
        <v>-0.5</v>
      </c>
      <c r="PL10" s="17">
        <v>3.1</v>
      </c>
      <c r="PM10" s="17">
        <v>2.9</v>
      </c>
      <c r="PN10" s="17">
        <v>2.9</v>
      </c>
      <c r="PO10" s="17">
        <v>0.2</v>
      </c>
      <c r="PP10" s="17">
        <v>2.6</v>
      </c>
      <c r="PQ10" s="17">
        <v>2.5</v>
      </c>
      <c r="PR10" s="17">
        <v>2.5</v>
      </c>
      <c r="PS10" s="17">
        <v>0.1</v>
      </c>
      <c r="PT10" s="17">
        <v>20.6</v>
      </c>
      <c r="PU10" s="17">
        <v>19.417480000000001</v>
      </c>
      <c r="PV10" s="17">
        <v>19.417480000000001</v>
      </c>
      <c r="PW10" s="17">
        <v>1.18252</v>
      </c>
      <c r="PX10" s="17">
        <v>15</v>
      </c>
      <c r="PY10" s="17">
        <v>15.53398</v>
      </c>
      <c r="PZ10" s="17">
        <v>15.53398</v>
      </c>
      <c r="QA10" s="17">
        <v>-0.53398000000000001</v>
      </c>
      <c r="QB10" s="17">
        <v>9.9</v>
      </c>
      <c r="QC10" s="17">
        <v>9</v>
      </c>
      <c r="QD10" s="17">
        <v>9</v>
      </c>
      <c r="QE10" s="17">
        <v>0.9</v>
      </c>
      <c r="QF10" s="17">
        <v>3.5</v>
      </c>
      <c r="QG10" s="17">
        <v>3.5</v>
      </c>
      <c r="QH10" s="17">
        <v>3.5</v>
      </c>
      <c r="QI10" s="17">
        <v>0</v>
      </c>
      <c r="QJ10" s="17">
        <v>18.399999999999999</v>
      </c>
      <c r="QK10" s="17">
        <v>17.961169999999999</v>
      </c>
      <c r="QL10" s="17">
        <v>17.961169999999999</v>
      </c>
      <c r="QM10" s="17">
        <v>0.43883</v>
      </c>
      <c r="QN10" s="17">
        <v>0</v>
      </c>
      <c r="QO10" s="17"/>
      <c r="QP10" s="17">
        <v>0</v>
      </c>
      <c r="QQ10" s="17">
        <v>0</v>
      </c>
      <c r="QR10" s="17">
        <v>0</v>
      </c>
      <c r="QS10" s="17"/>
      <c r="QT10" s="17">
        <v>0</v>
      </c>
      <c r="QU10" s="17">
        <v>0</v>
      </c>
      <c r="QV10" s="17">
        <v>14.4</v>
      </c>
      <c r="QW10" s="17">
        <v>22.497</v>
      </c>
      <c r="QX10" s="17">
        <v>22.497</v>
      </c>
      <c r="QY10" s="17">
        <v>-8.0969999999999995</v>
      </c>
      <c r="QZ10" s="17">
        <v>46</v>
      </c>
      <c r="RA10" s="17">
        <v>64.58</v>
      </c>
      <c r="RB10" s="17">
        <v>64.582999999999998</v>
      </c>
      <c r="RC10" s="17">
        <v>-18.582999999999998</v>
      </c>
      <c r="RD10" s="17">
        <v>4.2</v>
      </c>
      <c r="RE10" s="17">
        <v>4.2</v>
      </c>
      <c r="RF10" s="17">
        <v>4.2</v>
      </c>
      <c r="RG10" s="17">
        <v>0</v>
      </c>
      <c r="RH10" s="17">
        <v>2.2000000000000002</v>
      </c>
      <c r="RI10" s="17">
        <v>2.4</v>
      </c>
      <c r="RJ10" s="17">
        <v>2.4</v>
      </c>
      <c r="RK10" s="17">
        <v>-0.2</v>
      </c>
      <c r="RL10" s="17">
        <v>1.1000000000000001</v>
      </c>
      <c r="RM10" s="17">
        <v>1.2</v>
      </c>
      <c r="RN10" s="17">
        <v>1.2</v>
      </c>
      <c r="RO10" s="17">
        <v>-0.1</v>
      </c>
      <c r="RP10" s="17">
        <v>2.9</v>
      </c>
      <c r="RQ10" s="17">
        <v>2.8</v>
      </c>
      <c r="RR10" s="17">
        <v>2.8</v>
      </c>
      <c r="RS10" s="17">
        <v>0.1</v>
      </c>
      <c r="RT10" s="17">
        <v>0</v>
      </c>
      <c r="RU10" s="17"/>
      <c r="RV10" s="17">
        <v>0</v>
      </c>
      <c r="RW10" s="17">
        <v>0</v>
      </c>
      <c r="RX10" s="17">
        <v>2.2000000000000002</v>
      </c>
      <c r="RY10" s="17">
        <v>2.2890000000000001</v>
      </c>
      <c r="RZ10" s="17">
        <v>2.2890000000000001</v>
      </c>
      <c r="SA10" s="17">
        <v>-8.8999999999999996E-2</v>
      </c>
      <c r="SB10" s="17">
        <v>7.9</v>
      </c>
      <c r="SC10" s="17">
        <v>3.8144300000000002</v>
      </c>
      <c r="SD10" s="17">
        <v>0</v>
      </c>
      <c r="SE10" s="17">
        <v>7.9</v>
      </c>
      <c r="SF10" s="17">
        <v>1.4</v>
      </c>
      <c r="SG10" s="17">
        <v>1.6</v>
      </c>
      <c r="SH10" s="17">
        <v>1.6</v>
      </c>
      <c r="SI10" s="17">
        <v>-0.2</v>
      </c>
      <c r="SJ10" s="17"/>
      <c r="SK10" s="17"/>
      <c r="SL10" s="17"/>
      <c r="SM10" s="17">
        <v>0</v>
      </c>
      <c r="SN10" s="17">
        <v>9.6999999999999993</v>
      </c>
      <c r="SO10" s="17">
        <v>9.6999999999999993</v>
      </c>
      <c r="SP10" s="17">
        <v>9.6999999999999993</v>
      </c>
      <c r="SQ10" s="17">
        <v>0</v>
      </c>
      <c r="SR10" s="17">
        <v>4.7</v>
      </c>
      <c r="SS10" s="17">
        <v>4.3</v>
      </c>
      <c r="ST10" s="17">
        <v>4.3</v>
      </c>
      <c r="SU10" s="17">
        <v>0.4</v>
      </c>
      <c r="SV10" s="17">
        <v>6.1</v>
      </c>
      <c r="SW10" s="17">
        <v>6</v>
      </c>
      <c r="SX10" s="17">
        <v>6</v>
      </c>
      <c r="SY10" s="17">
        <v>0.1</v>
      </c>
      <c r="SZ10" s="17">
        <v>8.3000000000000007</v>
      </c>
      <c r="TA10" s="17">
        <v>8</v>
      </c>
      <c r="TB10" s="17">
        <v>8</v>
      </c>
      <c r="TC10" s="17">
        <v>0.3</v>
      </c>
      <c r="TD10" s="17">
        <v>14.5</v>
      </c>
      <c r="TE10" s="17">
        <v>14.271839999999999</v>
      </c>
      <c r="TF10" s="17">
        <v>14.271839999999999</v>
      </c>
      <c r="TG10" s="17">
        <v>0.22816</v>
      </c>
      <c r="TH10" s="17">
        <v>28.4</v>
      </c>
      <c r="TI10" s="17">
        <v>17.603999999999999</v>
      </c>
      <c r="TJ10" s="17">
        <v>17.603999999999999</v>
      </c>
      <c r="TK10" s="17">
        <v>10.795999999999999</v>
      </c>
      <c r="TL10" s="17">
        <v>26.5</v>
      </c>
      <c r="TM10" s="17">
        <v>32.439</v>
      </c>
      <c r="TN10" s="17">
        <v>32.439</v>
      </c>
      <c r="TO10" s="17">
        <v>-5.9390000000000001</v>
      </c>
      <c r="TP10" s="17">
        <v>0</v>
      </c>
      <c r="TQ10" s="17"/>
      <c r="TR10" s="17"/>
      <c r="TS10" s="17">
        <v>0</v>
      </c>
      <c r="TT10" s="17">
        <v>70.3</v>
      </c>
      <c r="TU10" s="17">
        <v>60.49</v>
      </c>
      <c r="TV10" s="17">
        <v>60.488</v>
      </c>
      <c r="TW10" s="17">
        <v>9.8119999999999994</v>
      </c>
      <c r="TX10" s="17">
        <v>69.2</v>
      </c>
      <c r="TY10" s="17">
        <v>77.95</v>
      </c>
      <c r="TZ10" s="17">
        <v>77.95</v>
      </c>
      <c r="UA10" s="17">
        <v>-8.75</v>
      </c>
      <c r="UB10" s="17">
        <v>9.8000000000000007</v>
      </c>
      <c r="UC10" s="17">
        <v>6.9980000000000002</v>
      </c>
      <c r="UD10" s="17">
        <v>6.9980000000000002</v>
      </c>
      <c r="UE10" s="17">
        <v>2.802</v>
      </c>
      <c r="UF10" s="17">
        <v>8.4</v>
      </c>
      <c r="UG10" s="17">
        <v>5.7190000000000003</v>
      </c>
      <c r="UH10" s="17">
        <v>5.7190000000000003</v>
      </c>
      <c r="UI10" s="17">
        <v>2.681</v>
      </c>
      <c r="UJ10" s="17">
        <v>10.5</v>
      </c>
      <c r="UK10" s="17">
        <v>10</v>
      </c>
      <c r="UL10" s="17">
        <v>10</v>
      </c>
      <c r="UM10" s="17">
        <v>0.5</v>
      </c>
      <c r="UN10" s="17">
        <v>3.1</v>
      </c>
      <c r="UO10" s="17">
        <v>3</v>
      </c>
      <c r="UP10" s="17">
        <v>3</v>
      </c>
      <c r="UQ10" s="17">
        <v>0.1</v>
      </c>
      <c r="UR10" s="17">
        <v>8.6</v>
      </c>
      <c r="US10" s="17">
        <v>8.5</v>
      </c>
      <c r="UT10" s="17">
        <v>8.5</v>
      </c>
      <c r="UU10" s="17">
        <v>0.1</v>
      </c>
      <c r="UV10" s="17">
        <v>6.2</v>
      </c>
      <c r="UW10" s="17">
        <v>6</v>
      </c>
      <c r="UX10" s="17">
        <v>6</v>
      </c>
      <c r="UY10" s="17">
        <v>0.2</v>
      </c>
      <c r="UZ10" s="17">
        <v>6.8</v>
      </c>
      <c r="VA10" s="17">
        <v>6</v>
      </c>
      <c r="VB10" s="17">
        <v>6</v>
      </c>
      <c r="VC10" s="17">
        <v>0.8</v>
      </c>
      <c r="VD10" s="17">
        <v>6.8</v>
      </c>
      <c r="VE10" s="17">
        <v>7</v>
      </c>
      <c r="VF10" s="17">
        <v>7</v>
      </c>
      <c r="VG10" s="17">
        <v>-0.2</v>
      </c>
      <c r="VH10" s="17">
        <v>7.7</v>
      </c>
      <c r="VI10" s="17">
        <v>9.0890000000000004</v>
      </c>
      <c r="VJ10" s="17">
        <v>9.0890000000000004</v>
      </c>
      <c r="VK10" s="17">
        <v>-1.389</v>
      </c>
      <c r="VL10" s="17">
        <v>0</v>
      </c>
      <c r="VM10" s="17"/>
      <c r="VN10" s="17">
        <v>0</v>
      </c>
      <c r="VO10" s="17">
        <v>0</v>
      </c>
      <c r="VP10" s="17">
        <v>0</v>
      </c>
      <c r="VQ10" s="17"/>
      <c r="VR10" s="17">
        <v>0</v>
      </c>
      <c r="VS10" s="17">
        <v>0</v>
      </c>
      <c r="VT10" s="17">
        <v>0</v>
      </c>
      <c r="VU10" s="17"/>
      <c r="VV10" s="17">
        <v>0</v>
      </c>
      <c r="VW10" s="17">
        <v>0</v>
      </c>
      <c r="VX10" s="17">
        <v>0.6</v>
      </c>
      <c r="VY10" s="17">
        <v>0.6</v>
      </c>
      <c r="VZ10" s="17">
        <v>0.6</v>
      </c>
      <c r="WA10" s="17">
        <v>0</v>
      </c>
      <c r="WB10" s="17">
        <v>37.299999999999997</v>
      </c>
      <c r="WC10" s="17">
        <v>75</v>
      </c>
      <c r="WD10" s="17">
        <v>75</v>
      </c>
      <c r="WE10" s="17">
        <v>-37.700000000000003</v>
      </c>
      <c r="WF10" s="17">
        <v>42.2</v>
      </c>
      <c r="WG10" s="17">
        <v>75</v>
      </c>
      <c r="WH10" s="17">
        <v>75</v>
      </c>
      <c r="WI10" s="17">
        <v>-32.799999999999997</v>
      </c>
      <c r="WJ10" s="17">
        <v>0</v>
      </c>
      <c r="WK10" s="17"/>
      <c r="WL10" s="17">
        <v>0</v>
      </c>
      <c r="WM10" s="17">
        <v>0</v>
      </c>
      <c r="WN10" s="17">
        <v>0</v>
      </c>
      <c r="WO10" s="17"/>
      <c r="WP10" s="17">
        <v>0</v>
      </c>
      <c r="WQ10" s="17">
        <v>0</v>
      </c>
      <c r="WR10" s="17">
        <v>9.6</v>
      </c>
      <c r="WS10" s="17">
        <v>8.6</v>
      </c>
      <c r="WT10" s="17">
        <v>8.6</v>
      </c>
      <c r="WU10" s="17">
        <v>1</v>
      </c>
      <c r="WV10" s="17">
        <v>18.3</v>
      </c>
      <c r="WW10" s="17">
        <v>17.475729999999999</v>
      </c>
      <c r="WX10" s="17">
        <v>17.475729999999999</v>
      </c>
      <c r="WY10" s="17">
        <v>0.82426999999999995</v>
      </c>
      <c r="WZ10" s="17">
        <v>9.4</v>
      </c>
      <c r="XA10" s="17">
        <v>10.8</v>
      </c>
      <c r="XB10" s="17">
        <v>10.8</v>
      </c>
      <c r="XC10" s="17">
        <v>-1.4</v>
      </c>
      <c r="XD10" s="17">
        <v>43.9</v>
      </c>
      <c r="XE10" s="17">
        <v>42</v>
      </c>
      <c r="XF10" s="17">
        <v>42</v>
      </c>
      <c r="XG10" s="17">
        <v>1.9</v>
      </c>
      <c r="XH10" s="17">
        <v>33.799999999999997</v>
      </c>
      <c r="XI10" s="17">
        <v>28</v>
      </c>
      <c r="XJ10" s="17">
        <v>28</v>
      </c>
      <c r="XK10" s="17">
        <v>5.8</v>
      </c>
      <c r="XL10" s="17">
        <v>11</v>
      </c>
      <c r="XM10" s="17"/>
      <c r="XN10" s="17">
        <v>14</v>
      </c>
      <c r="XO10" s="17">
        <v>-3</v>
      </c>
      <c r="XP10" s="17"/>
      <c r="XQ10" s="17"/>
      <c r="XR10" s="17"/>
      <c r="XS10" s="17">
        <v>0</v>
      </c>
      <c r="XT10" s="17">
        <v>6.1</v>
      </c>
      <c r="XU10" s="17">
        <v>8.0399999999999991</v>
      </c>
      <c r="XV10" s="17">
        <v>8.0399999999999991</v>
      </c>
      <c r="XW10" s="17">
        <v>-1.94</v>
      </c>
      <c r="XX10" s="17"/>
      <c r="XY10" s="17"/>
      <c r="XZ10" s="17"/>
      <c r="YA10" s="17">
        <v>0</v>
      </c>
      <c r="YB10" s="17"/>
      <c r="YC10" s="17"/>
      <c r="YD10" s="17"/>
      <c r="YE10" s="17">
        <v>0</v>
      </c>
    </row>
    <row r="11" spans="1:655" ht="24" customHeight="1" x14ac:dyDescent="0.3">
      <c r="A11" s="1"/>
      <c r="B11" s="16" t="s">
        <v>27</v>
      </c>
      <c r="C11" s="16" t="s">
        <v>691</v>
      </c>
      <c r="D11" s="17">
        <v>103.1</v>
      </c>
      <c r="E11" s="17">
        <v>89.378270000000001</v>
      </c>
      <c r="F11" s="17">
        <v>52.585749999999997</v>
      </c>
      <c r="G11" s="17">
        <v>50.514249999999997</v>
      </c>
      <c r="H11" s="17">
        <v>602.1</v>
      </c>
      <c r="I11" s="17">
        <v>643.65809000000002</v>
      </c>
      <c r="J11" s="17">
        <v>643.65809000000002</v>
      </c>
      <c r="K11" s="17">
        <v>-41.55809</v>
      </c>
      <c r="L11" s="17">
        <v>201.7</v>
      </c>
      <c r="M11" s="17">
        <v>209.39341999999999</v>
      </c>
      <c r="N11" s="17">
        <v>209.39341999999999</v>
      </c>
      <c r="O11" s="17">
        <v>-7.6934199999999997</v>
      </c>
      <c r="P11" s="17"/>
      <c r="Q11" s="17"/>
      <c r="R11" s="17"/>
      <c r="S11" s="17">
        <v>0</v>
      </c>
      <c r="T11" s="17"/>
      <c r="U11" s="17"/>
      <c r="V11" s="17"/>
      <c r="W11" s="17">
        <v>0</v>
      </c>
      <c r="X11" s="17">
        <v>72.3</v>
      </c>
      <c r="Y11" s="17">
        <v>10.309279999999999</v>
      </c>
      <c r="Z11" s="17">
        <v>52.064970000000002</v>
      </c>
      <c r="AA11" s="17">
        <v>20.235029999999998</v>
      </c>
      <c r="AB11" s="17">
        <v>99.2</v>
      </c>
      <c r="AC11" s="17">
        <v>100.149</v>
      </c>
      <c r="AD11" s="17">
        <v>100.149</v>
      </c>
      <c r="AE11" s="17">
        <v>-0.94899999999999995</v>
      </c>
      <c r="AF11" s="17"/>
      <c r="AG11" s="17"/>
      <c r="AH11" s="17"/>
      <c r="AI11" s="17">
        <v>0</v>
      </c>
      <c r="AJ11" s="17"/>
      <c r="AK11" s="17"/>
      <c r="AL11" s="17"/>
      <c r="AM11" s="17">
        <v>0</v>
      </c>
      <c r="AN11" s="17">
        <v>186.7</v>
      </c>
      <c r="AO11" s="17">
        <v>196.42444</v>
      </c>
      <c r="AP11" s="17">
        <v>196.42444</v>
      </c>
      <c r="AQ11" s="17">
        <v>-9.7244399999999995</v>
      </c>
      <c r="AR11" s="17">
        <v>206.6</v>
      </c>
      <c r="AS11" s="17">
        <v>196.42444</v>
      </c>
      <c r="AT11" s="17">
        <v>196.42444</v>
      </c>
      <c r="AU11" s="17">
        <v>10.175560000000001</v>
      </c>
      <c r="AV11" s="17">
        <v>207.9</v>
      </c>
      <c r="AW11" s="17">
        <v>196.42444</v>
      </c>
      <c r="AX11" s="17">
        <v>196.42444</v>
      </c>
      <c r="AY11" s="17">
        <v>11.47556</v>
      </c>
      <c r="AZ11" s="17">
        <v>278.5</v>
      </c>
      <c r="BA11" s="17">
        <v>294.63666999999998</v>
      </c>
      <c r="BB11" s="17">
        <v>294.63666999999998</v>
      </c>
      <c r="BC11" s="17">
        <v>-16.136669999999999</v>
      </c>
      <c r="BD11" s="17">
        <v>216.1</v>
      </c>
      <c r="BE11" s="17">
        <v>208.28218000000001</v>
      </c>
      <c r="BF11" s="17">
        <v>208.28218000000001</v>
      </c>
      <c r="BG11" s="17">
        <v>7.8178200000000002</v>
      </c>
      <c r="BH11" s="17">
        <v>111.2</v>
      </c>
      <c r="BI11" s="17">
        <v>104.14109000000001</v>
      </c>
      <c r="BJ11" s="17">
        <v>104.14109000000001</v>
      </c>
      <c r="BK11" s="17">
        <v>7.05891</v>
      </c>
      <c r="BL11" s="17">
        <v>244.9</v>
      </c>
      <c r="BM11" s="17">
        <v>253.16990000000001</v>
      </c>
      <c r="BN11" s="17">
        <v>291.57456000000002</v>
      </c>
      <c r="BO11" s="17">
        <v>-46.67456</v>
      </c>
      <c r="BP11" s="17">
        <v>5</v>
      </c>
      <c r="BQ11" s="17">
        <v>4.4318400000000002</v>
      </c>
      <c r="BR11" s="17">
        <v>4.4318400000000002</v>
      </c>
      <c r="BS11" s="17">
        <v>0.56816</v>
      </c>
      <c r="BT11" s="17"/>
      <c r="BU11" s="17"/>
      <c r="BV11" s="17"/>
      <c r="BW11" s="17">
        <v>0</v>
      </c>
      <c r="BX11" s="17"/>
      <c r="BY11" s="17"/>
      <c r="BZ11" s="17"/>
      <c r="CA11" s="17">
        <v>0</v>
      </c>
      <c r="CB11" s="17"/>
      <c r="CC11" s="17"/>
      <c r="CD11" s="17"/>
      <c r="CE11" s="17">
        <v>0</v>
      </c>
      <c r="CF11" s="17"/>
      <c r="CG11" s="17"/>
      <c r="CH11" s="17"/>
      <c r="CI11" s="17">
        <v>0</v>
      </c>
      <c r="CJ11" s="17">
        <v>144.6</v>
      </c>
      <c r="CK11" s="17">
        <v>139.99946</v>
      </c>
      <c r="CL11" s="17">
        <v>139.99946</v>
      </c>
      <c r="CM11" s="17">
        <v>4.6005399999999996</v>
      </c>
      <c r="CN11" s="17">
        <v>7.1</v>
      </c>
      <c r="CO11" s="17">
        <v>5.1333399999999996</v>
      </c>
      <c r="CP11" s="17">
        <v>5.1333399999999996</v>
      </c>
      <c r="CQ11" s="17">
        <v>1.9666600000000001</v>
      </c>
      <c r="CR11" s="17">
        <v>5.2</v>
      </c>
      <c r="CS11" s="17">
        <v>2.8177599999999998</v>
      </c>
      <c r="CT11" s="17">
        <v>2.8177599999999998</v>
      </c>
      <c r="CU11" s="17">
        <v>2.3822399999999999</v>
      </c>
      <c r="CV11" s="17"/>
      <c r="CW11" s="17"/>
      <c r="CX11" s="17"/>
      <c r="CY11" s="17">
        <v>0</v>
      </c>
      <c r="CZ11" s="17">
        <v>6.8</v>
      </c>
      <c r="DA11" s="17">
        <v>6.8787000000000003</v>
      </c>
      <c r="DB11" s="17">
        <v>6.8787000000000003</v>
      </c>
      <c r="DC11" s="17">
        <v>-7.8700000000000006E-2</v>
      </c>
      <c r="DD11" s="17">
        <v>11.9</v>
      </c>
      <c r="DE11" s="17">
        <v>12.260400000000001</v>
      </c>
      <c r="DF11" s="17">
        <v>12.260400000000001</v>
      </c>
      <c r="DG11" s="17">
        <v>-0.3604</v>
      </c>
      <c r="DH11" s="17">
        <v>40.6</v>
      </c>
      <c r="DI11" s="17">
        <v>60</v>
      </c>
      <c r="DJ11" s="17">
        <v>69.949650000000005</v>
      </c>
      <c r="DK11" s="17">
        <v>-29.34965</v>
      </c>
      <c r="DL11" s="17"/>
      <c r="DM11" s="17"/>
      <c r="DN11" s="17"/>
      <c r="DO11" s="17">
        <v>0</v>
      </c>
      <c r="DP11" s="17"/>
      <c r="DQ11" s="17"/>
      <c r="DR11" s="17"/>
      <c r="DS11" s="17">
        <v>0</v>
      </c>
      <c r="DT11" s="17"/>
      <c r="DU11" s="17"/>
      <c r="DV11" s="17"/>
      <c r="DW11" s="17">
        <v>0</v>
      </c>
      <c r="DX11" s="17"/>
      <c r="DY11" s="17"/>
      <c r="DZ11" s="17"/>
      <c r="EA11" s="17">
        <v>0</v>
      </c>
      <c r="EB11" s="17">
        <v>50.6</v>
      </c>
      <c r="EC11" s="17">
        <v>54.863889999999998</v>
      </c>
      <c r="ED11" s="17">
        <v>46.15925</v>
      </c>
      <c r="EE11" s="17">
        <v>4.4407500000000004</v>
      </c>
      <c r="EF11" s="17">
        <v>112</v>
      </c>
      <c r="EG11" s="17">
        <v>110.26321</v>
      </c>
      <c r="EH11" s="17">
        <v>110.26321</v>
      </c>
      <c r="EI11" s="17">
        <v>1.7367900000000001</v>
      </c>
      <c r="EJ11" s="17"/>
      <c r="EK11" s="17"/>
      <c r="EL11" s="17"/>
      <c r="EM11" s="17">
        <v>0</v>
      </c>
      <c r="EN11" s="17"/>
      <c r="EO11" s="17"/>
      <c r="EP11" s="17"/>
      <c r="EQ11" s="17">
        <v>0</v>
      </c>
      <c r="ER11" s="17"/>
      <c r="ES11" s="17"/>
      <c r="ET11" s="17"/>
      <c r="EU11" s="17">
        <v>0</v>
      </c>
      <c r="EV11" s="17">
        <v>6.5</v>
      </c>
      <c r="EW11" s="17">
        <v>6.39</v>
      </c>
      <c r="EX11" s="17">
        <v>6.39</v>
      </c>
      <c r="EY11" s="17">
        <v>0.11</v>
      </c>
      <c r="EZ11" s="17">
        <v>152.6</v>
      </c>
      <c r="FA11" s="17">
        <v>144.32990000000001</v>
      </c>
      <c r="FB11" s="17">
        <v>0</v>
      </c>
      <c r="FC11" s="17">
        <v>152.6</v>
      </c>
      <c r="FD11" s="17">
        <v>45.5</v>
      </c>
      <c r="FE11" s="17">
        <v>47.160960000000003</v>
      </c>
      <c r="FF11" s="17">
        <v>47.160960000000003</v>
      </c>
      <c r="FG11" s="17">
        <v>-1.66096</v>
      </c>
      <c r="FH11" s="17">
        <v>0</v>
      </c>
      <c r="FI11" s="17">
        <v>0</v>
      </c>
      <c r="FJ11" s="17">
        <v>0</v>
      </c>
      <c r="FK11" s="17">
        <v>0</v>
      </c>
      <c r="FL11" s="17">
        <v>28.8</v>
      </c>
      <c r="FM11" s="17">
        <v>29.2087</v>
      </c>
      <c r="FN11" s="17">
        <v>29.2087</v>
      </c>
      <c r="FO11" s="17">
        <v>-0.40870000000000001</v>
      </c>
      <c r="FP11" s="17">
        <v>18.5</v>
      </c>
      <c r="FQ11" s="17">
        <v>16.68403</v>
      </c>
      <c r="FR11" s="17">
        <v>16.68403</v>
      </c>
      <c r="FS11" s="17">
        <v>1.8159700000000001</v>
      </c>
      <c r="FT11" s="17">
        <v>19.8</v>
      </c>
      <c r="FU11" s="17">
        <v>19.1068</v>
      </c>
      <c r="FV11" s="17">
        <v>19.1068</v>
      </c>
      <c r="FW11" s="17">
        <v>0.69320000000000004</v>
      </c>
      <c r="FX11" s="17">
        <v>80</v>
      </c>
      <c r="FY11" s="17">
        <v>76.500960000000006</v>
      </c>
      <c r="FZ11" s="17">
        <v>76.500960000000006</v>
      </c>
      <c r="GA11" s="17">
        <v>3.4990399999999999</v>
      </c>
      <c r="GB11" s="17">
        <v>182</v>
      </c>
      <c r="GC11" s="17">
        <v>185.10007999999999</v>
      </c>
      <c r="GD11" s="17">
        <v>185.10007999999999</v>
      </c>
      <c r="GE11" s="17">
        <v>-3.1000800000000002</v>
      </c>
      <c r="GF11" s="17">
        <v>182.5</v>
      </c>
      <c r="GG11" s="17">
        <v>185.10007999999999</v>
      </c>
      <c r="GH11" s="17">
        <v>185.10007999999999</v>
      </c>
      <c r="GI11" s="17">
        <v>-2.6000800000000002</v>
      </c>
      <c r="GJ11" s="17">
        <v>184.9</v>
      </c>
      <c r="GK11" s="17">
        <v>185.10007999999999</v>
      </c>
      <c r="GL11" s="17">
        <v>185.10007999999999</v>
      </c>
      <c r="GM11" s="17">
        <v>-0.20008000000000001</v>
      </c>
      <c r="GN11" s="17">
        <v>86.9</v>
      </c>
      <c r="GO11" s="17">
        <v>78.878429999999994</v>
      </c>
      <c r="GP11" s="17">
        <v>88.962050000000005</v>
      </c>
      <c r="GQ11" s="17">
        <v>-2.0620500000000002</v>
      </c>
      <c r="GR11" s="17">
        <v>7.3</v>
      </c>
      <c r="GS11" s="17">
        <v>7.8258200000000002</v>
      </c>
      <c r="GT11" s="17">
        <v>7.8258200000000002</v>
      </c>
      <c r="GU11" s="17">
        <v>-0.52581999999999995</v>
      </c>
      <c r="GV11" s="17">
        <v>1.6</v>
      </c>
      <c r="GW11" s="17">
        <v>8.2100200000000001</v>
      </c>
      <c r="GX11" s="17">
        <v>8.2100200000000001</v>
      </c>
      <c r="GY11" s="17">
        <v>-6.6100199999999996</v>
      </c>
      <c r="GZ11" s="17">
        <v>33.200000000000003</v>
      </c>
      <c r="HA11" s="17">
        <v>34.47804</v>
      </c>
      <c r="HB11" s="17">
        <v>34.47804</v>
      </c>
      <c r="HC11" s="17">
        <v>-1.2780400000000001</v>
      </c>
      <c r="HD11" s="17">
        <v>31.7</v>
      </c>
      <c r="HE11" s="17">
        <v>33.533499999999997</v>
      </c>
      <c r="HF11" s="17">
        <v>33.533499999999997</v>
      </c>
      <c r="HG11" s="17">
        <v>-1.8334999999999999</v>
      </c>
      <c r="HH11" s="17">
        <v>3.8</v>
      </c>
      <c r="HI11" s="17">
        <v>4.0341699999999996</v>
      </c>
      <c r="HJ11" s="17">
        <v>4.0341699999999996</v>
      </c>
      <c r="HK11" s="17">
        <v>-0.23416999999999999</v>
      </c>
      <c r="HL11" s="17">
        <v>0</v>
      </c>
      <c r="HM11" s="17">
        <v>0</v>
      </c>
      <c r="HN11" s="17">
        <v>0</v>
      </c>
      <c r="HO11" s="17">
        <v>0</v>
      </c>
      <c r="HP11" s="17">
        <v>62.8</v>
      </c>
      <c r="HQ11" s="17">
        <v>62.135919999999999</v>
      </c>
      <c r="HR11" s="17">
        <v>62.135919999999999</v>
      </c>
      <c r="HS11" s="17">
        <v>0.66408</v>
      </c>
      <c r="HT11" s="17"/>
      <c r="HU11" s="17"/>
      <c r="HV11" s="17"/>
      <c r="HW11" s="17">
        <v>0</v>
      </c>
      <c r="HX11" s="17"/>
      <c r="HY11" s="17"/>
      <c r="HZ11" s="17"/>
      <c r="IA11" s="17">
        <v>0</v>
      </c>
      <c r="IB11" s="17">
        <v>22.2</v>
      </c>
      <c r="IC11" s="17">
        <v>16.490729999999999</v>
      </c>
      <c r="ID11" s="17">
        <v>0</v>
      </c>
      <c r="IE11" s="17">
        <v>22.2</v>
      </c>
      <c r="IF11" s="17"/>
      <c r="IG11" s="17"/>
      <c r="IH11" s="17"/>
      <c r="II11" s="17">
        <v>0</v>
      </c>
      <c r="IJ11" s="17"/>
      <c r="IK11" s="17"/>
      <c r="IL11" s="17"/>
      <c r="IM11" s="17">
        <v>0</v>
      </c>
      <c r="IN11" s="17">
        <v>47.3</v>
      </c>
      <c r="IO11" s="17">
        <v>48.181449999999998</v>
      </c>
      <c r="IP11" s="17">
        <v>48.181449999999998</v>
      </c>
      <c r="IQ11" s="17">
        <v>-0.88144999999999996</v>
      </c>
      <c r="IR11" s="17"/>
      <c r="IS11" s="17"/>
      <c r="IT11" s="17"/>
      <c r="IU11" s="17">
        <v>0</v>
      </c>
      <c r="IV11" s="17"/>
      <c r="IW11" s="17"/>
      <c r="IX11" s="17"/>
      <c r="IY11" s="17">
        <v>0</v>
      </c>
      <c r="IZ11" s="17"/>
      <c r="JA11" s="17"/>
      <c r="JB11" s="17"/>
      <c r="JC11" s="17">
        <v>0</v>
      </c>
      <c r="JD11" s="17">
        <v>66.5</v>
      </c>
      <c r="JE11" s="17">
        <v>65</v>
      </c>
      <c r="JF11" s="17">
        <v>77.269090000000006</v>
      </c>
      <c r="JG11" s="17">
        <v>-10.76909</v>
      </c>
      <c r="JH11" s="17">
        <v>177.5</v>
      </c>
      <c r="JI11" s="17">
        <v>183.19533000000001</v>
      </c>
      <c r="JJ11" s="17">
        <v>183.19533000000001</v>
      </c>
      <c r="JK11" s="17">
        <v>-5.6953300000000002</v>
      </c>
      <c r="JL11" s="17">
        <v>0</v>
      </c>
      <c r="JM11" s="17">
        <v>0</v>
      </c>
      <c r="JN11" s="17"/>
      <c r="JO11" s="17">
        <v>0</v>
      </c>
      <c r="JP11" s="17">
        <v>200</v>
      </c>
      <c r="JQ11" s="17">
        <v>183.19533000000001</v>
      </c>
      <c r="JR11" s="17">
        <v>183.19533000000001</v>
      </c>
      <c r="JS11" s="17">
        <v>16.804670000000002</v>
      </c>
      <c r="JT11" s="17">
        <v>186.6</v>
      </c>
      <c r="JU11" s="17">
        <v>183.19533000000001</v>
      </c>
      <c r="JV11" s="17">
        <v>183.19533000000001</v>
      </c>
      <c r="JW11" s="17">
        <v>3.4046699999999999</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1.3</v>
      </c>
      <c r="LE11" s="17">
        <v>1.33812</v>
      </c>
      <c r="LF11" s="17">
        <v>1.33812</v>
      </c>
      <c r="LG11" s="17">
        <v>-3.8120000000000001E-2</v>
      </c>
      <c r="LH11" s="17">
        <v>42</v>
      </c>
      <c r="LI11" s="17">
        <v>41.237110000000001</v>
      </c>
      <c r="LJ11" s="17">
        <v>136.99824000000001</v>
      </c>
      <c r="LK11" s="17">
        <v>-94.998239999999996</v>
      </c>
      <c r="LL11" s="17">
        <v>81</v>
      </c>
      <c r="LM11" s="17">
        <v>77.649010000000004</v>
      </c>
      <c r="LN11" s="17">
        <v>79.338210000000004</v>
      </c>
      <c r="LO11" s="17">
        <v>1.6617900000000001</v>
      </c>
      <c r="LP11" s="17">
        <v>64.2</v>
      </c>
      <c r="LQ11" s="17">
        <v>67.133979999999994</v>
      </c>
      <c r="LR11" s="17">
        <v>67.133979999999994</v>
      </c>
      <c r="LS11" s="17">
        <v>-2.93398</v>
      </c>
      <c r="LT11" s="17">
        <v>69.8</v>
      </c>
      <c r="LU11" s="17">
        <v>65.984009999999998</v>
      </c>
      <c r="LV11" s="17">
        <v>65.984009999999998</v>
      </c>
      <c r="LW11" s="17">
        <v>3.8159900000000002</v>
      </c>
      <c r="LX11" s="17">
        <v>28.6</v>
      </c>
      <c r="LY11" s="17">
        <v>27.30705</v>
      </c>
      <c r="LZ11" s="17">
        <v>27.30705</v>
      </c>
      <c r="MA11" s="17">
        <v>1.29295</v>
      </c>
      <c r="MB11" s="17"/>
      <c r="MC11" s="17"/>
      <c r="MD11" s="17">
        <v>0</v>
      </c>
      <c r="ME11" s="17">
        <v>0</v>
      </c>
      <c r="MF11" s="17"/>
      <c r="MG11" s="17"/>
      <c r="MH11" s="17"/>
      <c r="MI11" s="17">
        <v>0</v>
      </c>
      <c r="MJ11" s="17"/>
      <c r="MK11" s="17"/>
      <c r="ML11" s="17"/>
      <c r="MM11" s="17">
        <v>0</v>
      </c>
      <c r="MN11" s="17">
        <v>0</v>
      </c>
      <c r="MO11" s="17">
        <v>0</v>
      </c>
      <c r="MP11" s="17"/>
      <c r="MQ11" s="17">
        <v>0</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v>0</v>
      </c>
      <c r="NV11" s="17">
        <v>0</v>
      </c>
      <c r="NW11" s="17">
        <v>0</v>
      </c>
      <c r="NX11" s="17">
        <v>0</v>
      </c>
      <c r="NY11" s="17"/>
      <c r="NZ11" s="17"/>
      <c r="OA11" s="17">
        <v>0</v>
      </c>
      <c r="OB11" s="17">
        <v>0</v>
      </c>
      <c r="OC11" s="17"/>
      <c r="OD11" s="17">
        <v>0</v>
      </c>
      <c r="OE11" s="17">
        <v>0</v>
      </c>
      <c r="OF11" s="17">
        <v>39.1</v>
      </c>
      <c r="OG11" s="17">
        <v>102.51600000000001</v>
      </c>
      <c r="OH11" s="17">
        <v>102.51600000000001</v>
      </c>
      <c r="OI11" s="17">
        <v>-63.415999999999997</v>
      </c>
      <c r="OJ11" s="17">
        <v>0</v>
      </c>
      <c r="OK11" s="17"/>
      <c r="OL11" s="17">
        <v>0</v>
      </c>
      <c r="OM11" s="17">
        <v>0</v>
      </c>
      <c r="ON11" s="17">
        <v>13.295540000000001</v>
      </c>
      <c r="OO11" s="17">
        <v>13.013</v>
      </c>
      <c r="OP11" s="17">
        <v>13.013</v>
      </c>
      <c r="OQ11" s="17">
        <v>0.28254000000000001</v>
      </c>
      <c r="OR11" s="17">
        <v>0</v>
      </c>
      <c r="OS11" s="17"/>
      <c r="OT11" s="17">
        <v>0</v>
      </c>
      <c r="OU11" s="17">
        <v>0</v>
      </c>
      <c r="OV11" s="17">
        <v>12.1</v>
      </c>
      <c r="OW11" s="17">
        <v>11.65049</v>
      </c>
      <c r="OX11" s="17">
        <v>11.65049</v>
      </c>
      <c r="OY11" s="17">
        <v>0.44951000000000002</v>
      </c>
      <c r="OZ11" s="17">
        <v>9.9</v>
      </c>
      <c r="PA11" s="17">
        <v>9</v>
      </c>
      <c r="PB11" s="17">
        <v>9</v>
      </c>
      <c r="PC11" s="17">
        <v>0.9</v>
      </c>
      <c r="PD11" s="17">
        <v>5.5</v>
      </c>
      <c r="PE11" s="17">
        <v>1.3440700000000001</v>
      </c>
      <c r="PF11" s="17">
        <v>4.0608000000000004</v>
      </c>
      <c r="PG11" s="17">
        <v>1.4392</v>
      </c>
      <c r="PH11" s="17">
        <v>0.5</v>
      </c>
      <c r="PI11" s="17">
        <v>1</v>
      </c>
      <c r="PJ11" s="17">
        <v>1</v>
      </c>
      <c r="PK11" s="17">
        <v>-0.5</v>
      </c>
      <c r="PL11" s="17">
        <v>3.1</v>
      </c>
      <c r="PM11" s="17">
        <v>2.9</v>
      </c>
      <c r="PN11" s="17">
        <v>2.9</v>
      </c>
      <c r="PO11" s="17">
        <v>0.2</v>
      </c>
      <c r="PP11" s="17">
        <v>2.6</v>
      </c>
      <c r="PQ11" s="17">
        <v>2.5</v>
      </c>
      <c r="PR11" s="17">
        <v>2.5</v>
      </c>
      <c r="PS11" s="17">
        <v>0.1</v>
      </c>
      <c r="PT11" s="17">
        <v>20.3</v>
      </c>
      <c r="PU11" s="17">
        <v>19.417480000000001</v>
      </c>
      <c r="PV11" s="17">
        <v>19.417480000000001</v>
      </c>
      <c r="PW11" s="17">
        <v>0.88251999999999997</v>
      </c>
      <c r="PX11" s="17">
        <v>15.3</v>
      </c>
      <c r="PY11" s="17">
        <v>15.53398</v>
      </c>
      <c r="PZ11" s="17">
        <v>15.53398</v>
      </c>
      <c r="QA11" s="17">
        <v>-0.23397999999999999</v>
      </c>
      <c r="QB11" s="17">
        <v>9.9</v>
      </c>
      <c r="QC11" s="17">
        <v>9</v>
      </c>
      <c r="QD11" s="17">
        <v>9</v>
      </c>
      <c r="QE11" s="17">
        <v>0.9</v>
      </c>
      <c r="QF11" s="17">
        <v>3.5</v>
      </c>
      <c r="QG11" s="17">
        <v>3.5</v>
      </c>
      <c r="QH11" s="17">
        <v>3.5</v>
      </c>
      <c r="QI11" s="17">
        <v>0</v>
      </c>
      <c r="QJ11" s="17">
        <v>18.399999999999999</v>
      </c>
      <c r="QK11" s="17">
        <v>17.961169999999999</v>
      </c>
      <c r="QL11" s="17">
        <v>17.961169999999999</v>
      </c>
      <c r="QM11" s="17">
        <v>0.43883</v>
      </c>
      <c r="QN11" s="17">
        <v>0</v>
      </c>
      <c r="QO11" s="17"/>
      <c r="QP11" s="17">
        <v>0</v>
      </c>
      <c r="QQ11" s="17">
        <v>0</v>
      </c>
      <c r="QR11" s="17">
        <v>0</v>
      </c>
      <c r="QS11" s="17"/>
      <c r="QT11" s="17">
        <v>0</v>
      </c>
      <c r="QU11" s="17">
        <v>0</v>
      </c>
      <c r="QV11" s="17">
        <v>16.600000000000001</v>
      </c>
      <c r="QW11" s="17">
        <v>21.867999999999999</v>
      </c>
      <c r="QX11" s="17">
        <v>21.867999999999999</v>
      </c>
      <c r="QY11" s="17">
        <v>-5.2679999999999998</v>
      </c>
      <c r="QZ11" s="17">
        <v>39.200000000000003</v>
      </c>
      <c r="RA11" s="17">
        <v>62.6</v>
      </c>
      <c r="RB11" s="17">
        <v>62.600999999999999</v>
      </c>
      <c r="RC11" s="17">
        <v>-23.401</v>
      </c>
      <c r="RD11" s="17">
        <v>4.2</v>
      </c>
      <c r="RE11" s="17">
        <v>4.2</v>
      </c>
      <c r="RF11" s="17">
        <v>4.2</v>
      </c>
      <c r="RG11" s="17">
        <v>0</v>
      </c>
      <c r="RH11" s="17">
        <v>2.2000000000000002</v>
      </c>
      <c r="RI11" s="17">
        <v>2.4</v>
      </c>
      <c r="RJ11" s="17">
        <v>2.4</v>
      </c>
      <c r="RK11" s="17">
        <v>-0.2</v>
      </c>
      <c r="RL11" s="17">
        <v>1.1000000000000001</v>
      </c>
      <c r="RM11" s="17">
        <v>1.2</v>
      </c>
      <c r="RN11" s="17">
        <v>1.2</v>
      </c>
      <c r="RO11" s="17">
        <v>-0.1</v>
      </c>
      <c r="RP11" s="17">
        <v>2.9</v>
      </c>
      <c r="RQ11" s="17">
        <v>2.8</v>
      </c>
      <c r="RR11" s="17">
        <v>2.8</v>
      </c>
      <c r="RS11" s="17">
        <v>0.1</v>
      </c>
      <c r="RT11" s="17">
        <v>0</v>
      </c>
      <c r="RU11" s="17"/>
      <c r="RV11" s="17">
        <v>0</v>
      </c>
      <c r="RW11" s="17">
        <v>0</v>
      </c>
      <c r="RX11" s="17">
        <v>2.4</v>
      </c>
      <c r="RY11" s="17">
        <v>2.2890000000000001</v>
      </c>
      <c r="RZ11" s="17">
        <v>2.2890000000000001</v>
      </c>
      <c r="SA11" s="17">
        <v>0.111</v>
      </c>
      <c r="SB11" s="17">
        <v>7.8</v>
      </c>
      <c r="SC11" s="17">
        <v>3.8144300000000002</v>
      </c>
      <c r="SD11" s="17">
        <v>0</v>
      </c>
      <c r="SE11" s="17">
        <v>7.8</v>
      </c>
      <c r="SF11" s="17">
        <v>1.4</v>
      </c>
      <c r="SG11" s="17">
        <v>1.6</v>
      </c>
      <c r="SH11" s="17">
        <v>1.6</v>
      </c>
      <c r="SI11" s="17">
        <v>-0.2</v>
      </c>
      <c r="SJ11" s="17"/>
      <c r="SK11" s="17"/>
      <c r="SL11" s="17"/>
      <c r="SM11" s="17">
        <v>0</v>
      </c>
      <c r="SN11" s="17">
        <v>9.6999999999999993</v>
      </c>
      <c r="SO11" s="17">
        <v>9.6999999999999993</v>
      </c>
      <c r="SP11" s="17">
        <v>9.6999999999999993</v>
      </c>
      <c r="SQ11" s="17">
        <v>0</v>
      </c>
      <c r="SR11" s="17">
        <v>4.7</v>
      </c>
      <c r="SS11" s="17">
        <v>4.3</v>
      </c>
      <c r="ST11" s="17">
        <v>4.3</v>
      </c>
      <c r="SU11" s="17">
        <v>0.4</v>
      </c>
      <c r="SV11" s="17">
        <v>6.2</v>
      </c>
      <c r="SW11" s="17">
        <v>6</v>
      </c>
      <c r="SX11" s="17">
        <v>6</v>
      </c>
      <c r="SY11" s="17">
        <v>0.2</v>
      </c>
      <c r="SZ11" s="17">
        <v>8.3000000000000007</v>
      </c>
      <c r="TA11" s="17">
        <v>8</v>
      </c>
      <c r="TB11" s="17">
        <v>8</v>
      </c>
      <c r="TC11" s="17">
        <v>0.3</v>
      </c>
      <c r="TD11" s="17">
        <v>14.5</v>
      </c>
      <c r="TE11" s="17">
        <v>14.271839999999999</v>
      </c>
      <c r="TF11" s="17">
        <v>14.271839999999999</v>
      </c>
      <c r="TG11" s="17">
        <v>0.22816</v>
      </c>
      <c r="TH11" s="17">
        <v>27.8</v>
      </c>
      <c r="TI11" s="17">
        <v>18.251999999999999</v>
      </c>
      <c r="TJ11" s="17">
        <v>18.251999999999999</v>
      </c>
      <c r="TK11" s="17">
        <v>9.548</v>
      </c>
      <c r="TL11" s="17">
        <v>22.3</v>
      </c>
      <c r="TM11" s="17">
        <v>31.087</v>
      </c>
      <c r="TN11" s="17">
        <v>31.087</v>
      </c>
      <c r="TO11" s="17">
        <v>-8.7870000000000008</v>
      </c>
      <c r="TP11" s="17">
        <v>0</v>
      </c>
      <c r="TQ11" s="17"/>
      <c r="TR11" s="17"/>
      <c r="TS11" s="17">
        <v>0</v>
      </c>
      <c r="TT11" s="17">
        <v>65.099999999999994</v>
      </c>
      <c r="TU11" s="17">
        <v>60.81</v>
      </c>
      <c r="TV11" s="17">
        <v>60.811999999999998</v>
      </c>
      <c r="TW11" s="17">
        <v>4.2880000000000003</v>
      </c>
      <c r="TX11" s="17">
        <v>63.7</v>
      </c>
      <c r="TY11" s="17">
        <v>78.44</v>
      </c>
      <c r="TZ11" s="17">
        <v>78.444999999999993</v>
      </c>
      <c r="UA11" s="17">
        <v>-14.744999999999999</v>
      </c>
      <c r="UB11" s="17">
        <v>9</v>
      </c>
      <c r="UC11" s="17">
        <v>6.7679999999999998</v>
      </c>
      <c r="UD11" s="17">
        <v>6.7679999999999998</v>
      </c>
      <c r="UE11" s="17">
        <v>2.2320000000000002</v>
      </c>
      <c r="UF11" s="17">
        <v>7.1</v>
      </c>
      <c r="UG11" s="17">
        <v>5.2119999999999997</v>
      </c>
      <c r="UH11" s="17">
        <v>5.2119999999999997</v>
      </c>
      <c r="UI11" s="17">
        <v>1.8879999999999999</v>
      </c>
      <c r="UJ11" s="17">
        <v>10.5</v>
      </c>
      <c r="UK11" s="17">
        <v>10</v>
      </c>
      <c r="UL11" s="17">
        <v>10</v>
      </c>
      <c r="UM11" s="17">
        <v>0.5</v>
      </c>
      <c r="UN11" s="17">
        <v>3.1</v>
      </c>
      <c r="UO11" s="17">
        <v>3</v>
      </c>
      <c r="UP11" s="17">
        <v>3</v>
      </c>
      <c r="UQ11" s="17">
        <v>0.1</v>
      </c>
      <c r="UR11" s="17">
        <v>8.6</v>
      </c>
      <c r="US11" s="17">
        <v>8.5</v>
      </c>
      <c r="UT11" s="17">
        <v>8.5</v>
      </c>
      <c r="UU11" s="17">
        <v>0.1</v>
      </c>
      <c r="UV11" s="17">
        <v>6.2</v>
      </c>
      <c r="UW11" s="17">
        <v>6</v>
      </c>
      <c r="UX11" s="17">
        <v>6</v>
      </c>
      <c r="UY11" s="17">
        <v>0.2</v>
      </c>
      <c r="UZ11" s="17">
        <v>6.8</v>
      </c>
      <c r="VA11" s="17">
        <v>6</v>
      </c>
      <c r="VB11" s="17">
        <v>6</v>
      </c>
      <c r="VC11" s="17">
        <v>0.8</v>
      </c>
      <c r="VD11" s="17">
        <v>6.8</v>
      </c>
      <c r="VE11" s="17">
        <v>7</v>
      </c>
      <c r="VF11" s="17">
        <v>7</v>
      </c>
      <c r="VG11" s="17">
        <v>-0.2</v>
      </c>
      <c r="VH11" s="17">
        <v>6.4</v>
      </c>
      <c r="VI11" s="17">
        <v>8.7889999999999997</v>
      </c>
      <c r="VJ11" s="17">
        <v>8.7889999999999997</v>
      </c>
      <c r="VK11" s="17">
        <v>-2.3889999999999998</v>
      </c>
      <c r="VL11" s="17">
        <v>0</v>
      </c>
      <c r="VM11" s="17"/>
      <c r="VN11" s="17">
        <v>0</v>
      </c>
      <c r="VO11" s="17">
        <v>0</v>
      </c>
      <c r="VP11" s="17">
        <v>0</v>
      </c>
      <c r="VQ11" s="17"/>
      <c r="VR11" s="17">
        <v>0</v>
      </c>
      <c r="VS11" s="17">
        <v>0</v>
      </c>
      <c r="VT11" s="17">
        <v>0</v>
      </c>
      <c r="VU11" s="17"/>
      <c r="VV11" s="17">
        <v>0</v>
      </c>
      <c r="VW11" s="17">
        <v>0</v>
      </c>
      <c r="VX11" s="17">
        <v>0.6</v>
      </c>
      <c r="VY11" s="17">
        <v>0.6</v>
      </c>
      <c r="VZ11" s="17">
        <v>0.6</v>
      </c>
      <c r="WA11" s="17">
        <v>0</v>
      </c>
      <c r="WB11" s="17">
        <v>24.1</v>
      </c>
      <c r="WC11" s="17">
        <v>69</v>
      </c>
      <c r="WD11" s="17">
        <v>69</v>
      </c>
      <c r="WE11" s="17">
        <v>-44.9</v>
      </c>
      <c r="WF11" s="17">
        <v>37.1</v>
      </c>
      <c r="WG11" s="17">
        <v>70</v>
      </c>
      <c r="WH11" s="17">
        <v>70</v>
      </c>
      <c r="WI11" s="17">
        <v>-32.9</v>
      </c>
      <c r="WJ11" s="17">
        <v>0</v>
      </c>
      <c r="WK11" s="17"/>
      <c r="WL11" s="17">
        <v>0</v>
      </c>
      <c r="WM11" s="17">
        <v>0</v>
      </c>
      <c r="WN11" s="17">
        <v>0</v>
      </c>
      <c r="WO11" s="17"/>
      <c r="WP11" s="17">
        <v>0</v>
      </c>
      <c r="WQ11" s="17">
        <v>0</v>
      </c>
      <c r="WR11" s="17">
        <v>9.5</v>
      </c>
      <c r="WS11" s="17">
        <v>8.6</v>
      </c>
      <c r="WT11" s="17">
        <v>8.6</v>
      </c>
      <c r="WU11" s="17">
        <v>0.9</v>
      </c>
      <c r="WV11" s="17">
        <v>18.2</v>
      </c>
      <c r="WW11" s="17">
        <v>17.475729999999999</v>
      </c>
      <c r="WX11" s="17">
        <v>17.475729999999999</v>
      </c>
      <c r="WY11" s="17">
        <v>0.72426999999999997</v>
      </c>
      <c r="WZ11" s="17">
        <v>9.3000000000000007</v>
      </c>
      <c r="XA11" s="17">
        <v>10.8</v>
      </c>
      <c r="XB11" s="17">
        <v>10.8</v>
      </c>
      <c r="XC11" s="17">
        <v>-1.5</v>
      </c>
      <c r="XD11" s="17">
        <v>44.1</v>
      </c>
      <c r="XE11" s="17">
        <v>42</v>
      </c>
      <c r="XF11" s="17">
        <v>42</v>
      </c>
      <c r="XG11" s="17">
        <v>2.1</v>
      </c>
      <c r="XH11" s="17">
        <v>33.9</v>
      </c>
      <c r="XI11" s="17">
        <v>28</v>
      </c>
      <c r="XJ11" s="17">
        <v>28</v>
      </c>
      <c r="XK11" s="17">
        <v>5.9</v>
      </c>
      <c r="XL11" s="17">
        <v>11.1</v>
      </c>
      <c r="XM11" s="17"/>
      <c r="XN11" s="17">
        <v>0</v>
      </c>
      <c r="XO11" s="17">
        <v>11.1</v>
      </c>
      <c r="XP11" s="17"/>
      <c r="XQ11" s="17"/>
      <c r="XR11" s="17"/>
      <c r="XS11" s="17">
        <v>0</v>
      </c>
      <c r="XT11" s="17">
        <v>6.5</v>
      </c>
      <c r="XU11" s="17">
        <v>8.0399999999999991</v>
      </c>
      <c r="XV11" s="17">
        <v>8.0399999999999991</v>
      </c>
      <c r="XW11" s="17">
        <v>-1.54</v>
      </c>
      <c r="XX11" s="17"/>
      <c r="XY11" s="17"/>
      <c r="XZ11" s="17"/>
      <c r="YA11" s="17">
        <v>0</v>
      </c>
      <c r="YB11" s="17"/>
      <c r="YC11" s="17"/>
      <c r="YD11" s="17"/>
      <c r="YE11" s="17">
        <v>0</v>
      </c>
    </row>
    <row r="12" spans="1:655" ht="24" customHeight="1" x14ac:dyDescent="0.3">
      <c r="A12" s="1"/>
      <c r="B12" s="16" t="s">
        <v>27</v>
      </c>
      <c r="C12" s="16" t="s">
        <v>692</v>
      </c>
      <c r="D12" s="17">
        <v>96.7</v>
      </c>
      <c r="E12" s="17">
        <v>85.154169999999993</v>
      </c>
      <c r="F12" s="17">
        <v>50.614289999999997</v>
      </c>
      <c r="G12" s="17">
        <v>46.085709999999999</v>
      </c>
      <c r="H12" s="17">
        <v>605.9</v>
      </c>
      <c r="I12" s="17">
        <v>643.65809000000002</v>
      </c>
      <c r="J12" s="17">
        <v>643.65809000000002</v>
      </c>
      <c r="K12" s="17">
        <v>-37.758090000000003</v>
      </c>
      <c r="L12" s="17">
        <v>204.4</v>
      </c>
      <c r="M12" s="17">
        <v>209.39341999999999</v>
      </c>
      <c r="N12" s="17">
        <v>209.39341999999999</v>
      </c>
      <c r="O12" s="17">
        <v>-4.9934200000000004</v>
      </c>
      <c r="P12" s="17"/>
      <c r="Q12" s="17"/>
      <c r="R12" s="17"/>
      <c r="S12" s="17">
        <v>0</v>
      </c>
      <c r="T12" s="17"/>
      <c r="U12" s="17"/>
      <c r="V12" s="17"/>
      <c r="W12" s="17">
        <v>0</v>
      </c>
      <c r="X12" s="17">
        <v>72.599999999999994</v>
      </c>
      <c r="Y12" s="17">
        <v>10.309279999999999</v>
      </c>
      <c r="Z12" s="17">
        <v>30.672820000000002</v>
      </c>
      <c r="AA12" s="17">
        <v>41.92718</v>
      </c>
      <c r="AB12" s="17">
        <v>101.4</v>
      </c>
      <c r="AC12" s="17">
        <v>100.149</v>
      </c>
      <c r="AD12" s="17">
        <v>100.149</v>
      </c>
      <c r="AE12" s="17">
        <v>1.2509999999999999</v>
      </c>
      <c r="AF12" s="17"/>
      <c r="AG12" s="17"/>
      <c r="AH12" s="17"/>
      <c r="AI12" s="17">
        <v>0</v>
      </c>
      <c r="AJ12" s="17"/>
      <c r="AK12" s="17"/>
      <c r="AL12" s="17"/>
      <c r="AM12" s="17">
        <v>0</v>
      </c>
      <c r="AN12" s="17">
        <v>182.8</v>
      </c>
      <c r="AO12" s="17">
        <v>196.42444</v>
      </c>
      <c r="AP12" s="17">
        <v>196.42444</v>
      </c>
      <c r="AQ12" s="17">
        <v>-13.62444</v>
      </c>
      <c r="AR12" s="17">
        <v>183.4</v>
      </c>
      <c r="AS12" s="17">
        <v>196.42444</v>
      </c>
      <c r="AT12" s="17">
        <v>196.42444</v>
      </c>
      <c r="AU12" s="17">
        <v>-13.02444</v>
      </c>
      <c r="AV12" s="17">
        <v>183.5</v>
      </c>
      <c r="AW12" s="17">
        <v>196.42444</v>
      </c>
      <c r="AX12" s="17">
        <v>196.42444</v>
      </c>
      <c r="AY12" s="17">
        <v>-12.924440000000001</v>
      </c>
      <c r="AZ12" s="17">
        <v>273.89999999999998</v>
      </c>
      <c r="BA12" s="17">
        <v>294.63666999999998</v>
      </c>
      <c r="BB12" s="17">
        <v>294.63666999999998</v>
      </c>
      <c r="BC12" s="17">
        <v>-20.73667</v>
      </c>
      <c r="BD12" s="17">
        <v>215.1</v>
      </c>
      <c r="BE12" s="17">
        <v>208.28218000000001</v>
      </c>
      <c r="BF12" s="17">
        <v>208.28218000000001</v>
      </c>
      <c r="BG12" s="17">
        <v>6.8178200000000002</v>
      </c>
      <c r="BH12" s="17">
        <v>111.7</v>
      </c>
      <c r="BI12" s="17">
        <v>104.14109000000001</v>
      </c>
      <c r="BJ12" s="17">
        <v>104.14109000000001</v>
      </c>
      <c r="BK12" s="17">
        <v>7.55891</v>
      </c>
      <c r="BL12" s="17">
        <v>247.5</v>
      </c>
      <c r="BM12" s="17">
        <v>212.97223</v>
      </c>
      <c r="BN12" s="17">
        <v>278.03467999999998</v>
      </c>
      <c r="BO12" s="17">
        <v>-30.534680000000002</v>
      </c>
      <c r="BP12" s="17">
        <v>5.0999999999999996</v>
      </c>
      <c r="BQ12" s="17">
        <v>4.4318400000000002</v>
      </c>
      <c r="BR12" s="17">
        <v>4.4318400000000002</v>
      </c>
      <c r="BS12" s="17">
        <v>0.66815999999999998</v>
      </c>
      <c r="BT12" s="17"/>
      <c r="BU12" s="17"/>
      <c r="BV12" s="17"/>
      <c r="BW12" s="17">
        <v>0</v>
      </c>
      <c r="BX12" s="17"/>
      <c r="BY12" s="17"/>
      <c r="BZ12" s="17"/>
      <c r="CA12" s="17">
        <v>0</v>
      </c>
      <c r="CB12" s="17"/>
      <c r="CC12" s="17"/>
      <c r="CD12" s="17"/>
      <c r="CE12" s="17">
        <v>0</v>
      </c>
      <c r="CF12" s="17"/>
      <c r="CG12" s="17"/>
      <c r="CH12" s="17"/>
      <c r="CI12" s="17">
        <v>0</v>
      </c>
      <c r="CJ12" s="17">
        <v>149.5</v>
      </c>
      <c r="CK12" s="17">
        <v>139.99946</v>
      </c>
      <c r="CL12" s="17">
        <v>139.99946</v>
      </c>
      <c r="CM12" s="17">
        <v>9.5005400000000009</v>
      </c>
      <c r="CN12" s="17">
        <v>7.6</v>
      </c>
      <c r="CO12" s="17">
        <v>5.1333399999999996</v>
      </c>
      <c r="CP12" s="17">
        <v>5.1333399999999996</v>
      </c>
      <c r="CQ12" s="17">
        <v>2.4666600000000001</v>
      </c>
      <c r="CR12" s="17">
        <v>5.2</v>
      </c>
      <c r="CS12" s="17">
        <v>2.8177599999999998</v>
      </c>
      <c r="CT12" s="17">
        <v>2.8177599999999998</v>
      </c>
      <c r="CU12" s="17">
        <v>2.3822399999999999</v>
      </c>
      <c r="CV12" s="17"/>
      <c r="CW12" s="17"/>
      <c r="CX12" s="17"/>
      <c r="CY12" s="17">
        <v>0</v>
      </c>
      <c r="CZ12" s="17">
        <v>6.8</v>
      </c>
      <c r="DA12" s="17">
        <v>6.8787000000000003</v>
      </c>
      <c r="DB12" s="17">
        <v>6.8787000000000003</v>
      </c>
      <c r="DC12" s="17">
        <v>-7.8700000000000006E-2</v>
      </c>
      <c r="DD12" s="17">
        <v>11.5</v>
      </c>
      <c r="DE12" s="17">
        <v>12.260400000000001</v>
      </c>
      <c r="DF12" s="17">
        <v>12.260400000000001</v>
      </c>
      <c r="DG12" s="17">
        <v>-0.76039999999999996</v>
      </c>
      <c r="DH12" s="17">
        <v>40.9</v>
      </c>
      <c r="DI12" s="17">
        <v>60</v>
      </c>
      <c r="DJ12" s="17">
        <v>64.586320000000001</v>
      </c>
      <c r="DK12" s="17">
        <v>-23.686319999999998</v>
      </c>
      <c r="DL12" s="17"/>
      <c r="DM12" s="17"/>
      <c r="DN12" s="17"/>
      <c r="DO12" s="17">
        <v>0</v>
      </c>
      <c r="DP12" s="17"/>
      <c r="DQ12" s="17"/>
      <c r="DR12" s="17"/>
      <c r="DS12" s="17">
        <v>0</v>
      </c>
      <c r="DT12" s="17"/>
      <c r="DU12" s="17"/>
      <c r="DV12" s="17"/>
      <c r="DW12" s="17">
        <v>0</v>
      </c>
      <c r="DX12" s="17"/>
      <c r="DY12" s="17"/>
      <c r="DZ12" s="17"/>
      <c r="EA12" s="17">
        <v>0</v>
      </c>
      <c r="EB12" s="17">
        <v>51.6</v>
      </c>
      <c r="EC12" s="17">
        <v>53.73621</v>
      </c>
      <c r="ED12" s="17">
        <v>45.549590000000002</v>
      </c>
      <c r="EE12" s="17">
        <v>6.0504100000000003</v>
      </c>
      <c r="EF12" s="17">
        <v>111.3</v>
      </c>
      <c r="EG12" s="17">
        <v>110.26321</v>
      </c>
      <c r="EH12" s="17">
        <v>110.26321</v>
      </c>
      <c r="EI12" s="17">
        <v>1.0367900000000001</v>
      </c>
      <c r="EJ12" s="17"/>
      <c r="EK12" s="17"/>
      <c r="EL12" s="17"/>
      <c r="EM12" s="17">
        <v>0</v>
      </c>
      <c r="EN12" s="17"/>
      <c r="EO12" s="17"/>
      <c r="EP12" s="17"/>
      <c r="EQ12" s="17">
        <v>0</v>
      </c>
      <c r="ER12" s="17"/>
      <c r="ES12" s="17"/>
      <c r="ET12" s="17"/>
      <c r="EU12" s="17">
        <v>0</v>
      </c>
      <c r="EV12" s="17">
        <v>6.5</v>
      </c>
      <c r="EW12" s="17">
        <v>6.39</v>
      </c>
      <c r="EX12" s="17">
        <v>6.39</v>
      </c>
      <c r="EY12" s="17">
        <v>0.11</v>
      </c>
      <c r="EZ12" s="17">
        <v>154.1</v>
      </c>
      <c r="FA12" s="17">
        <v>144.32990000000001</v>
      </c>
      <c r="FB12" s="17">
        <v>0</v>
      </c>
      <c r="FC12" s="17">
        <v>154.1</v>
      </c>
      <c r="FD12" s="17">
        <v>45.9</v>
      </c>
      <c r="FE12" s="17">
        <v>47.160960000000003</v>
      </c>
      <c r="FF12" s="17">
        <v>47.160960000000003</v>
      </c>
      <c r="FG12" s="17">
        <v>-1.2609600000000001</v>
      </c>
      <c r="FH12" s="17">
        <v>0</v>
      </c>
      <c r="FI12" s="17">
        <v>0</v>
      </c>
      <c r="FJ12" s="17">
        <v>0</v>
      </c>
      <c r="FK12" s="17">
        <v>0</v>
      </c>
      <c r="FL12" s="17">
        <v>30.9</v>
      </c>
      <c r="FM12" s="17">
        <v>29.2087</v>
      </c>
      <c r="FN12" s="17">
        <v>29.2087</v>
      </c>
      <c r="FO12" s="17">
        <v>1.6913</v>
      </c>
      <c r="FP12" s="17">
        <v>18.399999999999999</v>
      </c>
      <c r="FQ12" s="17">
        <v>16.68403</v>
      </c>
      <c r="FR12" s="17">
        <v>16.68403</v>
      </c>
      <c r="FS12" s="17">
        <v>1.71597</v>
      </c>
      <c r="FT12" s="17">
        <v>19.8</v>
      </c>
      <c r="FU12" s="17">
        <v>19.1068</v>
      </c>
      <c r="FV12" s="17">
        <v>19.1068</v>
      </c>
      <c r="FW12" s="17">
        <v>0.69320000000000004</v>
      </c>
      <c r="FX12" s="17">
        <v>81.8</v>
      </c>
      <c r="FY12" s="17">
        <v>76.500960000000006</v>
      </c>
      <c r="FZ12" s="17">
        <v>76.500960000000006</v>
      </c>
      <c r="GA12" s="17">
        <v>5.2990399999999998</v>
      </c>
      <c r="GB12" s="17">
        <v>185.2</v>
      </c>
      <c r="GC12" s="17">
        <v>185.10007999999999</v>
      </c>
      <c r="GD12" s="17">
        <v>185.10007999999999</v>
      </c>
      <c r="GE12" s="17">
        <v>9.9919999999999995E-2</v>
      </c>
      <c r="GF12" s="17">
        <v>184</v>
      </c>
      <c r="GG12" s="17">
        <v>185.10007999999999</v>
      </c>
      <c r="GH12" s="17">
        <v>185.10007999999999</v>
      </c>
      <c r="GI12" s="17">
        <v>-1.1000799999999999</v>
      </c>
      <c r="GJ12" s="17">
        <v>184</v>
      </c>
      <c r="GK12" s="17">
        <v>185.10007999999999</v>
      </c>
      <c r="GL12" s="17">
        <v>185.10007999999999</v>
      </c>
      <c r="GM12" s="17">
        <v>-1.1000799999999999</v>
      </c>
      <c r="GN12" s="17">
        <v>87.2</v>
      </c>
      <c r="GO12" s="17">
        <v>78.878429999999994</v>
      </c>
      <c r="GP12" s="17">
        <v>88.962050000000005</v>
      </c>
      <c r="GQ12" s="17">
        <v>-1.7620499999999999</v>
      </c>
      <c r="GR12" s="17">
        <v>7.3</v>
      </c>
      <c r="GS12" s="17">
        <v>7.8258200000000002</v>
      </c>
      <c r="GT12" s="17">
        <v>7.8258200000000002</v>
      </c>
      <c r="GU12" s="17">
        <v>-0.52581999999999995</v>
      </c>
      <c r="GV12" s="17">
        <v>1.6</v>
      </c>
      <c r="GW12" s="17">
        <v>8.2100200000000001</v>
      </c>
      <c r="GX12" s="17">
        <v>8.2100200000000001</v>
      </c>
      <c r="GY12" s="17">
        <v>-6.6100199999999996</v>
      </c>
      <c r="GZ12" s="17">
        <v>33.200000000000003</v>
      </c>
      <c r="HA12" s="17">
        <v>34.47804</v>
      </c>
      <c r="HB12" s="17">
        <v>34.47804</v>
      </c>
      <c r="HC12" s="17">
        <v>-1.2780400000000001</v>
      </c>
      <c r="HD12" s="17">
        <v>32.9</v>
      </c>
      <c r="HE12" s="17">
        <v>33.533499999999997</v>
      </c>
      <c r="HF12" s="17">
        <v>33.533499999999997</v>
      </c>
      <c r="HG12" s="17">
        <v>-0.63349999999999995</v>
      </c>
      <c r="HH12" s="17">
        <v>3.8</v>
      </c>
      <c r="HI12" s="17">
        <v>4.0341699999999996</v>
      </c>
      <c r="HJ12" s="17">
        <v>4.0341699999999996</v>
      </c>
      <c r="HK12" s="17">
        <v>-0.23416999999999999</v>
      </c>
      <c r="HL12" s="17">
        <v>0</v>
      </c>
      <c r="HM12" s="17">
        <v>0</v>
      </c>
      <c r="HN12" s="17">
        <v>0</v>
      </c>
      <c r="HO12" s="17">
        <v>0</v>
      </c>
      <c r="HP12" s="17">
        <v>52.4</v>
      </c>
      <c r="HQ12" s="17">
        <v>46.984110000000001</v>
      </c>
      <c r="HR12" s="17">
        <v>62.135919999999999</v>
      </c>
      <c r="HS12" s="17">
        <v>-9.7359200000000001</v>
      </c>
      <c r="HT12" s="17"/>
      <c r="HU12" s="17"/>
      <c r="HV12" s="17"/>
      <c r="HW12" s="17">
        <v>0</v>
      </c>
      <c r="HX12" s="17"/>
      <c r="HY12" s="17"/>
      <c r="HZ12" s="17"/>
      <c r="IA12" s="17">
        <v>0</v>
      </c>
      <c r="IB12" s="17">
        <v>22.7</v>
      </c>
      <c r="IC12" s="17">
        <v>16.490729999999999</v>
      </c>
      <c r="ID12" s="17">
        <v>0</v>
      </c>
      <c r="IE12" s="17">
        <v>22.7</v>
      </c>
      <c r="IF12" s="17"/>
      <c r="IG12" s="17"/>
      <c r="IH12" s="17"/>
      <c r="II12" s="17">
        <v>0</v>
      </c>
      <c r="IJ12" s="17"/>
      <c r="IK12" s="17"/>
      <c r="IL12" s="17"/>
      <c r="IM12" s="17">
        <v>0</v>
      </c>
      <c r="IN12" s="17">
        <v>47</v>
      </c>
      <c r="IO12" s="17">
        <v>48.181449999999998</v>
      </c>
      <c r="IP12" s="17">
        <v>48.181449999999998</v>
      </c>
      <c r="IQ12" s="17">
        <v>-1.1814499999999999</v>
      </c>
      <c r="IR12" s="17"/>
      <c r="IS12" s="17"/>
      <c r="IT12" s="17"/>
      <c r="IU12" s="17">
        <v>0</v>
      </c>
      <c r="IV12" s="17"/>
      <c r="IW12" s="17"/>
      <c r="IX12" s="17"/>
      <c r="IY12" s="17">
        <v>0</v>
      </c>
      <c r="IZ12" s="17"/>
      <c r="JA12" s="17"/>
      <c r="JB12" s="17"/>
      <c r="JC12" s="17">
        <v>0</v>
      </c>
      <c r="JD12" s="17">
        <v>67.099999999999994</v>
      </c>
      <c r="JE12" s="17">
        <v>65</v>
      </c>
      <c r="JF12" s="17">
        <v>77.269090000000006</v>
      </c>
      <c r="JG12" s="17">
        <v>-10.169090000000001</v>
      </c>
      <c r="JH12" s="17">
        <v>177.9</v>
      </c>
      <c r="JI12" s="17">
        <v>183.19533000000001</v>
      </c>
      <c r="JJ12" s="17">
        <v>183.19533000000001</v>
      </c>
      <c r="JK12" s="17">
        <v>-5.2953299999999999</v>
      </c>
      <c r="JL12" s="17">
        <v>0</v>
      </c>
      <c r="JM12" s="17">
        <v>0</v>
      </c>
      <c r="JN12" s="17"/>
      <c r="JO12" s="17">
        <v>0</v>
      </c>
      <c r="JP12" s="17">
        <v>200</v>
      </c>
      <c r="JQ12" s="17">
        <v>183.19533000000001</v>
      </c>
      <c r="JR12" s="17">
        <v>183.19533000000001</v>
      </c>
      <c r="JS12" s="17">
        <v>16.804670000000002</v>
      </c>
      <c r="JT12" s="17">
        <v>187.5</v>
      </c>
      <c r="JU12" s="17">
        <v>183.19533000000001</v>
      </c>
      <c r="JV12" s="17">
        <v>183.19533000000001</v>
      </c>
      <c r="JW12" s="17">
        <v>4.3046699999999998</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1.3</v>
      </c>
      <c r="LE12" s="17">
        <v>1.33812</v>
      </c>
      <c r="LF12" s="17">
        <v>1.33812</v>
      </c>
      <c r="LG12" s="17">
        <v>-3.8120000000000001E-2</v>
      </c>
      <c r="LH12" s="17">
        <v>44.6</v>
      </c>
      <c r="LI12" s="17">
        <v>41.237110000000001</v>
      </c>
      <c r="LJ12" s="17">
        <v>122.57402</v>
      </c>
      <c r="LK12" s="17">
        <v>-77.974019999999996</v>
      </c>
      <c r="LL12" s="17">
        <v>84.8</v>
      </c>
      <c r="LM12" s="17">
        <v>71.457560000000001</v>
      </c>
      <c r="LN12" s="17">
        <v>72.889179999999996</v>
      </c>
      <c r="LO12" s="17">
        <v>11.910819999999999</v>
      </c>
      <c r="LP12" s="17">
        <v>65.099999999999994</v>
      </c>
      <c r="LQ12" s="17">
        <v>67.133979999999994</v>
      </c>
      <c r="LR12" s="17">
        <v>67.133979999999994</v>
      </c>
      <c r="LS12" s="17">
        <v>-2.0339800000000001</v>
      </c>
      <c r="LT12" s="17">
        <v>71</v>
      </c>
      <c r="LU12" s="17">
        <v>65.984009999999998</v>
      </c>
      <c r="LV12" s="17">
        <v>65.984009999999998</v>
      </c>
      <c r="LW12" s="17">
        <v>5.0159900000000004</v>
      </c>
      <c r="LX12" s="17">
        <v>29</v>
      </c>
      <c r="LY12" s="17">
        <v>27.30705</v>
      </c>
      <c r="LZ12" s="17">
        <v>27.30705</v>
      </c>
      <c r="MA12" s="17">
        <v>1.69295</v>
      </c>
      <c r="MB12" s="17"/>
      <c r="MC12" s="17"/>
      <c r="MD12" s="17">
        <v>0</v>
      </c>
      <c r="ME12" s="17">
        <v>0</v>
      </c>
      <c r="MF12" s="17"/>
      <c r="MG12" s="17"/>
      <c r="MH12" s="17"/>
      <c r="MI12" s="17">
        <v>0</v>
      </c>
      <c r="MJ12" s="17"/>
      <c r="MK12" s="17"/>
      <c r="ML12" s="17"/>
      <c r="MM12" s="17">
        <v>0</v>
      </c>
      <c r="MN12" s="17">
        <v>0</v>
      </c>
      <c r="MO12" s="17">
        <v>0</v>
      </c>
      <c r="MP12" s="17"/>
      <c r="MQ12" s="17">
        <v>0</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v>0</v>
      </c>
      <c r="NV12" s="17">
        <v>0</v>
      </c>
      <c r="NW12" s="17">
        <v>0</v>
      </c>
      <c r="NX12" s="17">
        <v>0</v>
      </c>
      <c r="NY12" s="17"/>
      <c r="NZ12" s="17"/>
      <c r="OA12" s="17">
        <v>0</v>
      </c>
      <c r="OB12" s="17">
        <v>0</v>
      </c>
      <c r="OC12" s="17"/>
      <c r="OD12" s="17">
        <v>0</v>
      </c>
      <c r="OE12" s="17">
        <v>0</v>
      </c>
      <c r="OF12" s="17">
        <v>31.5</v>
      </c>
      <c r="OG12" s="17">
        <v>98.756</v>
      </c>
      <c r="OH12" s="17">
        <v>98.756</v>
      </c>
      <c r="OI12" s="17">
        <v>-67.256</v>
      </c>
      <c r="OJ12" s="17">
        <v>0</v>
      </c>
      <c r="OK12" s="17"/>
      <c r="OL12" s="17">
        <v>0</v>
      </c>
      <c r="OM12" s="17">
        <v>0</v>
      </c>
      <c r="ON12" s="17">
        <v>13.673120000000001</v>
      </c>
      <c r="OO12" s="17">
        <v>13.114000000000001</v>
      </c>
      <c r="OP12" s="17">
        <v>13.114000000000001</v>
      </c>
      <c r="OQ12" s="17">
        <v>0.55911999999999995</v>
      </c>
      <c r="OR12" s="17">
        <v>0</v>
      </c>
      <c r="OS12" s="17"/>
      <c r="OT12" s="17">
        <v>0</v>
      </c>
      <c r="OU12" s="17">
        <v>0</v>
      </c>
      <c r="OV12" s="17">
        <v>12.2</v>
      </c>
      <c r="OW12" s="17">
        <v>11.65049</v>
      </c>
      <c r="OX12" s="17">
        <v>11.65049</v>
      </c>
      <c r="OY12" s="17">
        <v>0.54951000000000005</v>
      </c>
      <c r="OZ12" s="17">
        <v>9.9</v>
      </c>
      <c r="PA12" s="17">
        <v>9</v>
      </c>
      <c r="PB12" s="17">
        <v>9</v>
      </c>
      <c r="PC12" s="17">
        <v>0.9</v>
      </c>
      <c r="PD12" s="17">
        <v>5.5</v>
      </c>
      <c r="PE12" s="17">
        <v>1.3440700000000001</v>
      </c>
      <c r="PF12" s="17">
        <v>2.6689699999999998</v>
      </c>
      <c r="PG12" s="17">
        <v>2.8310300000000002</v>
      </c>
      <c r="PH12" s="17">
        <v>0.4</v>
      </c>
      <c r="PI12" s="17">
        <v>1</v>
      </c>
      <c r="PJ12" s="17">
        <v>1</v>
      </c>
      <c r="PK12" s="17">
        <v>-0.6</v>
      </c>
      <c r="PL12" s="17">
        <v>3.1</v>
      </c>
      <c r="PM12" s="17">
        <v>2.9</v>
      </c>
      <c r="PN12" s="17">
        <v>2.9</v>
      </c>
      <c r="PO12" s="17">
        <v>0.2</v>
      </c>
      <c r="PP12" s="17">
        <v>2.6</v>
      </c>
      <c r="PQ12" s="17">
        <v>2.5</v>
      </c>
      <c r="PR12" s="17">
        <v>2.5</v>
      </c>
      <c r="PS12" s="17">
        <v>0.1</v>
      </c>
      <c r="PT12" s="17">
        <v>20.6</v>
      </c>
      <c r="PU12" s="17">
        <v>19.417480000000001</v>
      </c>
      <c r="PV12" s="17">
        <v>19.417480000000001</v>
      </c>
      <c r="PW12" s="17">
        <v>1.18252</v>
      </c>
      <c r="PX12" s="17">
        <v>15.5</v>
      </c>
      <c r="PY12" s="17">
        <v>15.53398</v>
      </c>
      <c r="PZ12" s="17">
        <v>15.53398</v>
      </c>
      <c r="QA12" s="17">
        <v>-3.3980000000000003E-2</v>
      </c>
      <c r="QB12" s="17">
        <v>9.9</v>
      </c>
      <c r="QC12" s="17">
        <v>9</v>
      </c>
      <c r="QD12" s="17">
        <v>9</v>
      </c>
      <c r="QE12" s="17">
        <v>0.9</v>
      </c>
      <c r="QF12" s="17">
        <v>3.5</v>
      </c>
      <c r="QG12" s="17">
        <v>3.5</v>
      </c>
      <c r="QH12" s="17">
        <v>3.5</v>
      </c>
      <c r="QI12" s="17">
        <v>0</v>
      </c>
      <c r="QJ12" s="17">
        <v>18.399999999999999</v>
      </c>
      <c r="QK12" s="17">
        <v>17.961169999999999</v>
      </c>
      <c r="QL12" s="17">
        <v>17.961169999999999</v>
      </c>
      <c r="QM12" s="17">
        <v>0.43883</v>
      </c>
      <c r="QN12" s="17">
        <v>0</v>
      </c>
      <c r="QO12" s="17"/>
      <c r="QP12" s="17">
        <v>0</v>
      </c>
      <c r="QQ12" s="17">
        <v>0</v>
      </c>
      <c r="QR12" s="17">
        <v>0</v>
      </c>
      <c r="QS12" s="17"/>
      <c r="QT12" s="17">
        <v>0</v>
      </c>
      <c r="QU12" s="17">
        <v>0</v>
      </c>
      <c r="QV12" s="17">
        <v>11.8</v>
      </c>
      <c r="QW12" s="17">
        <v>21.219000000000001</v>
      </c>
      <c r="QX12" s="17">
        <v>21.219000000000001</v>
      </c>
      <c r="QY12" s="17">
        <v>-9.4190000000000005</v>
      </c>
      <c r="QZ12" s="17">
        <v>30.9</v>
      </c>
      <c r="RA12" s="17">
        <v>60.38</v>
      </c>
      <c r="RB12" s="17">
        <v>60.378999999999998</v>
      </c>
      <c r="RC12" s="17">
        <v>-29.478999999999999</v>
      </c>
      <c r="RD12" s="17">
        <v>4.2</v>
      </c>
      <c r="RE12" s="17">
        <v>4.2</v>
      </c>
      <c r="RF12" s="17">
        <v>4.2</v>
      </c>
      <c r="RG12" s="17">
        <v>0</v>
      </c>
      <c r="RH12" s="17">
        <v>2.2000000000000002</v>
      </c>
      <c r="RI12" s="17">
        <v>2.4</v>
      </c>
      <c r="RJ12" s="17">
        <v>2.4</v>
      </c>
      <c r="RK12" s="17">
        <v>-0.2</v>
      </c>
      <c r="RL12" s="17">
        <v>1.1000000000000001</v>
      </c>
      <c r="RM12" s="17">
        <v>1.2</v>
      </c>
      <c r="RN12" s="17">
        <v>1.2</v>
      </c>
      <c r="RO12" s="17">
        <v>-0.1</v>
      </c>
      <c r="RP12" s="17">
        <v>2.9</v>
      </c>
      <c r="RQ12" s="17">
        <v>2.8</v>
      </c>
      <c r="RR12" s="17">
        <v>2.8</v>
      </c>
      <c r="RS12" s="17">
        <v>0.1</v>
      </c>
      <c r="RT12" s="17">
        <v>0</v>
      </c>
      <c r="RU12" s="17"/>
      <c r="RV12" s="17">
        <v>0</v>
      </c>
      <c r="RW12" s="17">
        <v>0</v>
      </c>
      <c r="RX12" s="17">
        <v>2.2000000000000002</v>
      </c>
      <c r="RY12" s="17">
        <v>2.2890000000000001</v>
      </c>
      <c r="RZ12" s="17">
        <v>2.2890000000000001</v>
      </c>
      <c r="SA12" s="17">
        <v>-8.8999999999999996E-2</v>
      </c>
      <c r="SB12" s="17">
        <v>7.8</v>
      </c>
      <c r="SC12" s="17">
        <v>3.8144300000000002</v>
      </c>
      <c r="SD12" s="17">
        <v>0</v>
      </c>
      <c r="SE12" s="17">
        <v>7.8</v>
      </c>
      <c r="SF12" s="17">
        <v>1.3</v>
      </c>
      <c r="SG12" s="17">
        <v>1.6</v>
      </c>
      <c r="SH12" s="17">
        <v>1.6</v>
      </c>
      <c r="SI12" s="17">
        <v>-0.3</v>
      </c>
      <c r="SJ12" s="17"/>
      <c r="SK12" s="17"/>
      <c r="SL12" s="17"/>
      <c r="SM12" s="17">
        <v>0</v>
      </c>
      <c r="SN12" s="17">
        <v>9.6999999999999993</v>
      </c>
      <c r="SO12" s="17">
        <v>9.6999999999999993</v>
      </c>
      <c r="SP12" s="17">
        <v>9.6999999999999993</v>
      </c>
      <c r="SQ12" s="17">
        <v>0</v>
      </c>
      <c r="SR12" s="17">
        <v>4.7</v>
      </c>
      <c r="SS12" s="17">
        <v>4.3</v>
      </c>
      <c r="ST12" s="17">
        <v>4.3</v>
      </c>
      <c r="SU12" s="17">
        <v>0.4</v>
      </c>
      <c r="SV12" s="17">
        <v>6.4</v>
      </c>
      <c r="SW12" s="17">
        <v>6</v>
      </c>
      <c r="SX12" s="17">
        <v>6</v>
      </c>
      <c r="SY12" s="17">
        <v>0.4</v>
      </c>
      <c r="SZ12" s="17">
        <v>8.4</v>
      </c>
      <c r="TA12" s="17">
        <v>8</v>
      </c>
      <c r="TB12" s="17">
        <v>8</v>
      </c>
      <c r="TC12" s="17">
        <v>0.4</v>
      </c>
      <c r="TD12" s="17">
        <v>14.6</v>
      </c>
      <c r="TE12" s="17">
        <v>14.271839999999999</v>
      </c>
      <c r="TF12" s="17">
        <v>14.271839999999999</v>
      </c>
      <c r="TG12" s="17">
        <v>0.32816000000000001</v>
      </c>
      <c r="TH12" s="17">
        <v>27.9</v>
      </c>
      <c r="TI12" s="17">
        <v>18.907</v>
      </c>
      <c r="TJ12" s="17">
        <v>18.907</v>
      </c>
      <c r="TK12" s="17">
        <v>8.9930000000000003</v>
      </c>
      <c r="TL12" s="17">
        <v>20</v>
      </c>
      <c r="TM12" s="17">
        <v>28.234000000000002</v>
      </c>
      <c r="TN12" s="17">
        <v>28.234000000000002</v>
      </c>
      <c r="TO12" s="17">
        <v>-8.234</v>
      </c>
      <c r="TP12" s="17">
        <v>0</v>
      </c>
      <c r="TQ12" s="17"/>
      <c r="TR12" s="17"/>
      <c r="TS12" s="17">
        <v>0</v>
      </c>
      <c r="TT12" s="17">
        <v>59.5</v>
      </c>
      <c r="TU12" s="17">
        <v>60.72</v>
      </c>
      <c r="TV12" s="17">
        <v>60.722999999999999</v>
      </c>
      <c r="TW12" s="17">
        <v>-1.2230000000000001</v>
      </c>
      <c r="TX12" s="17">
        <v>57.1</v>
      </c>
      <c r="TY12" s="17">
        <v>78.09</v>
      </c>
      <c r="TZ12" s="17">
        <v>78.090999999999994</v>
      </c>
      <c r="UA12" s="17">
        <v>-20.991</v>
      </c>
      <c r="UB12" s="17">
        <v>8.4</v>
      </c>
      <c r="UC12" s="17">
        <v>6.306</v>
      </c>
      <c r="UD12" s="17">
        <v>6.306</v>
      </c>
      <c r="UE12" s="17">
        <v>2.0939999999999999</v>
      </c>
      <c r="UF12" s="17">
        <v>5.5</v>
      </c>
      <c r="UG12" s="17">
        <v>4.8099999999999996</v>
      </c>
      <c r="UH12" s="17">
        <v>4.8099999999999996</v>
      </c>
      <c r="UI12" s="17">
        <v>0.69</v>
      </c>
      <c r="UJ12" s="17">
        <v>10.5</v>
      </c>
      <c r="UK12" s="17">
        <v>10</v>
      </c>
      <c r="UL12" s="17">
        <v>10</v>
      </c>
      <c r="UM12" s="17">
        <v>0.5</v>
      </c>
      <c r="UN12" s="17">
        <v>3.1</v>
      </c>
      <c r="UO12" s="17">
        <v>3</v>
      </c>
      <c r="UP12" s="17">
        <v>3</v>
      </c>
      <c r="UQ12" s="17">
        <v>0.1</v>
      </c>
      <c r="UR12" s="17">
        <v>8.6</v>
      </c>
      <c r="US12" s="17">
        <v>8.5</v>
      </c>
      <c r="UT12" s="17">
        <v>8.5</v>
      </c>
      <c r="UU12" s="17">
        <v>0.1</v>
      </c>
      <c r="UV12" s="17">
        <v>6.2</v>
      </c>
      <c r="UW12" s="17">
        <v>6</v>
      </c>
      <c r="UX12" s="17">
        <v>6</v>
      </c>
      <c r="UY12" s="17">
        <v>0.2</v>
      </c>
      <c r="UZ12" s="17">
        <v>6.8</v>
      </c>
      <c r="VA12" s="17">
        <v>6</v>
      </c>
      <c r="VB12" s="17">
        <v>6</v>
      </c>
      <c r="VC12" s="17">
        <v>0.8</v>
      </c>
      <c r="VD12" s="17">
        <v>7</v>
      </c>
      <c r="VE12" s="17">
        <v>7</v>
      </c>
      <c r="VF12" s="17">
        <v>7</v>
      </c>
      <c r="VG12" s="17">
        <v>0</v>
      </c>
      <c r="VH12" s="17">
        <v>8.6999999999999993</v>
      </c>
      <c r="VI12" s="17">
        <v>8.9740000000000002</v>
      </c>
      <c r="VJ12" s="17">
        <v>8.9740000000000002</v>
      </c>
      <c r="VK12" s="17">
        <v>-0.27400000000000002</v>
      </c>
      <c r="VL12" s="17">
        <v>0</v>
      </c>
      <c r="VM12" s="17"/>
      <c r="VN12" s="17">
        <v>0</v>
      </c>
      <c r="VO12" s="17">
        <v>0</v>
      </c>
      <c r="VP12" s="17">
        <v>0</v>
      </c>
      <c r="VQ12" s="17"/>
      <c r="VR12" s="17">
        <v>0</v>
      </c>
      <c r="VS12" s="17">
        <v>0</v>
      </c>
      <c r="VT12" s="17">
        <v>0</v>
      </c>
      <c r="VU12" s="17"/>
      <c r="VV12" s="17">
        <v>0</v>
      </c>
      <c r="VW12" s="17">
        <v>0</v>
      </c>
      <c r="VX12" s="17">
        <v>0.6</v>
      </c>
      <c r="VY12" s="17">
        <v>0.6</v>
      </c>
      <c r="VZ12" s="17">
        <v>0.6</v>
      </c>
      <c r="WA12" s="17">
        <v>0</v>
      </c>
      <c r="WB12" s="17">
        <v>25.2</v>
      </c>
      <c r="WC12" s="17">
        <v>63</v>
      </c>
      <c r="WD12" s="17">
        <v>63</v>
      </c>
      <c r="WE12" s="17">
        <v>-37.799999999999997</v>
      </c>
      <c r="WF12" s="17">
        <v>37.299999999999997</v>
      </c>
      <c r="WG12" s="17">
        <v>66</v>
      </c>
      <c r="WH12" s="17">
        <v>66</v>
      </c>
      <c r="WI12" s="17">
        <v>-28.7</v>
      </c>
      <c r="WJ12" s="17">
        <v>0</v>
      </c>
      <c r="WK12" s="17"/>
      <c r="WL12" s="17">
        <v>0</v>
      </c>
      <c r="WM12" s="17">
        <v>0</v>
      </c>
      <c r="WN12" s="17">
        <v>0</v>
      </c>
      <c r="WO12" s="17"/>
      <c r="WP12" s="17">
        <v>0</v>
      </c>
      <c r="WQ12" s="17">
        <v>0</v>
      </c>
      <c r="WR12" s="17">
        <v>9.6</v>
      </c>
      <c r="WS12" s="17">
        <v>8.6</v>
      </c>
      <c r="WT12" s="17">
        <v>8.6</v>
      </c>
      <c r="WU12" s="17">
        <v>1</v>
      </c>
      <c r="WV12" s="17">
        <v>18.2</v>
      </c>
      <c r="WW12" s="17">
        <v>17.475729999999999</v>
      </c>
      <c r="WX12" s="17">
        <v>17.475729999999999</v>
      </c>
      <c r="WY12" s="17">
        <v>0.72426999999999997</v>
      </c>
      <c r="WZ12" s="17">
        <v>9.6999999999999993</v>
      </c>
      <c r="XA12" s="17">
        <v>10.8</v>
      </c>
      <c r="XB12" s="17">
        <v>10.8</v>
      </c>
      <c r="XC12" s="17">
        <v>-1.1000000000000001</v>
      </c>
      <c r="XD12" s="17">
        <v>42.5</v>
      </c>
      <c r="XE12" s="17">
        <v>42</v>
      </c>
      <c r="XF12" s="17">
        <v>42</v>
      </c>
      <c r="XG12" s="17">
        <v>0.5</v>
      </c>
      <c r="XH12" s="17">
        <v>32</v>
      </c>
      <c r="XI12" s="17">
        <v>28</v>
      </c>
      <c r="XJ12" s="17">
        <v>28</v>
      </c>
      <c r="XK12" s="17">
        <v>4</v>
      </c>
      <c r="XL12" s="17">
        <v>10.8</v>
      </c>
      <c r="XM12" s="17"/>
      <c r="XN12" s="17">
        <v>0</v>
      </c>
      <c r="XO12" s="17">
        <v>10.8</v>
      </c>
      <c r="XP12" s="17"/>
      <c r="XQ12" s="17"/>
      <c r="XR12" s="17"/>
      <c r="XS12" s="17">
        <v>0</v>
      </c>
      <c r="XT12" s="17">
        <v>6</v>
      </c>
      <c r="XU12" s="17">
        <v>8.0399999999999991</v>
      </c>
      <c r="XV12" s="17">
        <v>8.0399999999999991</v>
      </c>
      <c r="XW12" s="17">
        <v>-2.04</v>
      </c>
      <c r="XX12" s="17"/>
      <c r="XY12" s="17"/>
      <c r="XZ12" s="17"/>
      <c r="YA12" s="17">
        <v>0</v>
      </c>
      <c r="YB12" s="17"/>
      <c r="YC12" s="17"/>
      <c r="YD12" s="17"/>
      <c r="YE12" s="17">
        <v>0</v>
      </c>
    </row>
    <row r="13" spans="1:655" ht="24" customHeight="1" x14ac:dyDescent="0.3">
      <c r="A13" s="1"/>
      <c r="B13" s="16" t="s">
        <v>27</v>
      </c>
      <c r="C13" s="16" t="s">
        <v>693</v>
      </c>
      <c r="D13" s="17">
        <v>99.3</v>
      </c>
      <c r="E13" s="17">
        <v>96.101200000000006</v>
      </c>
      <c r="F13" s="17">
        <v>51.257280000000002</v>
      </c>
      <c r="G13" s="17">
        <v>48.042720000000003</v>
      </c>
      <c r="H13" s="17">
        <v>591.70000000000005</v>
      </c>
      <c r="I13" s="17">
        <v>643.65809000000002</v>
      </c>
      <c r="J13" s="17">
        <v>643.65809000000002</v>
      </c>
      <c r="K13" s="17">
        <v>-51.958089999999999</v>
      </c>
      <c r="L13" s="17">
        <v>200.2</v>
      </c>
      <c r="M13" s="17">
        <v>209.39341999999999</v>
      </c>
      <c r="N13" s="17">
        <v>209.39341999999999</v>
      </c>
      <c r="O13" s="17">
        <v>-9.1934199999999997</v>
      </c>
      <c r="P13" s="17"/>
      <c r="Q13" s="17"/>
      <c r="R13" s="17"/>
      <c r="S13" s="17">
        <v>0</v>
      </c>
      <c r="T13" s="17"/>
      <c r="U13" s="17"/>
      <c r="V13" s="17"/>
      <c r="W13" s="17">
        <v>0</v>
      </c>
      <c r="X13" s="17">
        <v>70.900000000000006</v>
      </c>
      <c r="Y13" s="17">
        <v>10.309279999999999</v>
      </c>
      <c r="Z13" s="17">
        <v>40.176209999999998</v>
      </c>
      <c r="AA13" s="17">
        <v>30.723790000000001</v>
      </c>
      <c r="AB13" s="17">
        <v>96.1</v>
      </c>
      <c r="AC13" s="17">
        <v>100.149</v>
      </c>
      <c r="AD13" s="17">
        <v>100.149</v>
      </c>
      <c r="AE13" s="17">
        <v>-4.0490000000000004</v>
      </c>
      <c r="AF13" s="17"/>
      <c r="AG13" s="17"/>
      <c r="AH13" s="17"/>
      <c r="AI13" s="17">
        <v>0</v>
      </c>
      <c r="AJ13" s="17"/>
      <c r="AK13" s="17"/>
      <c r="AL13" s="17"/>
      <c r="AM13" s="17">
        <v>0</v>
      </c>
      <c r="AN13" s="17">
        <v>175.5</v>
      </c>
      <c r="AO13" s="17">
        <v>193.15530000000001</v>
      </c>
      <c r="AP13" s="17">
        <v>171.40645000000001</v>
      </c>
      <c r="AQ13" s="17">
        <v>4.0935499999999996</v>
      </c>
      <c r="AR13" s="17">
        <v>180.5</v>
      </c>
      <c r="AS13" s="17">
        <v>193.15530000000001</v>
      </c>
      <c r="AT13" s="17">
        <v>171.40645000000001</v>
      </c>
      <c r="AU13" s="17">
        <v>9.0935500000000005</v>
      </c>
      <c r="AV13" s="17">
        <v>180.5</v>
      </c>
      <c r="AW13" s="17">
        <v>193.15530000000001</v>
      </c>
      <c r="AX13" s="17">
        <v>171.40645000000001</v>
      </c>
      <c r="AY13" s="17">
        <v>9.0935500000000005</v>
      </c>
      <c r="AZ13" s="17">
        <v>280</v>
      </c>
      <c r="BA13" s="17">
        <v>289.73293999999999</v>
      </c>
      <c r="BB13" s="17">
        <v>257.10968000000003</v>
      </c>
      <c r="BC13" s="17">
        <v>22.890319999999999</v>
      </c>
      <c r="BD13" s="17">
        <v>216.5</v>
      </c>
      <c r="BE13" s="17">
        <v>208.28218000000001</v>
      </c>
      <c r="BF13" s="17">
        <v>208.28218000000001</v>
      </c>
      <c r="BG13" s="17">
        <v>8.2178199999999997</v>
      </c>
      <c r="BH13" s="17">
        <v>110.5</v>
      </c>
      <c r="BI13" s="17">
        <v>104.14109000000001</v>
      </c>
      <c r="BJ13" s="17">
        <v>104.14109000000001</v>
      </c>
      <c r="BK13" s="17">
        <v>6.3589099999999998</v>
      </c>
      <c r="BL13" s="17">
        <v>230.4</v>
      </c>
      <c r="BM13" s="17">
        <v>184.23398</v>
      </c>
      <c r="BN13" s="17">
        <v>299.03242</v>
      </c>
      <c r="BO13" s="17">
        <v>-68.632419999999996</v>
      </c>
      <c r="BP13" s="17">
        <v>4.8</v>
      </c>
      <c r="BQ13" s="17">
        <v>4.4318400000000002</v>
      </c>
      <c r="BR13" s="17">
        <v>4.4318400000000002</v>
      </c>
      <c r="BS13" s="17">
        <v>0.36815999999999999</v>
      </c>
      <c r="BT13" s="17"/>
      <c r="BU13" s="17"/>
      <c r="BV13" s="17"/>
      <c r="BW13" s="17">
        <v>0</v>
      </c>
      <c r="BX13" s="17"/>
      <c r="BY13" s="17"/>
      <c r="BZ13" s="17"/>
      <c r="CA13" s="17">
        <v>0</v>
      </c>
      <c r="CB13" s="17"/>
      <c r="CC13" s="17"/>
      <c r="CD13" s="17"/>
      <c r="CE13" s="17">
        <v>0</v>
      </c>
      <c r="CF13" s="17"/>
      <c r="CG13" s="17"/>
      <c r="CH13" s="17"/>
      <c r="CI13" s="17">
        <v>0</v>
      </c>
      <c r="CJ13" s="17">
        <v>141.19999999999999</v>
      </c>
      <c r="CK13" s="17">
        <v>139.99946</v>
      </c>
      <c r="CL13" s="17">
        <v>139.99946</v>
      </c>
      <c r="CM13" s="17">
        <v>1.2005399999999999</v>
      </c>
      <c r="CN13" s="17">
        <v>6.5</v>
      </c>
      <c r="CO13" s="17">
        <v>5.1333399999999996</v>
      </c>
      <c r="CP13" s="17">
        <v>5.1333399999999996</v>
      </c>
      <c r="CQ13" s="17">
        <v>1.36666</v>
      </c>
      <c r="CR13" s="17">
        <v>4.9000000000000004</v>
      </c>
      <c r="CS13" s="17">
        <v>2.8177599999999998</v>
      </c>
      <c r="CT13" s="17">
        <v>2.8177599999999998</v>
      </c>
      <c r="CU13" s="17">
        <v>2.0822400000000001</v>
      </c>
      <c r="CV13" s="17"/>
      <c r="CW13" s="17"/>
      <c r="CX13" s="17"/>
      <c r="CY13" s="17">
        <v>0</v>
      </c>
      <c r="CZ13" s="17">
        <v>6.8</v>
      </c>
      <c r="DA13" s="17">
        <v>6.8787000000000003</v>
      </c>
      <c r="DB13" s="17">
        <v>6.8787000000000003</v>
      </c>
      <c r="DC13" s="17">
        <v>-7.8700000000000006E-2</v>
      </c>
      <c r="DD13" s="17">
        <v>11.2</v>
      </c>
      <c r="DE13" s="17">
        <v>12.260400000000001</v>
      </c>
      <c r="DF13" s="17">
        <v>12.260400000000001</v>
      </c>
      <c r="DG13" s="17">
        <v>-1.0604</v>
      </c>
      <c r="DH13" s="17">
        <v>38.9</v>
      </c>
      <c r="DI13" s="17">
        <v>60</v>
      </c>
      <c r="DJ13" s="17">
        <v>66.903109999999998</v>
      </c>
      <c r="DK13" s="17">
        <v>-28.00311</v>
      </c>
      <c r="DL13" s="17"/>
      <c r="DM13" s="17"/>
      <c r="DN13" s="17"/>
      <c r="DO13" s="17">
        <v>0</v>
      </c>
      <c r="DP13" s="17"/>
      <c r="DQ13" s="17"/>
      <c r="DR13" s="17"/>
      <c r="DS13" s="17">
        <v>0</v>
      </c>
      <c r="DT13" s="17"/>
      <c r="DU13" s="17"/>
      <c r="DV13" s="17"/>
      <c r="DW13" s="17">
        <v>0</v>
      </c>
      <c r="DX13" s="17"/>
      <c r="DY13" s="17"/>
      <c r="DZ13" s="17"/>
      <c r="EA13" s="17">
        <v>0</v>
      </c>
      <c r="EB13" s="17">
        <v>49</v>
      </c>
      <c r="EC13" s="17">
        <v>55.88984</v>
      </c>
      <c r="ED13" s="17">
        <v>45.324910000000003</v>
      </c>
      <c r="EE13" s="17">
        <v>3.67509</v>
      </c>
      <c r="EF13" s="17">
        <v>111.4</v>
      </c>
      <c r="EG13" s="17">
        <v>110.26321</v>
      </c>
      <c r="EH13" s="17">
        <v>110.26321</v>
      </c>
      <c r="EI13" s="17">
        <v>1.13679</v>
      </c>
      <c r="EJ13" s="17"/>
      <c r="EK13" s="17"/>
      <c r="EL13" s="17"/>
      <c r="EM13" s="17">
        <v>0</v>
      </c>
      <c r="EN13" s="17"/>
      <c r="EO13" s="17"/>
      <c r="EP13" s="17"/>
      <c r="EQ13" s="17">
        <v>0</v>
      </c>
      <c r="ER13" s="17"/>
      <c r="ES13" s="17"/>
      <c r="ET13" s="17"/>
      <c r="EU13" s="17">
        <v>0</v>
      </c>
      <c r="EV13" s="17">
        <v>6.5</v>
      </c>
      <c r="EW13" s="17">
        <v>6.39</v>
      </c>
      <c r="EX13" s="17">
        <v>6.39</v>
      </c>
      <c r="EY13" s="17">
        <v>0.11</v>
      </c>
      <c r="EZ13" s="17">
        <v>146.1</v>
      </c>
      <c r="FA13" s="17">
        <v>144.32990000000001</v>
      </c>
      <c r="FB13" s="17">
        <v>0</v>
      </c>
      <c r="FC13" s="17">
        <v>146.1</v>
      </c>
      <c r="FD13" s="17">
        <v>47.8</v>
      </c>
      <c r="FE13" s="17">
        <v>47.160960000000003</v>
      </c>
      <c r="FF13" s="17">
        <v>47.160960000000003</v>
      </c>
      <c r="FG13" s="17">
        <v>0.63904000000000005</v>
      </c>
      <c r="FH13" s="17">
        <v>0</v>
      </c>
      <c r="FI13" s="17">
        <v>0</v>
      </c>
      <c r="FJ13" s="17">
        <v>0</v>
      </c>
      <c r="FK13" s="17">
        <v>0</v>
      </c>
      <c r="FL13" s="17">
        <v>29.8</v>
      </c>
      <c r="FM13" s="17">
        <v>29.2087</v>
      </c>
      <c r="FN13" s="17">
        <v>29.2087</v>
      </c>
      <c r="FO13" s="17">
        <v>0.59130000000000005</v>
      </c>
      <c r="FP13" s="17">
        <v>18.399999999999999</v>
      </c>
      <c r="FQ13" s="17">
        <v>16.68403</v>
      </c>
      <c r="FR13" s="17">
        <v>16.68403</v>
      </c>
      <c r="FS13" s="17">
        <v>1.71597</v>
      </c>
      <c r="FT13" s="17">
        <v>19.8</v>
      </c>
      <c r="FU13" s="17">
        <v>19.1068</v>
      </c>
      <c r="FV13" s="17">
        <v>19.1068</v>
      </c>
      <c r="FW13" s="17">
        <v>0.69320000000000004</v>
      </c>
      <c r="FX13" s="17">
        <v>78.5</v>
      </c>
      <c r="FY13" s="17">
        <v>76.500960000000006</v>
      </c>
      <c r="FZ13" s="17">
        <v>76.500960000000006</v>
      </c>
      <c r="GA13" s="17">
        <v>1.9990399999999999</v>
      </c>
      <c r="GB13" s="17">
        <v>179.2</v>
      </c>
      <c r="GC13" s="17">
        <v>185.10007999999999</v>
      </c>
      <c r="GD13" s="17">
        <v>185.10007999999999</v>
      </c>
      <c r="GE13" s="17">
        <v>-5.90008</v>
      </c>
      <c r="GF13" s="17">
        <v>179.8</v>
      </c>
      <c r="GG13" s="17">
        <v>185.10007999999999</v>
      </c>
      <c r="GH13" s="17">
        <v>185.10007999999999</v>
      </c>
      <c r="GI13" s="17">
        <v>-5.3000800000000003</v>
      </c>
      <c r="GJ13" s="17">
        <v>182.7</v>
      </c>
      <c r="GK13" s="17">
        <v>185.10007999999999</v>
      </c>
      <c r="GL13" s="17">
        <v>185.10007999999999</v>
      </c>
      <c r="GM13" s="17">
        <v>-2.40008</v>
      </c>
      <c r="GN13" s="17">
        <v>85.6</v>
      </c>
      <c r="GO13" s="17">
        <v>78.878429999999994</v>
      </c>
      <c r="GP13" s="17">
        <v>88.962050000000005</v>
      </c>
      <c r="GQ13" s="17">
        <v>-3.36205</v>
      </c>
      <c r="GR13" s="17">
        <v>7</v>
      </c>
      <c r="GS13" s="17">
        <v>7.8258200000000002</v>
      </c>
      <c r="GT13" s="17">
        <v>7.8258200000000002</v>
      </c>
      <c r="GU13" s="17">
        <v>-0.82582</v>
      </c>
      <c r="GV13" s="17">
        <v>1.5</v>
      </c>
      <c r="GW13" s="17">
        <v>8.2100200000000001</v>
      </c>
      <c r="GX13" s="17">
        <v>8.2100200000000001</v>
      </c>
      <c r="GY13" s="17">
        <v>-6.7100200000000001</v>
      </c>
      <c r="GZ13" s="17">
        <v>32.4</v>
      </c>
      <c r="HA13" s="17">
        <v>34.47804</v>
      </c>
      <c r="HB13" s="17">
        <v>34.47804</v>
      </c>
      <c r="HC13" s="17">
        <v>-2.0780400000000001</v>
      </c>
      <c r="HD13" s="17">
        <v>32.299999999999997</v>
      </c>
      <c r="HE13" s="17">
        <v>33.533499999999997</v>
      </c>
      <c r="HF13" s="17">
        <v>33.533499999999997</v>
      </c>
      <c r="HG13" s="17">
        <v>-1.2335</v>
      </c>
      <c r="HH13" s="17">
        <v>3.8</v>
      </c>
      <c r="HI13" s="17">
        <v>4.0341699999999996</v>
      </c>
      <c r="HJ13" s="17">
        <v>4.0341699999999996</v>
      </c>
      <c r="HK13" s="17">
        <v>-0.23416999999999999</v>
      </c>
      <c r="HL13" s="17">
        <v>0</v>
      </c>
      <c r="HM13" s="17">
        <v>0</v>
      </c>
      <c r="HN13" s="17">
        <v>0</v>
      </c>
      <c r="HO13" s="17">
        <v>0</v>
      </c>
      <c r="HP13" s="17">
        <v>37.700000000000003</v>
      </c>
      <c r="HQ13" s="17">
        <v>41.237110000000001</v>
      </c>
      <c r="HR13" s="17">
        <v>74.350610000000003</v>
      </c>
      <c r="HS13" s="17">
        <v>-36.65061</v>
      </c>
      <c r="HT13" s="17"/>
      <c r="HU13" s="17"/>
      <c r="HV13" s="17"/>
      <c r="HW13" s="17">
        <v>0</v>
      </c>
      <c r="HX13" s="17"/>
      <c r="HY13" s="17"/>
      <c r="HZ13" s="17"/>
      <c r="IA13" s="17">
        <v>0</v>
      </c>
      <c r="IB13" s="17">
        <v>21.4</v>
      </c>
      <c r="IC13" s="17">
        <v>16.490729999999999</v>
      </c>
      <c r="ID13" s="17">
        <v>0</v>
      </c>
      <c r="IE13" s="17">
        <v>21.4</v>
      </c>
      <c r="IF13" s="17"/>
      <c r="IG13" s="17"/>
      <c r="IH13" s="17"/>
      <c r="II13" s="17">
        <v>0</v>
      </c>
      <c r="IJ13" s="17"/>
      <c r="IK13" s="17"/>
      <c r="IL13" s="17"/>
      <c r="IM13" s="17">
        <v>0</v>
      </c>
      <c r="IN13" s="17">
        <v>46.9</v>
      </c>
      <c r="IO13" s="17">
        <v>48.181449999999998</v>
      </c>
      <c r="IP13" s="17">
        <v>48.181449999999998</v>
      </c>
      <c r="IQ13" s="17">
        <v>-1.28145</v>
      </c>
      <c r="IR13" s="17"/>
      <c r="IS13" s="17"/>
      <c r="IT13" s="17"/>
      <c r="IU13" s="17">
        <v>0</v>
      </c>
      <c r="IV13" s="17"/>
      <c r="IW13" s="17"/>
      <c r="IX13" s="17"/>
      <c r="IY13" s="17">
        <v>0</v>
      </c>
      <c r="IZ13" s="17"/>
      <c r="JA13" s="17"/>
      <c r="JB13" s="17"/>
      <c r="JC13" s="17">
        <v>0</v>
      </c>
      <c r="JD13" s="17">
        <v>65.900000000000006</v>
      </c>
      <c r="JE13" s="17">
        <v>65</v>
      </c>
      <c r="JF13" s="17">
        <v>77.269090000000006</v>
      </c>
      <c r="JG13" s="17">
        <v>-11.36909</v>
      </c>
      <c r="JH13" s="17">
        <v>177.3</v>
      </c>
      <c r="JI13" s="17">
        <v>183.19533000000001</v>
      </c>
      <c r="JJ13" s="17">
        <v>183.19533000000001</v>
      </c>
      <c r="JK13" s="17">
        <v>-5.8953300000000004</v>
      </c>
      <c r="JL13" s="17">
        <v>0</v>
      </c>
      <c r="JM13" s="17">
        <v>0</v>
      </c>
      <c r="JN13" s="17"/>
      <c r="JO13" s="17">
        <v>0</v>
      </c>
      <c r="JP13" s="17">
        <v>200</v>
      </c>
      <c r="JQ13" s="17">
        <v>183.19533000000001</v>
      </c>
      <c r="JR13" s="17">
        <v>183.19533000000001</v>
      </c>
      <c r="JS13" s="17">
        <v>16.804670000000002</v>
      </c>
      <c r="JT13" s="17">
        <v>188.6</v>
      </c>
      <c r="JU13" s="17">
        <v>183.19533000000001</v>
      </c>
      <c r="JV13" s="17">
        <v>183.19533000000001</v>
      </c>
      <c r="JW13" s="17">
        <v>5.4046700000000003</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1.3</v>
      </c>
      <c r="LE13" s="17">
        <v>1.33812</v>
      </c>
      <c r="LF13" s="17">
        <v>1.33812</v>
      </c>
      <c r="LG13" s="17">
        <v>-3.8120000000000001E-2</v>
      </c>
      <c r="LH13" s="17">
        <v>36.200000000000003</v>
      </c>
      <c r="LI13" s="17">
        <v>20.618559999999999</v>
      </c>
      <c r="LJ13" s="17">
        <v>133.77934999999999</v>
      </c>
      <c r="LK13" s="17">
        <v>-97.579350000000005</v>
      </c>
      <c r="LL13" s="17">
        <v>74.7</v>
      </c>
      <c r="LM13" s="17">
        <v>81.069109999999995</v>
      </c>
      <c r="LN13" s="17">
        <v>79.63749</v>
      </c>
      <c r="LO13" s="17">
        <v>-4.9374900000000004</v>
      </c>
      <c r="LP13" s="17">
        <v>63</v>
      </c>
      <c r="LQ13" s="17">
        <v>67.133979999999994</v>
      </c>
      <c r="LR13" s="17">
        <v>67.133979999999994</v>
      </c>
      <c r="LS13" s="17">
        <v>-4.1339800000000002</v>
      </c>
      <c r="LT13" s="17">
        <v>70.3</v>
      </c>
      <c r="LU13" s="17">
        <v>65.984009999999998</v>
      </c>
      <c r="LV13" s="17">
        <v>65.984009999999998</v>
      </c>
      <c r="LW13" s="17">
        <v>4.3159900000000002</v>
      </c>
      <c r="LX13" s="17">
        <v>28</v>
      </c>
      <c r="LY13" s="17">
        <v>27.30705</v>
      </c>
      <c r="LZ13" s="17">
        <v>27.30705</v>
      </c>
      <c r="MA13" s="17">
        <v>0.69294999999999995</v>
      </c>
      <c r="MB13" s="17"/>
      <c r="MC13" s="17"/>
      <c r="MD13" s="17">
        <v>0</v>
      </c>
      <c r="ME13" s="17">
        <v>0</v>
      </c>
      <c r="MF13" s="17"/>
      <c r="MG13" s="17"/>
      <c r="MH13" s="17"/>
      <c r="MI13" s="17">
        <v>0</v>
      </c>
      <c r="MJ13" s="17"/>
      <c r="MK13" s="17"/>
      <c r="ML13" s="17"/>
      <c r="MM13" s="17">
        <v>0</v>
      </c>
      <c r="MN13" s="17">
        <v>0</v>
      </c>
      <c r="MO13" s="17">
        <v>0</v>
      </c>
      <c r="MP13" s="17"/>
      <c r="MQ13" s="17">
        <v>0</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v>0</v>
      </c>
      <c r="NV13" s="17">
        <v>0</v>
      </c>
      <c r="NW13" s="17">
        <v>0</v>
      </c>
      <c r="NX13" s="17">
        <v>0</v>
      </c>
      <c r="NY13" s="17"/>
      <c r="NZ13" s="17"/>
      <c r="OA13" s="17">
        <v>0</v>
      </c>
      <c r="OB13" s="17">
        <v>0</v>
      </c>
      <c r="OC13" s="17"/>
      <c r="OD13" s="17">
        <v>0</v>
      </c>
      <c r="OE13" s="17">
        <v>0</v>
      </c>
      <c r="OF13" s="17">
        <v>38.5</v>
      </c>
      <c r="OG13" s="17">
        <v>94.888000000000005</v>
      </c>
      <c r="OH13" s="17">
        <v>94.888000000000005</v>
      </c>
      <c r="OI13" s="17">
        <v>-56.387999999999998</v>
      </c>
      <c r="OJ13" s="17">
        <v>0</v>
      </c>
      <c r="OK13" s="17"/>
      <c r="OL13" s="17">
        <v>0</v>
      </c>
      <c r="OM13" s="17">
        <v>0</v>
      </c>
      <c r="ON13" s="17">
        <v>13.39279</v>
      </c>
      <c r="OO13" s="17">
        <v>13.179</v>
      </c>
      <c r="OP13" s="17">
        <v>13.179</v>
      </c>
      <c r="OQ13" s="17">
        <v>0.21379000000000001</v>
      </c>
      <c r="OR13" s="17">
        <v>0</v>
      </c>
      <c r="OS13" s="17"/>
      <c r="OT13" s="17">
        <v>0</v>
      </c>
      <c r="OU13" s="17">
        <v>0</v>
      </c>
      <c r="OV13" s="17">
        <v>12.3</v>
      </c>
      <c r="OW13" s="17">
        <v>11.65049</v>
      </c>
      <c r="OX13" s="17">
        <v>11.65049</v>
      </c>
      <c r="OY13" s="17">
        <v>0.64951000000000003</v>
      </c>
      <c r="OZ13" s="17">
        <v>9.9</v>
      </c>
      <c r="PA13" s="17">
        <v>9</v>
      </c>
      <c r="PB13" s="17">
        <v>9</v>
      </c>
      <c r="PC13" s="17">
        <v>0.9</v>
      </c>
      <c r="PD13" s="17">
        <v>5.4</v>
      </c>
      <c r="PE13" s="17">
        <v>1.3440700000000001</v>
      </c>
      <c r="PF13" s="17">
        <v>3.28729</v>
      </c>
      <c r="PG13" s="17">
        <v>2.1127099999999999</v>
      </c>
      <c r="PH13" s="17">
        <v>0.4</v>
      </c>
      <c r="PI13" s="17">
        <v>1</v>
      </c>
      <c r="PJ13" s="17">
        <v>1</v>
      </c>
      <c r="PK13" s="17">
        <v>-0.6</v>
      </c>
      <c r="PL13" s="17">
        <v>3.1</v>
      </c>
      <c r="PM13" s="17">
        <v>2.9</v>
      </c>
      <c r="PN13" s="17">
        <v>2.9</v>
      </c>
      <c r="PO13" s="17">
        <v>0.2</v>
      </c>
      <c r="PP13" s="17">
        <v>2.6</v>
      </c>
      <c r="PQ13" s="17">
        <v>2.5</v>
      </c>
      <c r="PR13" s="17">
        <v>2.5</v>
      </c>
      <c r="PS13" s="17">
        <v>0.1</v>
      </c>
      <c r="PT13" s="17">
        <v>19.899999999999999</v>
      </c>
      <c r="PU13" s="17">
        <v>19.417480000000001</v>
      </c>
      <c r="PV13" s="17">
        <v>19.417480000000001</v>
      </c>
      <c r="PW13" s="17">
        <v>0.48252</v>
      </c>
      <c r="PX13" s="17">
        <v>16</v>
      </c>
      <c r="PY13" s="17">
        <v>15.53398</v>
      </c>
      <c r="PZ13" s="17">
        <v>15.53398</v>
      </c>
      <c r="QA13" s="17">
        <v>0.46601999999999999</v>
      </c>
      <c r="QB13" s="17">
        <v>9.9</v>
      </c>
      <c r="QC13" s="17">
        <v>9</v>
      </c>
      <c r="QD13" s="17">
        <v>9</v>
      </c>
      <c r="QE13" s="17">
        <v>0.9</v>
      </c>
      <c r="QF13" s="17">
        <v>3.5</v>
      </c>
      <c r="QG13" s="17">
        <v>3.5</v>
      </c>
      <c r="QH13" s="17">
        <v>3.5</v>
      </c>
      <c r="QI13" s="17">
        <v>0</v>
      </c>
      <c r="QJ13" s="17">
        <v>18.399999999999999</v>
      </c>
      <c r="QK13" s="17">
        <v>17.961169999999999</v>
      </c>
      <c r="QL13" s="17">
        <v>17.961169999999999</v>
      </c>
      <c r="QM13" s="17">
        <v>0.43883</v>
      </c>
      <c r="QN13" s="17">
        <v>0</v>
      </c>
      <c r="QO13" s="17"/>
      <c r="QP13" s="17">
        <v>0</v>
      </c>
      <c r="QQ13" s="17">
        <v>0</v>
      </c>
      <c r="QR13" s="17">
        <v>0</v>
      </c>
      <c r="QS13" s="17"/>
      <c r="QT13" s="17">
        <v>0</v>
      </c>
      <c r="QU13" s="17">
        <v>0</v>
      </c>
      <c r="QV13" s="17">
        <v>17.3</v>
      </c>
      <c r="QW13" s="17">
        <v>20.538</v>
      </c>
      <c r="QX13" s="17">
        <v>20.538</v>
      </c>
      <c r="QY13" s="17">
        <v>-3.238</v>
      </c>
      <c r="QZ13" s="17">
        <v>41.1</v>
      </c>
      <c r="RA13" s="17">
        <v>57.91</v>
      </c>
      <c r="RB13" s="17">
        <v>57.908000000000001</v>
      </c>
      <c r="RC13" s="17">
        <v>-16.808</v>
      </c>
      <c r="RD13" s="17">
        <v>4.2</v>
      </c>
      <c r="RE13" s="17">
        <v>4.2</v>
      </c>
      <c r="RF13" s="17">
        <v>4.2</v>
      </c>
      <c r="RG13" s="17">
        <v>0</v>
      </c>
      <c r="RH13" s="17">
        <v>2.2000000000000002</v>
      </c>
      <c r="RI13" s="17">
        <v>2.4</v>
      </c>
      <c r="RJ13" s="17">
        <v>2.4</v>
      </c>
      <c r="RK13" s="17">
        <v>-0.2</v>
      </c>
      <c r="RL13" s="17">
        <v>1.1000000000000001</v>
      </c>
      <c r="RM13" s="17">
        <v>1.2</v>
      </c>
      <c r="RN13" s="17">
        <v>1.2</v>
      </c>
      <c r="RO13" s="17">
        <v>-0.1</v>
      </c>
      <c r="RP13" s="17">
        <v>2.9</v>
      </c>
      <c r="RQ13" s="17">
        <v>2.8</v>
      </c>
      <c r="RR13" s="17">
        <v>2.8</v>
      </c>
      <c r="RS13" s="17">
        <v>0.1</v>
      </c>
      <c r="RT13" s="17">
        <v>0</v>
      </c>
      <c r="RU13" s="17"/>
      <c r="RV13" s="17">
        <v>0</v>
      </c>
      <c r="RW13" s="17">
        <v>0</v>
      </c>
      <c r="RX13" s="17">
        <v>2.2000000000000002</v>
      </c>
      <c r="RY13" s="17">
        <v>2.2890000000000001</v>
      </c>
      <c r="RZ13" s="17">
        <v>2.2890000000000001</v>
      </c>
      <c r="SA13" s="17">
        <v>-8.8999999999999996E-2</v>
      </c>
      <c r="SB13" s="17">
        <v>7.8</v>
      </c>
      <c r="SC13" s="17">
        <v>3.8144300000000002</v>
      </c>
      <c r="SD13" s="17">
        <v>0</v>
      </c>
      <c r="SE13" s="17">
        <v>7.8</v>
      </c>
      <c r="SF13" s="17">
        <v>1.4</v>
      </c>
      <c r="SG13" s="17">
        <v>1.6</v>
      </c>
      <c r="SH13" s="17">
        <v>1.6</v>
      </c>
      <c r="SI13" s="17">
        <v>-0.2</v>
      </c>
      <c r="SJ13" s="17"/>
      <c r="SK13" s="17"/>
      <c r="SL13" s="17"/>
      <c r="SM13" s="17">
        <v>0</v>
      </c>
      <c r="SN13" s="17">
        <v>9.8000000000000007</v>
      </c>
      <c r="SO13" s="17">
        <v>9.6999999999999993</v>
      </c>
      <c r="SP13" s="17">
        <v>9.6999999999999993</v>
      </c>
      <c r="SQ13" s="17">
        <v>0.1</v>
      </c>
      <c r="SR13" s="17">
        <v>4.7</v>
      </c>
      <c r="SS13" s="17">
        <v>4.3</v>
      </c>
      <c r="ST13" s="17">
        <v>4.3</v>
      </c>
      <c r="SU13" s="17">
        <v>0.4</v>
      </c>
      <c r="SV13" s="17">
        <v>5.9</v>
      </c>
      <c r="SW13" s="17">
        <v>6</v>
      </c>
      <c r="SX13" s="17">
        <v>6</v>
      </c>
      <c r="SY13" s="17">
        <v>-0.1</v>
      </c>
      <c r="SZ13" s="17">
        <v>8.1</v>
      </c>
      <c r="TA13" s="17">
        <v>8</v>
      </c>
      <c r="TB13" s="17">
        <v>8</v>
      </c>
      <c r="TC13" s="17">
        <v>0.1</v>
      </c>
      <c r="TD13" s="17">
        <v>14.8</v>
      </c>
      <c r="TE13" s="17">
        <v>14.271839999999999</v>
      </c>
      <c r="TF13" s="17">
        <v>14.271839999999999</v>
      </c>
      <c r="TG13" s="17">
        <v>0.52815999999999996</v>
      </c>
      <c r="TH13" s="17">
        <v>25.8</v>
      </c>
      <c r="TI13" s="17">
        <v>19.600000000000001</v>
      </c>
      <c r="TJ13" s="17">
        <v>19.600000000000001</v>
      </c>
      <c r="TK13" s="17">
        <v>6.2</v>
      </c>
      <c r="TL13" s="17">
        <v>21.3</v>
      </c>
      <c r="TM13" s="17">
        <v>26.085999999999999</v>
      </c>
      <c r="TN13" s="17">
        <v>26.085999999999999</v>
      </c>
      <c r="TO13" s="17">
        <v>-4.7859999999999996</v>
      </c>
      <c r="TP13" s="17">
        <v>0</v>
      </c>
      <c r="TQ13" s="17"/>
      <c r="TR13" s="17"/>
      <c r="TS13" s="17">
        <v>0</v>
      </c>
      <c r="TT13" s="17">
        <v>54.8</v>
      </c>
      <c r="TU13" s="17">
        <v>60.45</v>
      </c>
      <c r="TV13" s="17">
        <v>60.448999999999998</v>
      </c>
      <c r="TW13" s="17">
        <v>-5.649</v>
      </c>
      <c r="TX13" s="17">
        <v>58.9</v>
      </c>
      <c r="TY13" s="17">
        <v>77.680000000000007</v>
      </c>
      <c r="TZ13" s="17">
        <v>77.676000000000002</v>
      </c>
      <c r="UA13" s="17">
        <v>-18.776</v>
      </c>
      <c r="UB13" s="17">
        <v>6.7</v>
      </c>
      <c r="UC13" s="17">
        <v>5.8319999999999999</v>
      </c>
      <c r="UD13" s="17">
        <v>5.8319999999999999</v>
      </c>
      <c r="UE13" s="17">
        <v>0.86799999999999999</v>
      </c>
      <c r="UF13" s="17">
        <v>7.3</v>
      </c>
      <c r="UG13" s="17">
        <v>4.42</v>
      </c>
      <c r="UH13" s="17">
        <v>4.42</v>
      </c>
      <c r="UI13" s="17">
        <v>2.88</v>
      </c>
      <c r="UJ13" s="17">
        <v>10.5</v>
      </c>
      <c r="UK13" s="17">
        <v>10</v>
      </c>
      <c r="UL13" s="17">
        <v>10</v>
      </c>
      <c r="UM13" s="17">
        <v>0.5</v>
      </c>
      <c r="UN13" s="17">
        <v>3.1</v>
      </c>
      <c r="UO13" s="17">
        <v>3</v>
      </c>
      <c r="UP13" s="17">
        <v>3</v>
      </c>
      <c r="UQ13" s="17">
        <v>0.1</v>
      </c>
      <c r="UR13" s="17">
        <v>8.6</v>
      </c>
      <c r="US13" s="17">
        <v>8.5</v>
      </c>
      <c r="UT13" s="17">
        <v>8.5</v>
      </c>
      <c r="UU13" s="17">
        <v>0.1</v>
      </c>
      <c r="UV13" s="17">
        <v>6.2</v>
      </c>
      <c r="UW13" s="17">
        <v>6</v>
      </c>
      <c r="UX13" s="17">
        <v>6</v>
      </c>
      <c r="UY13" s="17">
        <v>0.2</v>
      </c>
      <c r="UZ13" s="17">
        <v>6.8</v>
      </c>
      <c r="VA13" s="17">
        <v>6</v>
      </c>
      <c r="VB13" s="17">
        <v>6</v>
      </c>
      <c r="VC13" s="17">
        <v>0.8</v>
      </c>
      <c r="VD13" s="17">
        <v>7</v>
      </c>
      <c r="VE13" s="17">
        <v>7</v>
      </c>
      <c r="VF13" s="17">
        <v>7</v>
      </c>
      <c r="VG13" s="17">
        <v>0</v>
      </c>
      <c r="VH13" s="17">
        <v>7.2</v>
      </c>
      <c r="VI13" s="17">
        <v>9.0649999999999995</v>
      </c>
      <c r="VJ13" s="17">
        <v>9.0649999999999995</v>
      </c>
      <c r="VK13" s="17">
        <v>-1.865</v>
      </c>
      <c r="VL13" s="17">
        <v>0</v>
      </c>
      <c r="VM13" s="17"/>
      <c r="VN13" s="17">
        <v>0</v>
      </c>
      <c r="VO13" s="17">
        <v>0</v>
      </c>
      <c r="VP13" s="17">
        <v>0</v>
      </c>
      <c r="VQ13" s="17"/>
      <c r="VR13" s="17">
        <v>0</v>
      </c>
      <c r="VS13" s="17">
        <v>0</v>
      </c>
      <c r="VT13" s="17">
        <v>0</v>
      </c>
      <c r="VU13" s="17"/>
      <c r="VV13" s="17">
        <v>0</v>
      </c>
      <c r="VW13" s="17">
        <v>0</v>
      </c>
      <c r="VX13" s="17">
        <v>0.6</v>
      </c>
      <c r="VY13" s="17">
        <v>0.6</v>
      </c>
      <c r="VZ13" s="17">
        <v>0.6</v>
      </c>
      <c r="WA13" s="17">
        <v>0</v>
      </c>
      <c r="WB13" s="17">
        <v>25.4</v>
      </c>
      <c r="WC13" s="17">
        <v>56</v>
      </c>
      <c r="WD13" s="17">
        <v>56</v>
      </c>
      <c r="WE13" s="17">
        <v>-30.6</v>
      </c>
      <c r="WF13" s="17">
        <v>37.200000000000003</v>
      </c>
      <c r="WG13" s="17">
        <v>61</v>
      </c>
      <c r="WH13" s="17">
        <v>61</v>
      </c>
      <c r="WI13" s="17">
        <v>-23.8</v>
      </c>
      <c r="WJ13" s="17">
        <v>0</v>
      </c>
      <c r="WK13" s="17"/>
      <c r="WL13" s="17">
        <v>0</v>
      </c>
      <c r="WM13" s="17">
        <v>0</v>
      </c>
      <c r="WN13" s="17">
        <v>0</v>
      </c>
      <c r="WO13" s="17"/>
      <c r="WP13" s="17">
        <v>0</v>
      </c>
      <c r="WQ13" s="17">
        <v>0</v>
      </c>
      <c r="WR13" s="17">
        <v>9.6</v>
      </c>
      <c r="WS13" s="17">
        <v>8.6</v>
      </c>
      <c r="WT13" s="17">
        <v>8.6</v>
      </c>
      <c r="WU13" s="17">
        <v>1</v>
      </c>
      <c r="WV13" s="17">
        <v>18.2</v>
      </c>
      <c r="WW13" s="17">
        <v>17.475729999999999</v>
      </c>
      <c r="WX13" s="17">
        <v>17.475729999999999</v>
      </c>
      <c r="WY13" s="17">
        <v>0.72426999999999997</v>
      </c>
      <c r="WZ13" s="17">
        <v>9.5</v>
      </c>
      <c r="XA13" s="17">
        <v>10.8</v>
      </c>
      <c r="XB13" s="17">
        <v>10.8</v>
      </c>
      <c r="XC13" s="17">
        <v>-1.3</v>
      </c>
      <c r="XD13" s="17">
        <v>42.5</v>
      </c>
      <c r="XE13" s="17">
        <v>42</v>
      </c>
      <c r="XF13" s="17">
        <v>42</v>
      </c>
      <c r="XG13" s="17">
        <v>0.5</v>
      </c>
      <c r="XH13" s="17">
        <v>31.8</v>
      </c>
      <c r="XI13" s="17">
        <v>28</v>
      </c>
      <c r="XJ13" s="17">
        <v>28</v>
      </c>
      <c r="XK13" s="17">
        <v>3.8</v>
      </c>
      <c r="XL13" s="17">
        <v>0</v>
      </c>
      <c r="XM13" s="17"/>
      <c r="XN13" s="17">
        <v>0</v>
      </c>
      <c r="XO13" s="17">
        <v>0</v>
      </c>
      <c r="XP13" s="17"/>
      <c r="XQ13" s="17"/>
      <c r="XR13" s="17"/>
      <c r="XS13" s="17">
        <v>0</v>
      </c>
      <c r="XT13" s="17">
        <v>6.9</v>
      </c>
      <c r="XU13" s="17">
        <v>8.0399999999999991</v>
      </c>
      <c r="XV13" s="17">
        <v>8.0399999999999991</v>
      </c>
      <c r="XW13" s="17">
        <v>-1.1399999999999999</v>
      </c>
      <c r="XX13" s="17"/>
      <c r="XY13" s="17"/>
      <c r="XZ13" s="17"/>
      <c r="YA13" s="17">
        <v>0</v>
      </c>
      <c r="YB13" s="17"/>
      <c r="YC13" s="17"/>
      <c r="YD13" s="17"/>
      <c r="YE13" s="17">
        <v>0</v>
      </c>
    </row>
    <row r="14" spans="1:655" ht="24" customHeight="1" x14ac:dyDescent="0.3">
      <c r="A14" s="1"/>
      <c r="B14" s="16" t="s">
        <v>27</v>
      </c>
      <c r="C14" s="16" t="s">
        <v>694</v>
      </c>
      <c r="D14" s="17">
        <v>91</v>
      </c>
      <c r="E14" s="17">
        <v>89.685779999999994</v>
      </c>
      <c r="F14" s="17">
        <v>0</v>
      </c>
      <c r="G14" s="17">
        <v>91</v>
      </c>
      <c r="H14" s="17">
        <v>599.5</v>
      </c>
      <c r="I14" s="17">
        <v>643.65809000000002</v>
      </c>
      <c r="J14" s="17">
        <v>643.65809000000002</v>
      </c>
      <c r="K14" s="17">
        <v>-44.158090000000001</v>
      </c>
      <c r="L14" s="17">
        <v>202.8</v>
      </c>
      <c r="M14" s="17">
        <v>209.39341999999999</v>
      </c>
      <c r="N14" s="17">
        <v>209.39341999999999</v>
      </c>
      <c r="O14" s="17">
        <v>-6.5934200000000001</v>
      </c>
      <c r="P14" s="17"/>
      <c r="Q14" s="17"/>
      <c r="R14" s="17"/>
      <c r="S14" s="17">
        <v>0</v>
      </c>
      <c r="T14" s="17"/>
      <c r="U14" s="17"/>
      <c r="V14" s="17"/>
      <c r="W14" s="17">
        <v>0</v>
      </c>
      <c r="X14" s="17">
        <v>71.8</v>
      </c>
      <c r="Y14" s="17">
        <v>10.309279999999999</v>
      </c>
      <c r="Z14" s="17">
        <v>30.92784</v>
      </c>
      <c r="AA14" s="17">
        <v>40.872160000000001</v>
      </c>
      <c r="AB14" s="17">
        <v>97.5</v>
      </c>
      <c r="AC14" s="17">
        <v>100.149</v>
      </c>
      <c r="AD14" s="17">
        <v>100.149</v>
      </c>
      <c r="AE14" s="17">
        <v>-2.649</v>
      </c>
      <c r="AF14" s="17"/>
      <c r="AG14" s="17"/>
      <c r="AH14" s="17"/>
      <c r="AI14" s="17">
        <v>0</v>
      </c>
      <c r="AJ14" s="17"/>
      <c r="AK14" s="17"/>
      <c r="AL14" s="17"/>
      <c r="AM14" s="17">
        <v>0</v>
      </c>
      <c r="AN14" s="17">
        <v>187</v>
      </c>
      <c r="AO14" s="17">
        <v>183.55526</v>
      </c>
      <c r="AP14" s="17">
        <v>176.63212999999999</v>
      </c>
      <c r="AQ14" s="17">
        <v>10.36787</v>
      </c>
      <c r="AR14" s="17">
        <v>194.5</v>
      </c>
      <c r="AS14" s="17">
        <v>183.55526</v>
      </c>
      <c r="AT14" s="17">
        <v>176.63212999999999</v>
      </c>
      <c r="AU14" s="17">
        <v>17.86787</v>
      </c>
      <c r="AV14" s="17">
        <v>194.4</v>
      </c>
      <c r="AW14" s="17">
        <v>183.55526</v>
      </c>
      <c r="AX14" s="17">
        <v>176.63212999999999</v>
      </c>
      <c r="AY14" s="17">
        <v>17.767869999999998</v>
      </c>
      <c r="AZ14" s="17">
        <v>279.3</v>
      </c>
      <c r="BA14" s="17">
        <v>275.33289000000002</v>
      </c>
      <c r="BB14" s="17">
        <v>264.94819000000001</v>
      </c>
      <c r="BC14" s="17">
        <v>14.35181</v>
      </c>
      <c r="BD14" s="17">
        <v>215.7</v>
      </c>
      <c r="BE14" s="17">
        <v>208.28218000000001</v>
      </c>
      <c r="BF14" s="17">
        <v>208.28218000000001</v>
      </c>
      <c r="BG14" s="17">
        <v>7.4178199999999999</v>
      </c>
      <c r="BH14" s="17">
        <v>111.3</v>
      </c>
      <c r="BI14" s="17">
        <v>104.14109000000001</v>
      </c>
      <c r="BJ14" s="17">
        <v>104.14109000000001</v>
      </c>
      <c r="BK14" s="17">
        <v>7.1589099999999997</v>
      </c>
      <c r="BL14" s="17">
        <v>239.3</v>
      </c>
      <c r="BM14" s="17">
        <v>251.93858</v>
      </c>
      <c r="BN14" s="17">
        <v>278.17545999999999</v>
      </c>
      <c r="BO14" s="17">
        <v>-38.875459999999997</v>
      </c>
      <c r="BP14" s="17">
        <v>5</v>
      </c>
      <c r="BQ14" s="17">
        <v>4.4318400000000002</v>
      </c>
      <c r="BR14" s="17">
        <v>4.4318400000000002</v>
      </c>
      <c r="BS14" s="17">
        <v>0.56816</v>
      </c>
      <c r="BT14" s="17"/>
      <c r="BU14" s="17"/>
      <c r="BV14" s="17"/>
      <c r="BW14" s="17">
        <v>0</v>
      </c>
      <c r="BX14" s="17"/>
      <c r="BY14" s="17"/>
      <c r="BZ14" s="17"/>
      <c r="CA14" s="17">
        <v>0</v>
      </c>
      <c r="CB14" s="17"/>
      <c r="CC14" s="17"/>
      <c r="CD14" s="17"/>
      <c r="CE14" s="17">
        <v>0</v>
      </c>
      <c r="CF14" s="17"/>
      <c r="CG14" s="17"/>
      <c r="CH14" s="17"/>
      <c r="CI14" s="17">
        <v>0</v>
      </c>
      <c r="CJ14" s="17">
        <v>143.6</v>
      </c>
      <c r="CK14" s="17">
        <v>139.99946</v>
      </c>
      <c r="CL14" s="17">
        <v>139.99946</v>
      </c>
      <c r="CM14" s="17">
        <v>3.6005400000000001</v>
      </c>
      <c r="CN14" s="17">
        <v>7.1</v>
      </c>
      <c r="CO14" s="17">
        <v>5.1333399999999996</v>
      </c>
      <c r="CP14" s="17">
        <v>5.1333399999999996</v>
      </c>
      <c r="CQ14" s="17">
        <v>1.9666600000000001</v>
      </c>
      <c r="CR14" s="17">
        <v>5.0999999999999996</v>
      </c>
      <c r="CS14" s="17">
        <v>2.8177599999999998</v>
      </c>
      <c r="CT14" s="17">
        <v>2.8177599999999998</v>
      </c>
      <c r="CU14" s="17">
        <v>2.2822399999999998</v>
      </c>
      <c r="CV14" s="17"/>
      <c r="CW14" s="17"/>
      <c r="CX14" s="17"/>
      <c r="CY14" s="17">
        <v>0</v>
      </c>
      <c r="CZ14" s="17">
        <v>6.8</v>
      </c>
      <c r="DA14" s="17">
        <v>6.8787000000000003</v>
      </c>
      <c r="DB14" s="17">
        <v>6.8787000000000003</v>
      </c>
      <c r="DC14" s="17">
        <v>-7.8700000000000006E-2</v>
      </c>
      <c r="DD14" s="17">
        <v>11.2</v>
      </c>
      <c r="DE14" s="17">
        <v>12.260400000000001</v>
      </c>
      <c r="DF14" s="17">
        <v>12.260400000000001</v>
      </c>
      <c r="DG14" s="17">
        <v>-1.0604</v>
      </c>
      <c r="DH14" s="17">
        <v>40.299999999999997</v>
      </c>
      <c r="DI14" s="17">
        <v>60</v>
      </c>
      <c r="DJ14" s="17">
        <v>75.953850000000003</v>
      </c>
      <c r="DK14" s="17">
        <v>-35.653849999999998</v>
      </c>
      <c r="DL14" s="17"/>
      <c r="DM14" s="17"/>
      <c r="DN14" s="17"/>
      <c r="DO14" s="17">
        <v>0</v>
      </c>
      <c r="DP14" s="17"/>
      <c r="DQ14" s="17"/>
      <c r="DR14" s="17"/>
      <c r="DS14" s="17">
        <v>0</v>
      </c>
      <c r="DT14" s="17"/>
      <c r="DU14" s="17"/>
      <c r="DV14" s="17"/>
      <c r="DW14" s="17">
        <v>0</v>
      </c>
      <c r="DX14" s="17"/>
      <c r="DY14" s="17"/>
      <c r="DZ14" s="17"/>
      <c r="EA14" s="17">
        <v>0</v>
      </c>
      <c r="EB14" s="17">
        <v>50.5</v>
      </c>
      <c r="EC14" s="17">
        <v>54.179870000000001</v>
      </c>
      <c r="ED14" s="17">
        <v>58.75835</v>
      </c>
      <c r="EE14" s="17">
        <v>-8.2583500000000001</v>
      </c>
      <c r="EF14" s="17">
        <v>112.1</v>
      </c>
      <c r="EG14" s="17">
        <v>110.26321</v>
      </c>
      <c r="EH14" s="17">
        <v>110.26321</v>
      </c>
      <c r="EI14" s="17">
        <v>1.8367899999999999</v>
      </c>
      <c r="EJ14" s="17"/>
      <c r="EK14" s="17"/>
      <c r="EL14" s="17"/>
      <c r="EM14" s="17">
        <v>0</v>
      </c>
      <c r="EN14" s="17"/>
      <c r="EO14" s="17"/>
      <c r="EP14" s="17"/>
      <c r="EQ14" s="17">
        <v>0</v>
      </c>
      <c r="ER14" s="17"/>
      <c r="ES14" s="17"/>
      <c r="ET14" s="17"/>
      <c r="EU14" s="17">
        <v>0</v>
      </c>
      <c r="EV14" s="17">
        <v>6.5</v>
      </c>
      <c r="EW14" s="17">
        <v>6.39</v>
      </c>
      <c r="EX14" s="17">
        <v>6.39</v>
      </c>
      <c r="EY14" s="17">
        <v>0.11</v>
      </c>
      <c r="EZ14" s="17">
        <v>145.6</v>
      </c>
      <c r="FA14" s="17">
        <v>144.32990000000001</v>
      </c>
      <c r="FB14" s="17">
        <v>147.85681</v>
      </c>
      <c r="FC14" s="17">
        <v>-2.2568100000000002</v>
      </c>
      <c r="FD14" s="17">
        <v>45.7</v>
      </c>
      <c r="FE14" s="17">
        <v>47.160960000000003</v>
      </c>
      <c r="FF14" s="17">
        <v>47.160960000000003</v>
      </c>
      <c r="FG14" s="17">
        <v>-1.46096</v>
      </c>
      <c r="FH14" s="17">
        <v>0</v>
      </c>
      <c r="FI14" s="17">
        <v>0</v>
      </c>
      <c r="FJ14" s="17">
        <v>0</v>
      </c>
      <c r="FK14" s="17">
        <v>0</v>
      </c>
      <c r="FL14" s="17">
        <v>30.7</v>
      </c>
      <c r="FM14" s="17">
        <v>29.2087</v>
      </c>
      <c r="FN14" s="17">
        <v>29.2087</v>
      </c>
      <c r="FO14" s="17">
        <v>1.4913000000000001</v>
      </c>
      <c r="FP14" s="17">
        <v>18.399999999999999</v>
      </c>
      <c r="FQ14" s="17">
        <v>16.68403</v>
      </c>
      <c r="FR14" s="17">
        <v>16.68403</v>
      </c>
      <c r="FS14" s="17">
        <v>1.71597</v>
      </c>
      <c r="FT14" s="17">
        <v>19.8</v>
      </c>
      <c r="FU14" s="17">
        <v>19.1068</v>
      </c>
      <c r="FV14" s="17">
        <v>19.1068</v>
      </c>
      <c r="FW14" s="17">
        <v>0.69320000000000004</v>
      </c>
      <c r="FX14" s="17">
        <v>76.7</v>
      </c>
      <c r="FY14" s="17">
        <v>76.500960000000006</v>
      </c>
      <c r="FZ14" s="17">
        <v>76.500960000000006</v>
      </c>
      <c r="GA14" s="17">
        <v>0.19903999999999999</v>
      </c>
      <c r="GB14" s="17">
        <v>181.7</v>
      </c>
      <c r="GC14" s="17">
        <v>185.10007999999999</v>
      </c>
      <c r="GD14" s="17">
        <v>185.10007999999999</v>
      </c>
      <c r="GE14" s="17">
        <v>-3.40008</v>
      </c>
      <c r="GF14" s="17">
        <v>181.8</v>
      </c>
      <c r="GG14" s="17">
        <v>185.10007999999999</v>
      </c>
      <c r="GH14" s="17">
        <v>185.10007999999999</v>
      </c>
      <c r="GI14" s="17">
        <v>-3.3000799999999999</v>
      </c>
      <c r="GJ14" s="17">
        <v>183.8</v>
      </c>
      <c r="GK14" s="17">
        <v>185.10007999999999</v>
      </c>
      <c r="GL14" s="17">
        <v>185.10007999999999</v>
      </c>
      <c r="GM14" s="17">
        <v>-1.3000799999999999</v>
      </c>
      <c r="GN14" s="17">
        <v>86.8</v>
      </c>
      <c r="GO14" s="17">
        <v>78.878429999999994</v>
      </c>
      <c r="GP14" s="17">
        <v>88.962050000000005</v>
      </c>
      <c r="GQ14" s="17">
        <v>-2.1620499999999998</v>
      </c>
      <c r="GR14" s="17">
        <v>7.1</v>
      </c>
      <c r="GS14" s="17">
        <v>7.8258200000000002</v>
      </c>
      <c r="GT14" s="17">
        <v>7.8258200000000002</v>
      </c>
      <c r="GU14" s="17">
        <v>-0.72582000000000002</v>
      </c>
      <c r="GV14" s="17">
        <v>1.5</v>
      </c>
      <c r="GW14" s="17">
        <v>8.2100200000000001</v>
      </c>
      <c r="GX14" s="17">
        <v>8.2100200000000001</v>
      </c>
      <c r="GY14" s="17">
        <v>-6.7100200000000001</v>
      </c>
      <c r="GZ14" s="17">
        <v>33.1</v>
      </c>
      <c r="HA14" s="17">
        <v>34.47804</v>
      </c>
      <c r="HB14" s="17">
        <v>34.47804</v>
      </c>
      <c r="HC14" s="17">
        <v>-1.3780399999999999</v>
      </c>
      <c r="HD14" s="17">
        <v>32.700000000000003</v>
      </c>
      <c r="HE14" s="17">
        <v>33.533499999999997</v>
      </c>
      <c r="HF14" s="17">
        <v>33.533499999999997</v>
      </c>
      <c r="HG14" s="17">
        <v>-0.83350000000000002</v>
      </c>
      <c r="HH14" s="17">
        <v>3.8</v>
      </c>
      <c r="HI14" s="17">
        <v>4.0341699999999996</v>
      </c>
      <c r="HJ14" s="17">
        <v>4.0341699999999996</v>
      </c>
      <c r="HK14" s="17">
        <v>-0.23416999999999999</v>
      </c>
      <c r="HL14" s="17">
        <v>0</v>
      </c>
      <c r="HM14" s="17">
        <v>0</v>
      </c>
      <c r="HN14" s="17">
        <v>0</v>
      </c>
      <c r="HO14" s="17">
        <v>0</v>
      </c>
      <c r="HP14" s="17">
        <v>94</v>
      </c>
      <c r="HQ14" s="17">
        <v>41.237110000000001</v>
      </c>
      <c r="HR14" s="17">
        <v>51.520009999999999</v>
      </c>
      <c r="HS14" s="17">
        <v>42.479990000000001</v>
      </c>
      <c r="HT14" s="17"/>
      <c r="HU14" s="17"/>
      <c r="HV14" s="17"/>
      <c r="HW14" s="17">
        <v>0</v>
      </c>
      <c r="HX14" s="17"/>
      <c r="HY14" s="17"/>
      <c r="HZ14" s="17"/>
      <c r="IA14" s="17">
        <v>0</v>
      </c>
      <c r="IB14" s="17">
        <v>22.3</v>
      </c>
      <c r="IC14" s="17">
        <v>16.490729999999999</v>
      </c>
      <c r="ID14" s="17">
        <v>0</v>
      </c>
      <c r="IE14" s="17">
        <v>22.3</v>
      </c>
      <c r="IF14" s="17"/>
      <c r="IG14" s="17"/>
      <c r="IH14" s="17"/>
      <c r="II14" s="17">
        <v>0</v>
      </c>
      <c r="IJ14" s="17"/>
      <c r="IK14" s="17"/>
      <c r="IL14" s="17"/>
      <c r="IM14" s="17">
        <v>0</v>
      </c>
      <c r="IN14" s="17">
        <v>47.1</v>
      </c>
      <c r="IO14" s="17">
        <v>48.181449999999998</v>
      </c>
      <c r="IP14" s="17">
        <v>48.181449999999998</v>
      </c>
      <c r="IQ14" s="17">
        <v>-1.08145</v>
      </c>
      <c r="IR14" s="17"/>
      <c r="IS14" s="17"/>
      <c r="IT14" s="17"/>
      <c r="IU14" s="17">
        <v>0</v>
      </c>
      <c r="IV14" s="17"/>
      <c r="IW14" s="17"/>
      <c r="IX14" s="17"/>
      <c r="IY14" s="17">
        <v>0</v>
      </c>
      <c r="IZ14" s="17"/>
      <c r="JA14" s="17"/>
      <c r="JB14" s="17"/>
      <c r="JC14" s="17">
        <v>0</v>
      </c>
      <c r="JD14" s="17">
        <v>66.599999999999994</v>
      </c>
      <c r="JE14" s="17">
        <v>65</v>
      </c>
      <c r="JF14" s="17">
        <v>77.269090000000006</v>
      </c>
      <c r="JG14" s="17">
        <v>-10.669090000000001</v>
      </c>
      <c r="JH14" s="17">
        <v>177.3</v>
      </c>
      <c r="JI14" s="17">
        <v>183.19533000000001</v>
      </c>
      <c r="JJ14" s="17">
        <v>183.19533000000001</v>
      </c>
      <c r="JK14" s="17">
        <v>-5.8953300000000004</v>
      </c>
      <c r="JL14" s="17">
        <v>0</v>
      </c>
      <c r="JM14" s="17">
        <v>0</v>
      </c>
      <c r="JN14" s="17"/>
      <c r="JO14" s="17">
        <v>0</v>
      </c>
      <c r="JP14" s="17">
        <v>200</v>
      </c>
      <c r="JQ14" s="17">
        <v>183.19533000000001</v>
      </c>
      <c r="JR14" s="17">
        <v>183.19533000000001</v>
      </c>
      <c r="JS14" s="17">
        <v>16.804670000000002</v>
      </c>
      <c r="JT14" s="17">
        <v>187.2</v>
      </c>
      <c r="JU14" s="17">
        <v>183.19533000000001</v>
      </c>
      <c r="JV14" s="17">
        <v>183.19533000000001</v>
      </c>
      <c r="JW14" s="17">
        <v>4.00467</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1.3</v>
      </c>
      <c r="LE14" s="17">
        <v>1.33812</v>
      </c>
      <c r="LF14" s="17">
        <v>1.33812</v>
      </c>
      <c r="LG14" s="17">
        <v>-3.8120000000000001E-2</v>
      </c>
      <c r="LH14" s="17">
        <v>49</v>
      </c>
      <c r="LI14" s="17">
        <v>20.618559999999999</v>
      </c>
      <c r="LJ14" s="17">
        <v>67.097089999999994</v>
      </c>
      <c r="LK14" s="17">
        <v>-18.097090000000001</v>
      </c>
      <c r="LL14" s="17">
        <v>79.5</v>
      </c>
      <c r="LM14" s="17">
        <v>76.263339999999999</v>
      </c>
      <c r="LN14" s="17">
        <v>73.868170000000006</v>
      </c>
      <c r="LO14" s="17">
        <v>5.6318299999999999</v>
      </c>
      <c r="LP14" s="17">
        <v>64.099999999999994</v>
      </c>
      <c r="LQ14" s="17">
        <v>67.133979999999994</v>
      </c>
      <c r="LR14" s="17">
        <v>67.133979999999994</v>
      </c>
      <c r="LS14" s="17">
        <v>-3.0339800000000001</v>
      </c>
      <c r="LT14" s="17">
        <v>69.8</v>
      </c>
      <c r="LU14" s="17">
        <v>65.984009999999998</v>
      </c>
      <c r="LV14" s="17">
        <v>65.984009999999998</v>
      </c>
      <c r="LW14" s="17">
        <v>3.8159900000000002</v>
      </c>
      <c r="LX14" s="17">
        <v>28.6</v>
      </c>
      <c r="LY14" s="17">
        <v>27.30705</v>
      </c>
      <c r="LZ14" s="17">
        <v>27.30705</v>
      </c>
      <c r="MA14" s="17">
        <v>1.29295</v>
      </c>
      <c r="MB14" s="17"/>
      <c r="MC14" s="17"/>
      <c r="MD14" s="17">
        <v>0</v>
      </c>
      <c r="ME14" s="17">
        <v>0</v>
      </c>
      <c r="MF14" s="17"/>
      <c r="MG14" s="17"/>
      <c r="MH14" s="17"/>
      <c r="MI14" s="17">
        <v>0</v>
      </c>
      <c r="MJ14" s="17"/>
      <c r="MK14" s="17"/>
      <c r="ML14" s="17"/>
      <c r="MM14" s="17">
        <v>0</v>
      </c>
      <c r="MN14" s="17">
        <v>0</v>
      </c>
      <c r="MO14" s="17">
        <v>0</v>
      </c>
      <c r="MP14" s="17"/>
      <c r="MQ14" s="17">
        <v>0</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v>0</v>
      </c>
      <c r="NV14" s="17">
        <v>0</v>
      </c>
      <c r="NW14" s="17">
        <v>0</v>
      </c>
      <c r="NX14" s="17">
        <v>0</v>
      </c>
      <c r="NY14" s="17"/>
      <c r="NZ14" s="17"/>
      <c r="OA14" s="17">
        <v>0</v>
      </c>
      <c r="OB14" s="17">
        <v>0</v>
      </c>
      <c r="OC14" s="17"/>
      <c r="OD14" s="17">
        <v>0</v>
      </c>
      <c r="OE14" s="17">
        <v>0</v>
      </c>
      <c r="OF14" s="17">
        <v>40.299999999999997</v>
      </c>
      <c r="OG14" s="17">
        <v>90.694000000000003</v>
      </c>
      <c r="OH14" s="17">
        <v>90.694000000000003</v>
      </c>
      <c r="OI14" s="17">
        <v>-50.393999999999998</v>
      </c>
      <c r="OJ14" s="17">
        <v>0</v>
      </c>
      <c r="OK14" s="17"/>
      <c r="OL14" s="17">
        <v>0</v>
      </c>
      <c r="OM14" s="17">
        <v>0</v>
      </c>
      <c r="ON14" s="17">
        <v>8.8897899999999996</v>
      </c>
      <c r="OO14" s="17">
        <v>13.135999999999999</v>
      </c>
      <c r="OP14" s="17">
        <v>13.135999999999999</v>
      </c>
      <c r="OQ14" s="17">
        <v>-4.2462099999999996</v>
      </c>
      <c r="OR14" s="17">
        <v>0</v>
      </c>
      <c r="OS14" s="17"/>
      <c r="OT14" s="17">
        <v>0</v>
      </c>
      <c r="OU14" s="17">
        <v>0</v>
      </c>
      <c r="OV14" s="17">
        <v>12.3</v>
      </c>
      <c r="OW14" s="17">
        <v>11.65049</v>
      </c>
      <c r="OX14" s="17">
        <v>11.65049</v>
      </c>
      <c r="OY14" s="17">
        <v>0.64951000000000003</v>
      </c>
      <c r="OZ14" s="17">
        <v>9.8000000000000007</v>
      </c>
      <c r="PA14" s="17">
        <v>9</v>
      </c>
      <c r="PB14" s="17">
        <v>9</v>
      </c>
      <c r="PC14" s="17">
        <v>0.8</v>
      </c>
      <c r="PD14" s="17">
        <v>5.6</v>
      </c>
      <c r="PE14" s="17">
        <v>1.3440700000000001</v>
      </c>
      <c r="PF14" s="17">
        <v>2.6855699999999998</v>
      </c>
      <c r="PG14" s="17">
        <v>2.9144299999999999</v>
      </c>
      <c r="PH14" s="17">
        <v>0.4</v>
      </c>
      <c r="PI14" s="17">
        <v>1</v>
      </c>
      <c r="PJ14" s="17">
        <v>1</v>
      </c>
      <c r="PK14" s="17">
        <v>-0.6</v>
      </c>
      <c r="PL14" s="17">
        <v>3</v>
      </c>
      <c r="PM14" s="17">
        <v>2.9</v>
      </c>
      <c r="PN14" s="17">
        <v>2.9</v>
      </c>
      <c r="PO14" s="17">
        <v>0.1</v>
      </c>
      <c r="PP14" s="17">
        <v>2.6</v>
      </c>
      <c r="PQ14" s="17">
        <v>2.5</v>
      </c>
      <c r="PR14" s="17">
        <v>2.5</v>
      </c>
      <c r="PS14" s="17">
        <v>0.1</v>
      </c>
      <c r="PT14" s="17">
        <v>20.2</v>
      </c>
      <c r="PU14" s="17">
        <v>19.417480000000001</v>
      </c>
      <c r="PV14" s="17">
        <v>19.417480000000001</v>
      </c>
      <c r="PW14" s="17">
        <v>0.78251999999999999</v>
      </c>
      <c r="PX14" s="17">
        <v>16</v>
      </c>
      <c r="PY14" s="17">
        <v>15.53398</v>
      </c>
      <c r="PZ14" s="17">
        <v>15.53398</v>
      </c>
      <c r="QA14" s="17">
        <v>0.46601999999999999</v>
      </c>
      <c r="QB14" s="17">
        <v>9.9</v>
      </c>
      <c r="QC14" s="17">
        <v>9</v>
      </c>
      <c r="QD14" s="17">
        <v>9</v>
      </c>
      <c r="QE14" s="17">
        <v>0.9</v>
      </c>
      <c r="QF14" s="17">
        <v>3.5</v>
      </c>
      <c r="QG14" s="17">
        <v>3.5</v>
      </c>
      <c r="QH14" s="17">
        <v>3.5</v>
      </c>
      <c r="QI14" s="17">
        <v>0</v>
      </c>
      <c r="QJ14" s="17">
        <v>18.399999999999999</v>
      </c>
      <c r="QK14" s="17">
        <v>17.961169999999999</v>
      </c>
      <c r="QL14" s="17">
        <v>17.961169999999999</v>
      </c>
      <c r="QM14" s="17">
        <v>0.43883</v>
      </c>
      <c r="QN14" s="17">
        <v>0</v>
      </c>
      <c r="QO14" s="17"/>
      <c r="QP14" s="17">
        <v>0</v>
      </c>
      <c r="QQ14" s="17">
        <v>0</v>
      </c>
      <c r="QR14" s="17">
        <v>0</v>
      </c>
      <c r="QS14" s="17"/>
      <c r="QT14" s="17">
        <v>0</v>
      </c>
      <c r="QU14" s="17">
        <v>0</v>
      </c>
      <c r="QV14" s="17">
        <v>14.6</v>
      </c>
      <c r="QW14" s="17">
        <v>19.824999999999999</v>
      </c>
      <c r="QX14" s="17">
        <v>19.824999999999999</v>
      </c>
      <c r="QY14" s="17">
        <v>-5.2249999999999996</v>
      </c>
      <c r="QZ14" s="17">
        <v>35.5</v>
      </c>
      <c r="RA14" s="17">
        <v>55.19</v>
      </c>
      <c r="RB14" s="17">
        <v>55.186999999999998</v>
      </c>
      <c r="RC14" s="17">
        <v>-19.687000000000001</v>
      </c>
      <c r="RD14" s="17">
        <v>4.2</v>
      </c>
      <c r="RE14" s="17">
        <v>4.2</v>
      </c>
      <c r="RF14" s="17">
        <v>4.2</v>
      </c>
      <c r="RG14" s="17">
        <v>0</v>
      </c>
      <c r="RH14" s="17">
        <v>2.2000000000000002</v>
      </c>
      <c r="RI14" s="17">
        <v>2.4</v>
      </c>
      <c r="RJ14" s="17">
        <v>2.4</v>
      </c>
      <c r="RK14" s="17">
        <v>-0.2</v>
      </c>
      <c r="RL14" s="17">
        <v>1.1000000000000001</v>
      </c>
      <c r="RM14" s="17">
        <v>1.2</v>
      </c>
      <c r="RN14" s="17">
        <v>1.2</v>
      </c>
      <c r="RO14" s="17">
        <v>-0.1</v>
      </c>
      <c r="RP14" s="17">
        <v>2.9</v>
      </c>
      <c r="RQ14" s="17">
        <v>2.8</v>
      </c>
      <c r="RR14" s="17">
        <v>2.8</v>
      </c>
      <c r="RS14" s="17">
        <v>0.1</v>
      </c>
      <c r="RT14" s="17">
        <v>0</v>
      </c>
      <c r="RU14" s="17"/>
      <c r="RV14" s="17">
        <v>0</v>
      </c>
      <c r="RW14" s="17">
        <v>0</v>
      </c>
      <c r="RX14" s="17">
        <v>2.2000000000000002</v>
      </c>
      <c r="RY14" s="17">
        <v>2.2890000000000001</v>
      </c>
      <c r="RZ14" s="17">
        <v>2.2890000000000001</v>
      </c>
      <c r="SA14" s="17">
        <v>-8.8999999999999996E-2</v>
      </c>
      <c r="SB14" s="17">
        <v>7.8</v>
      </c>
      <c r="SC14" s="17">
        <v>3.8144300000000002</v>
      </c>
      <c r="SD14" s="17">
        <v>0</v>
      </c>
      <c r="SE14" s="17">
        <v>7.8</v>
      </c>
      <c r="SF14" s="17">
        <v>1.3</v>
      </c>
      <c r="SG14" s="17">
        <v>1.6</v>
      </c>
      <c r="SH14" s="17">
        <v>1.6</v>
      </c>
      <c r="SI14" s="17">
        <v>-0.3</v>
      </c>
      <c r="SJ14" s="17"/>
      <c r="SK14" s="17"/>
      <c r="SL14" s="17"/>
      <c r="SM14" s="17">
        <v>0</v>
      </c>
      <c r="SN14" s="17">
        <v>9.8000000000000007</v>
      </c>
      <c r="SO14" s="17">
        <v>9.6999999999999993</v>
      </c>
      <c r="SP14" s="17">
        <v>9.6999999999999993</v>
      </c>
      <c r="SQ14" s="17">
        <v>0.1</v>
      </c>
      <c r="SR14" s="17">
        <v>4.7</v>
      </c>
      <c r="SS14" s="17">
        <v>4.3</v>
      </c>
      <c r="ST14" s="17">
        <v>4.3</v>
      </c>
      <c r="SU14" s="17">
        <v>0.4</v>
      </c>
      <c r="SV14" s="17">
        <v>6.2</v>
      </c>
      <c r="SW14" s="17">
        <v>6</v>
      </c>
      <c r="SX14" s="17">
        <v>6</v>
      </c>
      <c r="SY14" s="17">
        <v>0.2</v>
      </c>
      <c r="SZ14" s="17">
        <v>8.3000000000000007</v>
      </c>
      <c r="TA14" s="17">
        <v>8</v>
      </c>
      <c r="TB14" s="17">
        <v>8</v>
      </c>
      <c r="TC14" s="17">
        <v>0.3</v>
      </c>
      <c r="TD14" s="17">
        <v>14.8</v>
      </c>
      <c r="TE14" s="17">
        <v>14.271839999999999</v>
      </c>
      <c r="TF14" s="17">
        <v>14.271839999999999</v>
      </c>
      <c r="TG14" s="17">
        <v>0.52815999999999996</v>
      </c>
      <c r="TH14" s="17">
        <v>25.7</v>
      </c>
      <c r="TI14" s="17">
        <v>20.405000000000001</v>
      </c>
      <c r="TJ14" s="17">
        <v>20.405000000000001</v>
      </c>
      <c r="TK14" s="17">
        <v>5.2949999999999999</v>
      </c>
      <c r="TL14" s="17">
        <v>20.7</v>
      </c>
      <c r="TM14" s="17">
        <v>26.055</v>
      </c>
      <c r="TN14" s="17">
        <v>26.055</v>
      </c>
      <c r="TO14" s="17">
        <v>-5.3550000000000004</v>
      </c>
      <c r="TP14" s="17">
        <v>0</v>
      </c>
      <c r="TQ14" s="17"/>
      <c r="TR14" s="17"/>
      <c r="TS14" s="17">
        <v>0</v>
      </c>
      <c r="TT14" s="17">
        <v>56.5</v>
      </c>
      <c r="TU14" s="17">
        <v>59.62</v>
      </c>
      <c r="TV14" s="17">
        <v>59.621000000000002</v>
      </c>
      <c r="TW14" s="17">
        <v>-3.121</v>
      </c>
      <c r="TX14" s="17">
        <v>61.1</v>
      </c>
      <c r="TY14" s="17">
        <v>77.08</v>
      </c>
      <c r="TZ14" s="17">
        <v>77.076999999999998</v>
      </c>
      <c r="UA14" s="17">
        <v>-15.977</v>
      </c>
      <c r="UB14" s="17">
        <v>5.8</v>
      </c>
      <c r="UC14" s="17">
        <v>5.3230000000000004</v>
      </c>
      <c r="UD14" s="17">
        <v>5.3230000000000004</v>
      </c>
      <c r="UE14" s="17">
        <v>0.47699999999999998</v>
      </c>
      <c r="UF14" s="17">
        <v>3.7</v>
      </c>
      <c r="UG14" s="17">
        <v>4.0670000000000002</v>
      </c>
      <c r="UH14" s="17">
        <v>4.0670000000000002</v>
      </c>
      <c r="UI14" s="17">
        <v>-0.36699999999999999</v>
      </c>
      <c r="UJ14" s="17">
        <v>10.5</v>
      </c>
      <c r="UK14" s="17">
        <v>10</v>
      </c>
      <c r="UL14" s="17">
        <v>10</v>
      </c>
      <c r="UM14" s="17">
        <v>0.5</v>
      </c>
      <c r="UN14" s="17">
        <v>3.1</v>
      </c>
      <c r="UO14" s="17">
        <v>3</v>
      </c>
      <c r="UP14" s="17">
        <v>3</v>
      </c>
      <c r="UQ14" s="17">
        <v>0.1</v>
      </c>
      <c r="UR14" s="17">
        <v>8.6</v>
      </c>
      <c r="US14" s="17">
        <v>8.5</v>
      </c>
      <c r="UT14" s="17">
        <v>8.5</v>
      </c>
      <c r="UU14" s="17">
        <v>0.1</v>
      </c>
      <c r="UV14" s="17">
        <v>6.2</v>
      </c>
      <c r="UW14" s="17">
        <v>6</v>
      </c>
      <c r="UX14" s="17">
        <v>6</v>
      </c>
      <c r="UY14" s="17">
        <v>0.2</v>
      </c>
      <c r="UZ14" s="17">
        <v>6.8</v>
      </c>
      <c r="VA14" s="17">
        <v>6</v>
      </c>
      <c r="VB14" s="17">
        <v>6</v>
      </c>
      <c r="VC14" s="17">
        <v>0.8</v>
      </c>
      <c r="VD14" s="17">
        <v>7</v>
      </c>
      <c r="VE14" s="17">
        <v>7</v>
      </c>
      <c r="VF14" s="17">
        <v>7</v>
      </c>
      <c r="VG14" s="17">
        <v>0</v>
      </c>
      <c r="VH14" s="17">
        <v>3.2</v>
      </c>
      <c r="VI14" s="17">
        <v>8.8780000000000001</v>
      </c>
      <c r="VJ14" s="17">
        <v>8.8780000000000001</v>
      </c>
      <c r="VK14" s="17">
        <v>-5.6779999999999999</v>
      </c>
      <c r="VL14" s="17">
        <v>0</v>
      </c>
      <c r="VM14" s="17"/>
      <c r="VN14" s="17">
        <v>0</v>
      </c>
      <c r="VO14" s="17">
        <v>0</v>
      </c>
      <c r="VP14" s="17">
        <v>0</v>
      </c>
      <c r="VQ14" s="17"/>
      <c r="VR14" s="17">
        <v>0</v>
      </c>
      <c r="VS14" s="17">
        <v>0</v>
      </c>
      <c r="VT14" s="17">
        <v>0</v>
      </c>
      <c r="VU14" s="17"/>
      <c r="VV14" s="17">
        <v>0</v>
      </c>
      <c r="VW14" s="17">
        <v>0</v>
      </c>
      <c r="VX14" s="17">
        <v>0.6</v>
      </c>
      <c r="VY14" s="17">
        <v>0.6</v>
      </c>
      <c r="VZ14" s="17">
        <v>0.6</v>
      </c>
      <c r="WA14" s="17">
        <v>0</v>
      </c>
      <c r="WB14" s="17">
        <v>34.9</v>
      </c>
      <c r="WC14" s="17">
        <v>48</v>
      </c>
      <c r="WD14" s="17">
        <v>48</v>
      </c>
      <c r="WE14" s="17">
        <v>-13.1</v>
      </c>
      <c r="WF14" s="17">
        <v>42.1</v>
      </c>
      <c r="WG14" s="17">
        <v>55</v>
      </c>
      <c r="WH14" s="17">
        <v>55</v>
      </c>
      <c r="WI14" s="17">
        <v>-12.9</v>
      </c>
      <c r="WJ14" s="17">
        <v>0</v>
      </c>
      <c r="WK14" s="17"/>
      <c r="WL14" s="17">
        <v>0</v>
      </c>
      <c r="WM14" s="17">
        <v>0</v>
      </c>
      <c r="WN14" s="17">
        <v>0</v>
      </c>
      <c r="WO14" s="17"/>
      <c r="WP14" s="17">
        <v>0</v>
      </c>
      <c r="WQ14" s="17">
        <v>0</v>
      </c>
      <c r="WR14" s="17">
        <v>9.6</v>
      </c>
      <c r="WS14" s="17">
        <v>8.6</v>
      </c>
      <c r="WT14" s="17">
        <v>8.6</v>
      </c>
      <c r="WU14" s="17">
        <v>1</v>
      </c>
      <c r="WV14" s="17">
        <v>18.399999999999999</v>
      </c>
      <c r="WW14" s="17">
        <v>17.475729999999999</v>
      </c>
      <c r="WX14" s="17">
        <v>17.475729999999999</v>
      </c>
      <c r="WY14" s="17">
        <v>0.92427000000000004</v>
      </c>
      <c r="WZ14" s="17">
        <v>9.5</v>
      </c>
      <c r="XA14" s="17">
        <v>10.8</v>
      </c>
      <c r="XB14" s="17">
        <v>10.8</v>
      </c>
      <c r="XC14" s="17">
        <v>-1.3</v>
      </c>
      <c r="XD14" s="17">
        <v>42.7</v>
      </c>
      <c r="XE14" s="17">
        <v>42</v>
      </c>
      <c r="XF14" s="17">
        <v>42</v>
      </c>
      <c r="XG14" s="17">
        <v>0.7</v>
      </c>
      <c r="XH14" s="17">
        <v>31.7</v>
      </c>
      <c r="XI14" s="17">
        <v>28</v>
      </c>
      <c r="XJ14" s="17">
        <v>28</v>
      </c>
      <c r="XK14" s="17">
        <v>3.7</v>
      </c>
      <c r="XL14" s="17">
        <v>0</v>
      </c>
      <c r="XM14" s="17"/>
      <c r="XN14" s="17">
        <v>0</v>
      </c>
      <c r="XO14" s="17">
        <v>0</v>
      </c>
      <c r="XP14" s="17"/>
      <c r="XQ14" s="17"/>
      <c r="XR14" s="17"/>
      <c r="XS14" s="17">
        <v>0</v>
      </c>
      <c r="XT14" s="17">
        <v>6.2</v>
      </c>
      <c r="XU14" s="17">
        <v>8.0399999999999991</v>
      </c>
      <c r="XV14" s="17">
        <v>8.0399999999999991</v>
      </c>
      <c r="XW14" s="17">
        <v>-1.84</v>
      </c>
      <c r="XX14" s="17"/>
      <c r="XY14" s="17"/>
      <c r="XZ14" s="17"/>
      <c r="YA14" s="17">
        <v>0</v>
      </c>
      <c r="YB14" s="17"/>
      <c r="YC14" s="17"/>
      <c r="YD14" s="17"/>
      <c r="YE14" s="17">
        <v>0</v>
      </c>
    </row>
    <row r="15" spans="1:655" ht="24" customHeight="1" x14ac:dyDescent="0.3">
      <c r="A15" s="1"/>
      <c r="B15" s="16" t="s">
        <v>27</v>
      </c>
      <c r="C15" s="16" t="s">
        <v>695</v>
      </c>
      <c r="D15" s="17">
        <v>35.299999999999997</v>
      </c>
      <c r="E15" s="17">
        <v>82.640640000000005</v>
      </c>
      <c r="F15" s="17">
        <v>55.611469999999997</v>
      </c>
      <c r="G15" s="17">
        <v>-20.31147</v>
      </c>
      <c r="H15" s="17">
        <v>602.9</v>
      </c>
      <c r="I15" s="17">
        <v>643.65809000000002</v>
      </c>
      <c r="J15" s="17">
        <v>643.65809000000002</v>
      </c>
      <c r="K15" s="17">
        <v>-40.758090000000003</v>
      </c>
      <c r="L15" s="17">
        <v>204.5</v>
      </c>
      <c r="M15" s="17">
        <v>209.39341999999999</v>
      </c>
      <c r="N15" s="17">
        <v>209.39341999999999</v>
      </c>
      <c r="O15" s="17">
        <v>-4.8934199999999999</v>
      </c>
      <c r="P15" s="17"/>
      <c r="Q15" s="17"/>
      <c r="R15" s="17"/>
      <c r="S15" s="17">
        <v>0</v>
      </c>
      <c r="T15" s="17"/>
      <c r="U15" s="17"/>
      <c r="V15" s="17"/>
      <c r="W15" s="17">
        <v>0</v>
      </c>
      <c r="X15" s="17">
        <v>70.8</v>
      </c>
      <c r="Y15" s="17">
        <v>10.309279999999999</v>
      </c>
      <c r="Z15" s="17">
        <v>14.412409999999999</v>
      </c>
      <c r="AA15" s="17">
        <v>56.387590000000003</v>
      </c>
      <c r="AB15" s="17">
        <v>97.2</v>
      </c>
      <c r="AC15" s="17">
        <v>100.149</v>
      </c>
      <c r="AD15" s="17">
        <v>100.149</v>
      </c>
      <c r="AE15" s="17">
        <v>-2.9489999999999998</v>
      </c>
      <c r="AF15" s="17"/>
      <c r="AG15" s="17"/>
      <c r="AH15" s="17"/>
      <c r="AI15" s="17">
        <v>0</v>
      </c>
      <c r="AJ15" s="17"/>
      <c r="AK15" s="17"/>
      <c r="AL15" s="17"/>
      <c r="AM15" s="17">
        <v>0</v>
      </c>
      <c r="AN15" s="17">
        <v>187.8</v>
      </c>
      <c r="AO15" s="17">
        <v>196.42444</v>
      </c>
      <c r="AP15" s="17">
        <v>179.45511999999999</v>
      </c>
      <c r="AQ15" s="17">
        <v>8.3448799999999999</v>
      </c>
      <c r="AR15" s="17">
        <v>195.3</v>
      </c>
      <c r="AS15" s="17">
        <v>196.42444</v>
      </c>
      <c r="AT15" s="17">
        <v>179.45511999999999</v>
      </c>
      <c r="AU15" s="17">
        <v>15.84488</v>
      </c>
      <c r="AV15" s="17">
        <v>195</v>
      </c>
      <c r="AW15" s="17">
        <v>196.42444</v>
      </c>
      <c r="AX15" s="17">
        <v>179.45511999999999</v>
      </c>
      <c r="AY15" s="17">
        <v>15.544879999999999</v>
      </c>
      <c r="AZ15" s="17">
        <v>280.60000000000002</v>
      </c>
      <c r="BA15" s="17">
        <v>294.63666999999998</v>
      </c>
      <c r="BB15" s="17">
        <v>269.18268</v>
      </c>
      <c r="BC15" s="17">
        <v>11.41732</v>
      </c>
      <c r="BD15" s="17">
        <v>218.2</v>
      </c>
      <c r="BE15" s="17">
        <v>208.28218000000001</v>
      </c>
      <c r="BF15" s="17">
        <v>208.28218000000001</v>
      </c>
      <c r="BG15" s="17">
        <v>9.9178200000000007</v>
      </c>
      <c r="BH15" s="17">
        <v>111.7</v>
      </c>
      <c r="BI15" s="17">
        <v>104.14109000000001</v>
      </c>
      <c r="BJ15" s="17">
        <v>104.14109000000001</v>
      </c>
      <c r="BK15" s="17">
        <v>7.55891</v>
      </c>
      <c r="BL15" s="17">
        <v>240.6</v>
      </c>
      <c r="BM15" s="17">
        <v>153.19062</v>
      </c>
      <c r="BN15" s="17">
        <v>184.23398</v>
      </c>
      <c r="BO15" s="17">
        <v>56.366019999999999</v>
      </c>
      <c r="BP15" s="17">
        <v>4.9000000000000004</v>
      </c>
      <c r="BQ15" s="17">
        <v>4.4318400000000002</v>
      </c>
      <c r="BR15" s="17">
        <v>4.4318400000000002</v>
      </c>
      <c r="BS15" s="17">
        <v>0.46816000000000002</v>
      </c>
      <c r="BT15" s="17"/>
      <c r="BU15" s="17"/>
      <c r="BV15" s="17"/>
      <c r="BW15" s="17">
        <v>0</v>
      </c>
      <c r="BX15" s="17"/>
      <c r="BY15" s="17"/>
      <c r="BZ15" s="17"/>
      <c r="CA15" s="17">
        <v>0</v>
      </c>
      <c r="CB15" s="17"/>
      <c r="CC15" s="17"/>
      <c r="CD15" s="17"/>
      <c r="CE15" s="17">
        <v>0</v>
      </c>
      <c r="CF15" s="17"/>
      <c r="CG15" s="17"/>
      <c r="CH15" s="17"/>
      <c r="CI15" s="17">
        <v>0</v>
      </c>
      <c r="CJ15" s="17">
        <v>144.69999999999999</v>
      </c>
      <c r="CK15" s="17">
        <v>139.99946</v>
      </c>
      <c r="CL15" s="17">
        <v>139.99946</v>
      </c>
      <c r="CM15" s="17">
        <v>4.7005400000000002</v>
      </c>
      <c r="CN15" s="17">
        <v>7.1</v>
      </c>
      <c r="CO15" s="17">
        <v>5.1333399999999996</v>
      </c>
      <c r="CP15" s="17">
        <v>5.1333399999999996</v>
      </c>
      <c r="CQ15" s="17">
        <v>1.9666600000000001</v>
      </c>
      <c r="CR15" s="17">
        <v>5.0999999999999996</v>
      </c>
      <c r="CS15" s="17">
        <v>2.8177599999999998</v>
      </c>
      <c r="CT15" s="17">
        <v>2.8177599999999998</v>
      </c>
      <c r="CU15" s="17">
        <v>2.2822399999999998</v>
      </c>
      <c r="CV15" s="17"/>
      <c r="CW15" s="17"/>
      <c r="CX15" s="17"/>
      <c r="CY15" s="17">
        <v>0</v>
      </c>
      <c r="CZ15" s="17">
        <v>7</v>
      </c>
      <c r="DA15" s="17">
        <v>6.8787000000000003</v>
      </c>
      <c r="DB15" s="17">
        <v>6.8787000000000003</v>
      </c>
      <c r="DC15" s="17">
        <v>0.12130000000000001</v>
      </c>
      <c r="DD15" s="17">
        <v>11.3</v>
      </c>
      <c r="DE15" s="17">
        <v>12.260400000000001</v>
      </c>
      <c r="DF15" s="17">
        <v>12.260400000000001</v>
      </c>
      <c r="DG15" s="17">
        <v>-0.96040000000000003</v>
      </c>
      <c r="DH15" s="17">
        <v>41</v>
      </c>
      <c r="DI15" s="17">
        <v>60</v>
      </c>
      <c r="DJ15" s="17">
        <v>65.923069999999996</v>
      </c>
      <c r="DK15" s="17">
        <v>-24.923069999999999</v>
      </c>
      <c r="DL15" s="17"/>
      <c r="DM15" s="17"/>
      <c r="DN15" s="17"/>
      <c r="DO15" s="17">
        <v>0</v>
      </c>
      <c r="DP15" s="17"/>
      <c r="DQ15" s="17"/>
      <c r="DR15" s="17"/>
      <c r="DS15" s="17">
        <v>0</v>
      </c>
      <c r="DT15" s="17"/>
      <c r="DU15" s="17"/>
      <c r="DV15" s="17"/>
      <c r="DW15" s="17">
        <v>0</v>
      </c>
      <c r="DX15" s="17"/>
      <c r="DY15" s="17"/>
      <c r="DZ15" s="17"/>
      <c r="EA15" s="17">
        <v>0</v>
      </c>
      <c r="EB15" s="17">
        <v>50.4</v>
      </c>
      <c r="EC15" s="17">
        <v>51.775799999999997</v>
      </c>
      <c r="ED15" s="17">
        <v>45.31026</v>
      </c>
      <c r="EE15" s="17">
        <v>5.0897399999999999</v>
      </c>
      <c r="EF15" s="17">
        <v>112.1</v>
      </c>
      <c r="EG15" s="17">
        <v>110.26321</v>
      </c>
      <c r="EH15" s="17">
        <v>110.26321</v>
      </c>
      <c r="EI15" s="17">
        <v>1.8367899999999999</v>
      </c>
      <c r="EJ15" s="17"/>
      <c r="EK15" s="17"/>
      <c r="EL15" s="17"/>
      <c r="EM15" s="17">
        <v>0</v>
      </c>
      <c r="EN15" s="17"/>
      <c r="EO15" s="17"/>
      <c r="EP15" s="17"/>
      <c r="EQ15" s="17">
        <v>0</v>
      </c>
      <c r="ER15" s="17"/>
      <c r="ES15" s="17"/>
      <c r="ET15" s="17"/>
      <c r="EU15" s="17">
        <v>0</v>
      </c>
      <c r="EV15" s="17">
        <v>6.5</v>
      </c>
      <c r="EW15" s="17">
        <v>6.39</v>
      </c>
      <c r="EX15" s="17">
        <v>6.39</v>
      </c>
      <c r="EY15" s="17">
        <v>0.11</v>
      </c>
      <c r="EZ15" s="17">
        <v>147</v>
      </c>
      <c r="FA15" s="17">
        <v>144.32990000000001</v>
      </c>
      <c r="FB15" s="17">
        <v>150.27414999999999</v>
      </c>
      <c r="FC15" s="17">
        <v>-3.2741500000000001</v>
      </c>
      <c r="FD15" s="17">
        <v>46.5</v>
      </c>
      <c r="FE15" s="17">
        <v>47.160960000000003</v>
      </c>
      <c r="FF15" s="17">
        <v>47.160960000000003</v>
      </c>
      <c r="FG15" s="17">
        <v>-0.66095999999999999</v>
      </c>
      <c r="FH15" s="17">
        <v>0</v>
      </c>
      <c r="FI15" s="17">
        <v>0</v>
      </c>
      <c r="FJ15" s="17">
        <v>0</v>
      </c>
      <c r="FK15" s="17">
        <v>0</v>
      </c>
      <c r="FL15" s="17">
        <v>30.5</v>
      </c>
      <c r="FM15" s="17">
        <v>29.2087</v>
      </c>
      <c r="FN15" s="17">
        <v>29.2087</v>
      </c>
      <c r="FO15" s="17">
        <v>1.2912999999999999</v>
      </c>
      <c r="FP15" s="17">
        <v>18.399999999999999</v>
      </c>
      <c r="FQ15" s="17">
        <v>16.68403</v>
      </c>
      <c r="FR15" s="17">
        <v>16.68403</v>
      </c>
      <c r="FS15" s="17">
        <v>1.71597</v>
      </c>
      <c r="FT15" s="17">
        <v>19.8</v>
      </c>
      <c r="FU15" s="17">
        <v>19.1068</v>
      </c>
      <c r="FV15" s="17">
        <v>19.1068</v>
      </c>
      <c r="FW15" s="17">
        <v>0.69320000000000004</v>
      </c>
      <c r="FX15" s="17">
        <v>76.599999999999994</v>
      </c>
      <c r="FY15" s="17">
        <v>76.500960000000006</v>
      </c>
      <c r="FZ15" s="17">
        <v>76.500960000000006</v>
      </c>
      <c r="GA15" s="17">
        <v>9.9040000000000003E-2</v>
      </c>
      <c r="GB15" s="17">
        <v>183.5</v>
      </c>
      <c r="GC15" s="17">
        <v>185.10007999999999</v>
      </c>
      <c r="GD15" s="17">
        <v>185.10007999999999</v>
      </c>
      <c r="GE15" s="17">
        <v>-1.6000799999999999</v>
      </c>
      <c r="GF15" s="17">
        <v>182.9</v>
      </c>
      <c r="GG15" s="17">
        <v>185.10007999999999</v>
      </c>
      <c r="GH15" s="17">
        <v>185.10007999999999</v>
      </c>
      <c r="GI15" s="17">
        <v>-2.2000799999999998</v>
      </c>
      <c r="GJ15" s="17">
        <v>184.9</v>
      </c>
      <c r="GK15" s="17">
        <v>185.10007999999999</v>
      </c>
      <c r="GL15" s="17">
        <v>185.10007999999999</v>
      </c>
      <c r="GM15" s="17">
        <v>-0.20008000000000001</v>
      </c>
      <c r="GN15" s="17">
        <v>85.8</v>
      </c>
      <c r="GO15" s="17">
        <v>78.878429999999994</v>
      </c>
      <c r="GP15" s="17">
        <v>88.962050000000005</v>
      </c>
      <c r="GQ15" s="17">
        <v>-3.1620499999999998</v>
      </c>
      <c r="GR15" s="17">
        <v>7.1</v>
      </c>
      <c r="GS15" s="17">
        <v>7.8258200000000002</v>
      </c>
      <c r="GT15" s="17">
        <v>7.8258200000000002</v>
      </c>
      <c r="GU15" s="17">
        <v>-0.72582000000000002</v>
      </c>
      <c r="GV15" s="17">
        <v>1.6</v>
      </c>
      <c r="GW15" s="17">
        <v>8.2100200000000001</v>
      </c>
      <c r="GX15" s="17">
        <v>8.2100200000000001</v>
      </c>
      <c r="GY15" s="17">
        <v>-6.6100199999999996</v>
      </c>
      <c r="GZ15" s="17">
        <v>32.4</v>
      </c>
      <c r="HA15" s="17">
        <v>34.47804</v>
      </c>
      <c r="HB15" s="17">
        <v>34.47804</v>
      </c>
      <c r="HC15" s="17">
        <v>-2.0780400000000001</v>
      </c>
      <c r="HD15" s="17">
        <v>32</v>
      </c>
      <c r="HE15" s="17">
        <v>33.533499999999997</v>
      </c>
      <c r="HF15" s="17">
        <v>33.533499999999997</v>
      </c>
      <c r="HG15" s="17">
        <v>-1.5335000000000001</v>
      </c>
      <c r="HH15" s="17">
        <v>3.8</v>
      </c>
      <c r="HI15" s="17">
        <v>4.0341699999999996</v>
      </c>
      <c r="HJ15" s="17">
        <v>4.0341699999999996</v>
      </c>
      <c r="HK15" s="17">
        <v>-0.23416999999999999</v>
      </c>
      <c r="HL15" s="17">
        <v>0</v>
      </c>
      <c r="HM15" s="17">
        <v>0</v>
      </c>
      <c r="HN15" s="17">
        <v>0</v>
      </c>
      <c r="HO15" s="17">
        <v>0</v>
      </c>
      <c r="HP15" s="17">
        <v>43.5</v>
      </c>
      <c r="HQ15" s="17">
        <v>41.237110000000001</v>
      </c>
      <c r="HR15" s="17">
        <v>53.842910000000003</v>
      </c>
      <c r="HS15" s="17">
        <v>-10.34291</v>
      </c>
      <c r="HT15" s="17"/>
      <c r="HU15" s="17"/>
      <c r="HV15" s="17"/>
      <c r="HW15" s="17">
        <v>0</v>
      </c>
      <c r="HX15" s="17"/>
      <c r="HY15" s="17"/>
      <c r="HZ15" s="17"/>
      <c r="IA15" s="17">
        <v>0</v>
      </c>
      <c r="IB15" s="17">
        <v>22.4</v>
      </c>
      <c r="IC15" s="17">
        <v>16.490729999999999</v>
      </c>
      <c r="ID15" s="17">
        <v>0</v>
      </c>
      <c r="IE15" s="17">
        <v>22.4</v>
      </c>
      <c r="IF15" s="17"/>
      <c r="IG15" s="17"/>
      <c r="IH15" s="17"/>
      <c r="II15" s="17">
        <v>0</v>
      </c>
      <c r="IJ15" s="17"/>
      <c r="IK15" s="17"/>
      <c r="IL15" s="17"/>
      <c r="IM15" s="17">
        <v>0</v>
      </c>
      <c r="IN15" s="17">
        <v>47.6</v>
      </c>
      <c r="IO15" s="17">
        <v>48.181449999999998</v>
      </c>
      <c r="IP15" s="17">
        <v>48.181449999999998</v>
      </c>
      <c r="IQ15" s="17">
        <v>-0.58145000000000002</v>
      </c>
      <c r="IR15" s="17"/>
      <c r="IS15" s="17"/>
      <c r="IT15" s="17"/>
      <c r="IU15" s="17">
        <v>0</v>
      </c>
      <c r="IV15" s="17"/>
      <c r="IW15" s="17"/>
      <c r="IX15" s="17"/>
      <c r="IY15" s="17">
        <v>0</v>
      </c>
      <c r="IZ15" s="17"/>
      <c r="JA15" s="17"/>
      <c r="JB15" s="17"/>
      <c r="JC15" s="17">
        <v>0</v>
      </c>
      <c r="JD15" s="17">
        <v>66.5</v>
      </c>
      <c r="JE15" s="17">
        <v>65</v>
      </c>
      <c r="JF15" s="17">
        <v>77.269090000000006</v>
      </c>
      <c r="JG15" s="17">
        <v>-10.76909</v>
      </c>
      <c r="JH15" s="17">
        <v>179</v>
      </c>
      <c r="JI15" s="17">
        <v>183.19533000000001</v>
      </c>
      <c r="JJ15" s="17">
        <v>183.19533000000001</v>
      </c>
      <c r="JK15" s="17">
        <v>-4.1953300000000002</v>
      </c>
      <c r="JL15" s="17">
        <v>0</v>
      </c>
      <c r="JM15" s="17">
        <v>0</v>
      </c>
      <c r="JN15" s="17"/>
      <c r="JO15" s="17">
        <v>0</v>
      </c>
      <c r="JP15" s="17">
        <v>200</v>
      </c>
      <c r="JQ15" s="17">
        <v>183.19533000000001</v>
      </c>
      <c r="JR15" s="17">
        <v>183.19533000000001</v>
      </c>
      <c r="JS15" s="17">
        <v>16.804670000000002</v>
      </c>
      <c r="JT15" s="17">
        <v>186</v>
      </c>
      <c r="JU15" s="17">
        <v>183.19533000000001</v>
      </c>
      <c r="JV15" s="17">
        <v>183.19533000000001</v>
      </c>
      <c r="JW15" s="17">
        <v>2.8046700000000002</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1.3</v>
      </c>
      <c r="LE15" s="17">
        <v>1.33812</v>
      </c>
      <c r="LF15" s="17">
        <v>1.33812</v>
      </c>
      <c r="LG15" s="17">
        <v>-3.8120000000000001E-2</v>
      </c>
      <c r="LH15" s="17">
        <v>42.1</v>
      </c>
      <c r="LI15" s="17">
        <v>41.237110000000001</v>
      </c>
      <c r="LJ15" s="17">
        <v>89.896780000000007</v>
      </c>
      <c r="LK15" s="17">
        <v>-47.796779999999998</v>
      </c>
      <c r="LL15" s="17">
        <v>77.900000000000006</v>
      </c>
      <c r="LM15" s="17">
        <v>73.105260000000001</v>
      </c>
      <c r="LN15" s="17">
        <v>73.852729999999994</v>
      </c>
      <c r="LO15" s="17">
        <v>4.0472700000000001</v>
      </c>
      <c r="LP15" s="17">
        <v>64.3</v>
      </c>
      <c r="LQ15" s="17">
        <v>67.133979999999994</v>
      </c>
      <c r="LR15" s="17">
        <v>67.133979999999994</v>
      </c>
      <c r="LS15" s="17">
        <v>-2.8339799999999999</v>
      </c>
      <c r="LT15" s="17">
        <v>68.599999999999994</v>
      </c>
      <c r="LU15" s="17">
        <v>65.984009999999998</v>
      </c>
      <c r="LV15" s="17">
        <v>65.984009999999998</v>
      </c>
      <c r="LW15" s="17">
        <v>2.61599</v>
      </c>
      <c r="LX15" s="17">
        <v>29.1</v>
      </c>
      <c r="LY15" s="17">
        <v>27.30705</v>
      </c>
      <c r="LZ15" s="17">
        <v>27.30705</v>
      </c>
      <c r="MA15" s="17">
        <v>1.79295</v>
      </c>
      <c r="MB15" s="17"/>
      <c r="MC15" s="17"/>
      <c r="MD15" s="17">
        <v>0</v>
      </c>
      <c r="ME15" s="17">
        <v>0</v>
      </c>
      <c r="MF15" s="17"/>
      <c r="MG15" s="17"/>
      <c r="MH15" s="17"/>
      <c r="MI15" s="17">
        <v>0</v>
      </c>
      <c r="MJ15" s="17"/>
      <c r="MK15" s="17"/>
      <c r="ML15" s="17"/>
      <c r="MM15" s="17">
        <v>0</v>
      </c>
      <c r="MN15" s="17">
        <v>0</v>
      </c>
      <c r="MO15" s="17">
        <v>0</v>
      </c>
      <c r="MP15" s="17"/>
      <c r="MQ15" s="17">
        <v>0</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v>10</v>
      </c>
      <c r="NV15" s="17">
        <v>10</v>
      </c>
      <c r="NW15" s="17">
        <v>-10</v>
      </c>
      <c r="NX15" s="17">
        <v>0</v>
      </c>
      <c r="NY15" s="17"/>
      <c r="NZ15" s="17"/>
      <c r="OA15" s="17">
        <v>0</v>
      </c>
      <c r="OB15" s="17">
        <v>0</v>
      </c>
      <c r="OC15" s="17"/>
      <c r="OD15" s="17">
        <v>0</v>
      </c>
      <c r="OE15" s="17">
        <v>0</v>
      </c>
      <c r="OF15" s="17">
        <v>46.3</v>
      </c>
      <c r="OG15" s="17">
        <v>86.76</v>
      </c>
      <c r="OH15" s="17">
        <v>86.76</v>
      </c>
      <c r="OI15" s="17">
        <v>-40.46</v>
      </c>
      <c r="OJ15" s="17">
        <v>0</v>
      </c>
      <c r="OK15" s="17"/>
      <c r="OL15" s="17">
        <v>0</v>
      </c>
      <c r="OM15" s="17">
        <v>0</v>
      </c>
      <c r="ON15" s="17">
        <v>9.8877500000000005</v>
      </c>
      <c r="OO15" s="17">
        <v>13.170999999999999</v>
      </c>
      <c r="OP15" s="17">
        <v>13.170999999999999</v>
      </c>
      <c r="OQ15" s="17">
        <v>-3.2832499999999998</v>
      </c>
      <c r="OR15" s="17">
        <v>0</v>
      </c>
      <c r="OS15" s="17"/>
      <c r="OT15" s="17">
        <v>0</v>
      </c>
      <c r="OU15" s="17">
        <v>0</v>
      </c>
      <c r="OV15" s="17">
        <v>12.3</v>
      </c>
      <c r="OW15" s="17">
        <v>11.65049</v>
      </c>
      <c r="OX15" s="17">
        <v>11.65049</v>
      </c>
      <c r="OY15" s="17">
        <v>0.64951000000000003</v>
      </c>
      <c r="OZ15" s="17">
        <v>9.9</v>
      </c>
      <c r="PA15" s="17">
        <v>9</v>
      </c>
      <c r="PB15" s="17">
        <v>9</v>
      </c>
      <c r="PC15" s="17">
        <v>0.9</v>
      </c>
      <c r="PD15" s="17">
        <v>5.6</v>
      </c>
      <c r="PE15" s="17">
        <v>1.3440700000000001</v>
      </c>
      <c r="PF15" s="17">
        <v>1.61103</v>
      </c>
      <c r="PG15" s="17">
        <v>3.9889700000000001</v>
      </c>
      <c r="PH15" s="17">
        <v>0.4</v>
      </c>
      <c r="PI15" s="17">
        <v>1</v>
      </c>
      <c r="PJ15" s="17">
        <v>1</v>
      </c>
      <c r="PK15" s="17">
        <v>-0.6</v>
      </c>
      <c r="PL15" s="17">
        <v>3.1</v>
      </c>
      <c r="PM15" s="17">
        <v>2.9</v>
      </c>
      <c r="PN15" s="17">
        <v>2.9</v>
      </c>
      <c r="PO15" s="17">
        <v>0.2</v>
      </c>
      <c r="PP15" s="17">
        <v>2.6</v>
      </c>
      <c r="PQ15" s="17">
        <v>2.5</v>
      </c>
      <c r="PR15" s="17">
        <v>2.5</v>
      </c>
      <c r="PS15" s="17">
        <v>0.1</v>
      </c>
      <c r="PT15" s="17">
        <v>20.5</v>
      </c>
      <c r="PU15" s="17">
        <v>19.417480000000001</v>
      </c>
      <c r="PV15" s="17">
        <v>19.417480000000001</v>
      </c>
      <c r="PW15" s="17">
        <v>1.0825199999999999</v>
      </c>
      <c r="PX15" s="17">
        <v>16</v>
      </c>
      <c r="PY15" s="17">
        <v>15.53398</v>
      </c>
      <c r="PZ15" s="17">
        <v>15.53398</v>
      </c>
      <c r="QA15" s="17">
        <v>0.46601999999999999</v>
      </c>
      <c r="QB15" s="17">
        <v>9.9</v>
      </c>
      <c r="QC15" s="17">
        <v>9</v>
      </c>
      <c r="QD15" s="17">
        <v>9</v>
      </c>
      <c r="QE15" s="17">
        <v>0.9</v>
      </c>
      <c r="QF15" s="17">
        <v>3.5</v>
      </c>
      <c r="QG15" s="17">
        <v>3.5</v>
      </c>
      <c r="QH15" s="17">
        <v>3.5</v>
      </c>
      <c r="QI15" s="17">
        <v>0</v>
      </c>
      <c r="QJ15" s="17">
        <v>18.399999999999999</v>
      </c>
      <c r="QK15" s="17">
        <v>17.961169999999999</v>
      </c>
      <c r="QL15" s="17">
        <v>17.961169999999999</v>
      </c>
      <c r="QM15" s="17">
        <v>0.43883</v>
      </c>
      <c r="QN15" s="17">
        <v>0</v>
      </c>
      <c r="QO15" s="17"/>
      <c r="QP15" s="17">
        <v>0</v>
      </c>
      <c r="QQ15" s="17">
        <v>0</v>
      </c>
      <c r="QR15" s="17">
        <v>0</v>
      </c>
      <c r="QS15" s="17"/>
      <c r="QT15" s="17">
        <v>0</v>
      </c>
      <c r="QU15" s="17">
        <v>0</v>
      </c>
      <c r="QV15" s="17">
        <v>13.5</v>
      </c>
      <c r="QW15" s="17">
        <v>19.11</v>
      </c>
      <c r="QX15" s="17">
        <v>19.11</v>
      </c>
      <c r="QY15" s="17">
        <v>-5.61</v>
      </c>
      <c r="QZ15" s="17">
        <v>33</v>
      </c>
      <c r="RA15" s="17">
        <v>52.62</v>
      </c>
      <c r="RB15" s="17">
        <v>52.618000000000002</v>
      </c>
      <c r="RC15" s="17">
        <v>-19.617999999999999</v>
      </c>
      <c r="RD15" s="17">
        <v>4.2</v>
      </c>
      <c r="RE15" s="17">
        <v>4.2</v>
      </c>
      <c r="RF15" s="17">
        <v>4.2</v>
      </c>
      <c r="RG15" s="17">
        <v>0</v>
      </c>
      <c r="RH15" s="17">
        <v>2.2000000000000002</v>
      </c>
      <c r="RI15" s="17">
        <v>2.4</v>
      </c>
      <c r="RJ15" s="17">
        <v>2.4</v>
      </c>
      <c r="RK15" s="17">
        <v>-0.2</v>
      </c>
      <c r="RL15" s="17">
        <v>1.1000000000000001</v>
      </c>
      <c r="RM15" s="17">
        <v>1.2</v>
      </c>
      <c r="RN15" s="17">
        <v>1.2</v>
      </c>
      <c r="RO15" s="17">
        <v>-0.1</v>
      </c>
      <c r="RP15" s="17">
        <v>2.9</v>
      </c>
      <c r="RQ15" s="17">
        <v>2.8</v>
      </c>
      <c r="RR15" s="17">
        <v>2.8</v>
      </c>
      <c r="RS15" s="17">
        <v>0.1</v>
      </c>
      <c r="RT15" s="17">
        <v>0</v>
      </c>
      <c r="RU15" s="17"/>
      <c r="RV15" s="17">
        <v>0</v>
      </c>
      <c r="RW15" s="17">
        <v>0</v>
      </c>
      <c r="RX15" s="17">
        <v>2.2999999999999998</v>
      </c>
      <c r="RY15" s="17">
        <v>2.2890000000000001</v>
      </c>
      <c r="RZ15" s="17">
        <v>2.2890000000000001</v>
      </c>
      <c r="SA15" s="17">
        <v>1.0999999999999999E-2</v>
      </c>
      <c r="SB15" s="17">
        <v>7.8</v>
      </c>
      <c r="SC15" s="17">
        <v>3.8144300000000002</v>
      </c>
      <c r="SD15" s="17">
        <v>0</v>
      </c>
      <c r="SE15" s="17">
        <v>7.8</v>
      </c>
      <c r="SF15" s="17">
        <v>1.3</v>
      </c>
      <c r="SG15" s="17">
        <v>1.6</v>
      </c>
      <c r="SH15" s="17">
        <v>1.6</v>
      </c>
      <c r="SI15" s="17">
        <v>-0.3</v>
      </c>
      <c r="SJ15" s="17"/>
      <c r="SK15" s="17"/>
      <c r="SL15" s="17"/>
      <c r="SM15" s="17">
        <v>0</v>
      </c>
      <c r="SN15" s="17">
        <v>9.8000000000000007</v>
      </c>
      <c r="SO15" s="17">
        <v>9.6999999999999993</v>
      </c>
      <c r="SP15" s="17">
        <v>9.6999999999999993</v>
      </c>
      <c r="SQ15" s="17">
        <v>0.1</v>
      </c>
      <c r="SR15" s="17">
        <v>4.7</v>
      </c>
      <c r="SS15" s="17">
        <v>4.3</v>
      </c>
      <c r="ST15" s="17">
        <v>4.3</v>
      </c>
      <c r="SU15" s="17">
        <v>0.4</v>
      </c>
      <c r="SV15" s="17">
        <v>6.2</v>
      </c>
      <c r="SW15" s="17">
        <v>6</v>
      </c>
      <c r="SX15" s="17">
        <v>6</v>
      </c>
      <c r="SY15" s="17">
        <v>0.2</v>
      </c>
      <c r="SZ15" s="17">
        <v>8.6999999999999993</v>
      </c>
      <c r="TA15" s="17">
        <v>8</v>
      </c>
      <c r="TB15" s="17">
        <v>8</v>
      </c>
      <c r="TC15" s="17">
        <v>0.7</v>
      </c>
      <c r="TD15" s="17">
        <v>14.8</v>
      </c>
      <c r="TE15" s="17">
        <v>14.271839999999999</v>
      </c>
      <c r="TF15" s="17">
        <v>14.271839999999999</v>
      </c>
      <c r="TG15" s="17">
        <v>0.52815999999999996</v>
      </c>
      <c r="TH15" s="17">
        <v>24.8</v>
      </c>
      <c r="TI15" s="17">
        <v>21.244</v>
      </c>
      <c r="TJ15" s="17">
        <v>21.244</v>
      </c>
      <c r="TK15" s="17">
        <v>3.556</v>
      </c>
      <c r="TL15" s="17">
        <v>19</v>
      </c>
      <c r="TM15" s="17">
        <v>25.876000000000001</v>
      </c>
      <c r="TN15" s="17">
        <v>25.876000000000001</v>
      </c>
      <c r="TO15" s="17">
        <v>-6.8760000000000003</v>
      </c>
      <c r="TP15" s="17">
        <v>0</v>
      </c>
      <c r="TQ15" s="17"/>
      <c r="TR15" s="17"/>
      <c r="TS15" s="17">
        <v>0</v>
      </c>
      <c r="TT15" s="17">
        <v>65.8</v>
      </c>
      <c r="TU15" s="17">
        <v>58.66</v>
      </c>
      <c r="TV15" s="17">
        <v>58.661000000000001</v>
      </c>
      <c r="TW15" s="17">
        <v>7.1390000000000002</v>
      </c>
      <c r="TX15" s="17">
        <v>66.2</v>
      </c>
      <c r="TY15" s="17">
        <v>76.37</v>
      </c>
      <c r="TZ15" s="17">
        <v>76.372</v>
      </c>
      <c r="UA15" s="17">
        <v>-10.172000000000001</v>
      </c>
      <c r="UB15" s="17">
        <v>6.5</v>
      </c>
      <c r="UC15" s="17">
        <v>4.8499999999999996</v>
      </c>
      <c r="UD15" s="17">
        <v>4.8499999999999996</v>
      </c>
      <c r="UE15" s="17">
        <v>1.65</v>
      </c>
      <c r="UF15" s="17">
        <v>6.3</v>
      </c>
      <c r="UG15" s="17">
        <v>3.726</v>
      </c>
      <c r="UH15" s="17">
        <v>3.726</v>
      </c>
      <c r="UI15" s="17">
        <v>2.5739999999999998</v>
      </c>
      <c r="UJ15" s="17">
        <v>10.5</v>
      </c>
      <c r="UK15" s="17">
        <v>10</v>
      </c>
      <c r="UL15" s="17">
        <v>10</v>
      </c>
      <c r="UM15" s="17">
        <v>0.5</v>
      </c>
      <c r="UN15" s="17">
        <v>3.1</v>
      </c>
      <c r="UO15" s="17">
        <v>3</v>
      </c>
      <c r="UP15" s="17">
        <v>3</v>
      </c>
      <c r="UQ15" s="17">
        <v>0.1</v>
      </c>
      <c r="UR15" s="17">
        <v>8.6</v>
      </c>
      <c r="US15" s="17">
        <v>8.5</v>
      </c>
      <c r="UT15" s="17">
        <v>8.5</v>
      </c>
      <c r="UU15" s="17">
        <v>0.1</v>
      </c>
      <c r="UV15" s="17">
        <v>6</v>
      </c>
      <c r="UW15" s="17">
        <v>6</v>
      </c>
      <c r="UX15" s="17">
        <v>6</v>
      </c>
      <c r="UY15" s="17">
        <v>0</v>
      </c>
      <c r="UZ15" s="17">
        <v>6.5</v>
      </c>
      <c r="VA15" s="17">
        <v>6</v>
      </c>
      <c r="VB15" s="17">
        <v>6</v>
      </c>
      <c r="VC15" s="17">
        <v>0.5</v>
      </c>
      <c r="VD15" s="17">
        <v>7</v>
      </c>
      <c r="VE15" s="17">
        <v>7</v>
      </c>
      <c r="VF15" s="17">
        <v>7</v>
      </c>
      <c r="VG15" s="17">
        <v>0</v>
      </c>
      <c r="VH15" s="17">
        <v>3.7</v>
      </c>
      <c r="VI15" s="17">
        <v>8.7769999999999992</v>
      </c>
      <c r="VJ15" s="17">
        <v>8.7769999999999992</v>
      </c>
      <c r="VK15" s="17">
        <v>-5.077</v>
      </c>
      <c r="VL15" s="17">
        <v>0</v>
      </c>
      <c r="VM15" s="17"/>
      <c r="VN15" s="17">
        <v>0</v>
      </c>
      <c r="VO15" s="17">
        <v>0</v>
      </c>
      <c r="VP15" s="17">
        <v>0</v>
      </c>
      <c r="VQ15" s="17"/>
      <c r="VR15" s="17">
        <v>0</v>
      </c>
      <c r="VS15" s="17">
        <v>0</v>
      </c>
      <c r="VT15" s="17">
        <v>0</v>
      </c>
      <c r="VU15" s="17"/>
      <c r="VV15" s="17">
        <v>0</v>
      </c>
      <c r="VW15" s="17">
        <v>0</v>
      </c>
      <c r="VX15" s="17">
        <v>0.6</v>
      </c>
      <c r="VY15" s="17">
        <v>0.6</v>
      </c>
      <c r="VZ15" s="17">
        <v>0.6</v>
      </c>
      <c r="WA15" s="17">
        <v>0</v>
      </c>
      <c r="WB15" s="17">
        <v>52.8</v>
      </c>
      <c r="WC15" s="17">
        <v>43</v>
      </c>
      <c r="WD15" s="17">
        <v>43</v>
      </c>
      <c r="WE15" s="17">
        <v>9.8000000000000007</v>
      </c>
      <c r="WF15" s="17">
        <v>58</v>
      </c>
      <c r="WG15" s="17">
        <v>50</v>
      </c>
      <c r="WH15" s="17">
        <v>50</v>
      </c>
      <c r="WI15" s="17">
        <v>8</v>
      </c>
      <c r="WJ15" s="17">
        <v>0</v>
      </c>
      <c r="WK15" s="17"/>
      <c r="WL15" s="17">
        <v>0</v>
      </c>
      <c r="WM15" s="17">
        <v>0</v>
      </c>
      <c r="WN15" s="17">
        <v>0</v>
      </c>
      <c r="WO15" s="17"/>
      <c r="WP15" s="17">
        <v>0</v>
      </c>
      <c r="WQ15" s="17">
        <v>0</v>
      </c>
      <c r="WR15" s="17">
        <v>9.6</v>
      </c>
      <c r="WS15" s="17">
        <v>8.6</v>
      </c>
      <c r="WT15" s="17">
        <v>8.6</v>
      </c>
      <c r="WU15" s="17">
        <v>1</v>
      </c>
      <c r="WV15" s="17">
        <v>18.3</v>
      </c>
      <c r="WW15" s="17">
        <v>17.475729999999999</v>
      </c>
      <c r="WX15" s="17">
        <v>17.475729999999999</v>
      </c>
      <c r="WY15" s="17">
        <v>0.82426999999999995</v>
      </c>
      <c r="WZ15" s="17">
        <v>9.6</v>
      </c>
      <c r="XA15" s="17">
        <v>10.8</v>
      </c>
      <c r="XB15" s="17">
        <v>10.8</v>
      </c>
      <c r="XC15" s="17">
        <v>-1.2</v>
      </c>
      <c r="XD15" s="17">
        <v>43.1</v>
      </c>
      <c r="XE15" s="17">
        <v>42</v>
      </c>
      <c r="XF15" s="17">
        <v>42</v>
      </c>
      <c r="XG15" s="17">
        <v>1.1000000000000001</v>
      </c>
      <c r="XH15" s="17">
        <v>32.1</v>
      </c>
      <c r="XI15" s="17">
        <v>28</v>
      </c>
      <c r="XJ15" s="17">
        <v>28</v>
      </c>
      <c r="XK15" s="17">
        <v>4.0999999999999996</v>
      </c>
      <c r="XL15" s="17">
        <v>0</v>
      </c>
      <c r="XM15" s="17"/>
      <c r="XN15" s="17">
        <v>0</v>
      </c>
      <c r="XO15" s="17">
        <v>0</v>
      </c>
      <c r="XP15" s="17"/>
      <c r="XQ15" s="17"/>
      <c r="XR15" s="17"/>
      <c r="XS15" s="17">
        <v>0</v>
      </c>
      <c r="XT15" s="17">
        <v>7.3</v>
      </c>
      <c r="XU15" s="17">
        <v>8.0399999999999991</v>
      </c>
      <c r="XV15" s="17">
        <v>8.0399999999999991</v>
      </c>
      <c r="XW15" s="17">
        <v>-0.74</v>
      </c>
      <c r="XX15" s="17"/>
      <c r="XY15" s="17"/>
      <c r="XZ15" s="17"/>
      <c r="YA15" s="17">
        <v>0</v>
      </c>
      <c r="YB15" s="17"/>
      <c r="YC15" s="17"/>
      <c r="YD15" s="17"/>
      <c r="YE15" s="17">
        <v>0</v>
      </c>
    </row>
    <row r="16" spans="1:655" ht="24" customHeight="1" x14ac:dyDescent="0.3">
      <c r="A16" s="1"/>
      <c r="B16" s="18" t="s">
        <v>27</v>
      </c>
      <c r="C16" s="18" t="s">
        <v>696</v>
      </c>
      <c r="D16" s="19">
        <v>34.299999999999997</v>
      </c>
      <c r="E16" s="19">
        <v>83.632630000000006</v>
      </c>
      <c r="F16" s="19">
        <v>53.336579999999998</v>
      </c>
      <c r="G16" s="19">
        <v>-19.036580000000001</v>
      </c>
      <c r="H16" s="19">
        <v>597.70000000000005</v>
      </c>
      <c r="I16" s="19">
        <v>643.65809000000002</v>
      </c>
      <c r="J16" s="19">
        <v>643.65809000000002</v>
      </c>
      <c r="K16" s="19">
        <v>-45.958089999999999</v>
      </c>
      <c r="L16" s="19">
        <v>201.4</v>
      </c>
      <c r="M16" s="19">
        <v>209.39341999999999</v>
      </c>
      <c r="N16" s="19">
        <v>209.39341999999999</v>
      </c>
      <c r="O16" s="19">
        <v>-7.9934200000000004</v>
      </c>
      <c r="P16" s="19"/>
      <c r="Q16" s="19"/>
      <c r="R16" s="19"/>
      <c r="S16" s="19">
        <v>0</v>
      </c>
      <c r="T16" s="19"/>
      <c r="U16" s="19"/>
      <c r="V16" s="19"/>
      <c r="W16" s="19">
        <v>0</v>
      </c>
      <c r="X16" s="19">
        <v>0</v>
      </c>
      <c r="Y16" s="19">
        <v>10.309279999999999</v>
      </c>
      <c r="Z16" s="19">
        <v>26.512730000000001</v>
      </c>
      <c r="AA16" s="19">
        <v>-26.512730000000001</v>
      </c>
      <c r="AB16" s="19">
        <v>95.7</v>
      </c>
      <c r="AC16" s="19">
        <v>100.149</v>
      </c>
      <c r="AD16" s="19">
        <v>100.149</v>
      </c>
      <c r="AE16" s="19">
        <v>-4.4489999999999998</v>
      </c>
      <c r="AF16" s="19"/>
      <c r="AG16" s="19"/>
      <c r="AH16" s="19"/>
      <c r="AI16" s="19">
        <v>0</v>
      </c>
      <c r="AJ16" s="19"/>
      <c r="AK16" s="19"/>
      <c r="AL16" s="19"/>
      <c r="AM16" s="19">
        <v>0</v>
      </c>
      <c r="AN16" s="19">
        <v>186.4</v>
      </c>
      <c r="AO16" s="19">
        <v>196.42444</v>
      </c>
      <c r="AP16" s="19">
        <v>180.97827000000001</v>
      </c>
      <c r="AQ16" s="19">
        <v>5.4217300000000002</v>
      </c>
      <c r="AR16" s="19">
        <v>203.9</v>
      </c>
      <c r="AS16" s="19">
        <v>196.42444</v>
      </c>
      <c r="AT16" s="19">
        <v>180.97827000000001</v>
      </c>
      <c r="AU16" s="19">
        <v>22.92173</v>
      </c>
      <c r="AV16" s="19">
        <v>204</v>
      </c>
      <c r="AW16" s="19">
        <v>196.42444</v>
      </c>
      <c r="AX16" s="19">
        <v>180.97827000000001</v>
      </c>
      <c r="AY16" s="19">
        <v>23.021730000000002</v>
      </c>
      <c r="AZ16" s="19">
        <v>287.7</v>
      </c>
      <c r="BA16" s="19">
        <v>294.63666999999998</v>
      </c>
      <c r="BB16" s="19">
        <v>271.46740999999997</v>
      </c>
      <c r="BC16" s="19">
        <v>16.232589999999998</v>
      </c>
      <c r="BD16" s="19">
        <v>215.3</v>
      </c>
      <c r="BE16" s="19">
        <v>208.28218000000001</v>
      </c>
      <c r="BF16" s="19">
        <v>208.28218000000001</v>
      </c>
      <c r="BG16" s="19">
        <v>7.0178200000000004</v>
      </c>
      <c r="BH16" s="19">
        <v>111</v>
      </c>
      <c r="BI16" s="19">
        <v>104.14109000000001</v>
      </c>
      <c r="BJ16" s="19">
        <v>104.14109000000001</v>
      </c>
      <c r="BK16" s="19">
        <v>6.8589099999999998</v>
      </c>
      <c r="BL16" s="19">
        <v>240.5</v>
      </c>
      <c r="BM16" s="19">
        <v>161.62828999999999</v>
      </c>
      <c r="BN16" s="19">
        <v>294.41314</v>
      </c>
      <c r="BO16" s="19">
        <v>-53.913139999999999</v>
      </c>
      <c r="BP16" s="19">
        <v>4.9000000000000004</v>
      </c>
      <c r="BQ16" s="19">
        <v>4.4318400000000002</v>
      </c>
      <c r="BR16" s="19">
        <v>4.4318400000000002</v>
      </c>
      <c r="BS16" s="19">
        <v>0.46816000000000002</v>
      </c>
      <c r="BT16" s="19"/>
      <c r="BU16" s="19"/>
      <c r="BV16" s="19"/>
      <c r="BW16" s="19">
        <v>0</v>
      </c>
      <c r="BX16" s="19"/>
      <c r="BY16" s="19"/>
      <c r="BZ16" s="19"/>
      <c r="CA16" s="19">
        <v>0</v>
      </c>
      <c r="CB16" s="19"/>
      <c r="CC16" s="19"/>
      <c r="CD16" s="19"/>
      <c r="CE16" s="19">
        <v>0</v>
      </c>
      <c r="CF16" s="19"/>
      <c r="CG16" s="19"/>
      <c r="CH16" s="19"/>
      <c r="CI16" s="19">
        <v>0</v>
      </c>
      <c r="CJ16" s="19">
        <v>137.4</v>
      </c>
      <c r="CK16" s="19">
        <v>139.99946</v>
      </c>
      <c r="CL16" s="19">
        <v>139.99946</v>
      </c>
      <c r="CM16" s="19">
        <v>-2.5994600000000001</v>
      </c>
      <c r="CN16" s="19">
        <v>6.8</v>
      </c>
      <c r="CO16" s="19">
        <v>5.1333399999999996</v>
      </c>
      <c r="CP16" s="19">
        <v>5.1333399999999996</v>
      </c>
      <c r="CQ16" s="19">
        <v>1.66666</v>
      </c>
      <c r="CR16" s="19">
        <v>5.0999999999999996</v>
      </c>
      <c r="CS16" s="19">
        <v>2.8177599999999998</v>
      </c>
      <c r="CT16" s="19">
        <v>2.8177599999999998</v>
      </c>
      <c r="CU16" s="19">
        <v>2.2822399999999998</v>
      </c>
      <c r="CV16" s="19"/>
      <c r="CW16" s="19"/>
      <c r="CX16" s="19"/>
      <c r="CY16" s="19">
        <v>0</v>
      </c>
      <c r="CZ16" s="19">
        <v>6.8</v>
      </c>
      <c r="DA16" s="19">
        <v>6.8787000000000003</v>
      </c>
      <c r="DB16" s="19">
        <v>6.8787000000000003</v>
      </c>
      <c r="DC16" s="19">
        <v>-7.8700000000000006E-2</v>
      </c>
      <c r="DD16" s="19">
        <v>11.2</v>
      </c>
      <c r="DE16" s="19">
        <v>12.260400000000001</v>
      </c>
      <c r="DF16" s="19">
        <v>12.260400000000001</v>
      </c>
      <c r="DG16" s="19">
        <v>-1.0604</v>
      </c>
      <c r="DH16" s="19">
        <v>39.6</v>
      </c>
      <c r="DI16" s="19">
        <v>60</v>
      </c>
      <c r="DJ16" s="19">
        <v>60.957540000000002</v>
      </c>
      <c r="DK16" s="19">
        <v>-21.35754</v>
      </c>
      <c r="DL16" s="19"/>
      <c r="DM16" s="19"/>
      <c r="DN16" s="19"/>
      <c r="DO16" s="19">
        <v>0</v>
      </c>
      <c r="DP16" s="19"/>
      <c r="DQ16" s="19"/>
      <c r="DR16" s="19"/>
      <c r="DS16" s="19">
        <v>0</v>
      </c>
      <c r="DT16" s="19"/>
      <c r="DU16" s="19"/>
      <c r="DV16" s="19"/>
      <c r="DW16" s="19">
        <v>0</v>
      </c>
      <c r="DX16" s="19"/>
      <c r="DY16" s="19"/>
      <c r="DZ16" s="19"/>
      <c r="EA16" s="19">
        <v>0</v>
      </c>
      <c r="EB16" s="19">
        <v>48.9</v>
      </c>
      <c r="EC16" s="19">
        <v>51.929470000000002</v>
      </c>
      <c r="ED16" s="19">
        <v>44.705880000000001</v>
      </c>
      <c r="EE16" s="19">
        <v>4.1941199999999998</v>
      </c>
      <c r="EF16" s="19">
        <v>112.7</v>
      </c>
      <c r="EG16" s="19">
        <v>110.26321</v>
      </c>
      <c r="EH16" s="19">
        <v>110.26321</v>
      </c>
      <c r="EI16" s="19">
        <v>2.4367899999999998</v>
      </c>
      <c r="EJ16" s="19"/>
      <c r="EK16" s="19"/>
      <c r="EL16" s="19"/>
      <c r="EM16" s="19">
        <v>0</v>
      </c>
      <c r="EN16" s="19"/>
      <c r="EO16" s="19"/>
      <c r="EP16" s="19"/>
      <c r="EQ16" s="19">
        <v>0</v>
      </c>
      <c r="ER16" s="19"/>
      <c r="ES16" s="19"/>
      <c r="ET16" s="19"/>
      <c r="EU16" s="19">
        <v>0</v>
      </c>
      <c r="EV16" s="19">
        <v>6.5</v>
      </c>
      <c r="EW16" s="19">
        <v>6.39</v>
      </c>
      <c r="EX16" s="19">
        <v>6.39</v>
      </c>
      <c r="EY16" s="19">
        <v>0.11</v>
      </c>
      <c r="EZ16" s="19">
        <v>150</v>
      </c>
      <c r="FA16" s="19">
        <v>144.32990000000001</v>
      </c>
      <c r="FB16" s="19">
        <v>0</v>
      </c>
      <c r="FC16" s="19">
        <v>150</v>
      </c>
      <c r="FD16" s="19">
        <v>47</v>
      </c>
      <c r="FE16" s="19">
        <v>47.160960000000003</v>
      </c>
      <c r="FF16" s="19">
        <v>47.160960000000003</v>
      </c>
      <c r="FG16" s="19">
        <v>-0.16095999999999999</v>
      </c>
      <c r="FH16" s="19">
        <v>0</v>
      </c>
      <c r="FI16" s="19">
        <v>0</v>
      </c>
      <c r="FJ16" s="19">
        <v>0</v>
      </c>
      <c r="FK16" s="19">
        <v>0</v>
      </c>
      <c r="FL16" s="19">
        <v>28.8</v>
      </c>
      <c r="FM16" s="19">
        <v>29.2087</v>
      </c>
      <c r="FN16" s="19">
        <v>29.2087</v>
      </c>
      <c r="FO16" s="19">
        <v>-0.40870000000000001</v>
      </c>
      <c r="FP16" s="19">
        <v>18.600000000000001</v>
      </c>
      <c r="FQ16" s="19">
        <v>16.68403</v>
      </c>
      <c r="FR16" s="19">
        <v>16.68403</v>
      </c>
      <c r="FS16" s="19">
        <v>1.91597</v>
      </c>
      <c r="FT16" s="19">
        <v>19.8</v>
      </c>
      <c r="FU16" s="19">
        <v>19.1068</v>
      </c>
      <c r="FV16" s="19">
        <v>19.1068</v>
      </c>
      <c r="FW16" s="19">
        <v>0.69320000000000004</v>
      </c>
      <c r="FX16" s="19">
        <v>74.099999999999994</v>
      </c>
      <c r="FY16" s="19">
        <v>76.500960000000006</v>
      </c>
      <c r="FZ16" s="19">
        <v>76.500960000000006</v>
      </c>
      <c r="GA16" s="19">
        <v>-2.40096</v>
      </c>
      <c r="GB16" s="19">
        <v>177.2</v>
      </c>
      <c r="GC16" s="19">
        <v>185.10007999999999</v>
      </c>
      <c r="GD16" s="19">
        <v>185.10007999999999</v>
      </c>
      <c r="GE16" s="19">
        <v>-7.90008</v>
      </c>
      <c r="GF16" s="19">
        <v>179.8</v>
      </c>
      <c r="GG16" s="19">
        <v>185.10007999999999</v>
      </c>
      <c r="GH16" s="19">
        <v>185.10007999999999</v>
      </c>
      <c r="GI16" s="19">
        <v>-5.3000800000000003</v>
      </c>
      <c r="GJ16" s="19">
        <v>183.6</v>
      </c>
      <c r="GK16" s="19">
        <v>185.10007999999999</v>
      </c>
      <c r="GL16" s="19">
        <v>185.10007999999999</v>
      </c>
      <c r="GM16" s="19">
        <v>-1.5000800000000001</v>
      </c>
      <c r="GN16" s="19">
        <v>85.1</v>
      </c>
      <c r="GO16" s="19">
        <v>78.878429999999994</v>
      </c>
      <c r="GP16" s="19">
        <v>88.962050000000005</v>
      </c>
      <c r="GQ16" s="19">
        <v>-3.86205</v>
      </c>
      <c r="GR16" s="19">
        <v>7</v>
      </c>
      <c r="GS16" s="19">
        <v>7.8258200000000002</v>
      </c>
      <c r="GT16" s="19">
        <v>7.8258200000000002</v>
      </c>
      <c r="GU16" s="19">
        <v>-0.82582</v>
      </c>
      <c r="GV16" s="19">
        <v>1.5</v>
      </c>
      <c r="GW16" s="19">
        <v>8.2100200000000001</v>
      </c>
      <c r="GX16" s="19">
        <v>8.2100200000000001</v>
      </c>
      <c r="GY16" s="19">
        <v>-6.7100200000000001</v>
      </c>
      <c r="GZ16" s="19">
        <v>32.700000000000003</v>
      </c>
      <c r="HA16" s="19">
        <v>34.47804</v>
      </c>
      <c r="HB16" s="19">
        <v>34.47804</v>
      </c>
      <c r="HC16" s="19">
        <v>-1.7780400000000001</v>
      </c>
      <c r="HD16" s="19">
        <v>32.5</v>
      </c>
      <c r="HE16" s="19">
        <v>33.533499999999997</v>
      </c>
      <c r="HF16" s="19">
        <v>33.533499999999997</v>
      </c>
      <c r="HG16" s="19">
        <v>-1.0335000000000001</v>
      </c>
      <c r="HH16" s="19">
        <v>3.8</v>
      </c>
      <c r="HI16" s="19">
        <v>4.0341699999999996</v>
      </c>
      <c r="HJ16" s="19">
        <v>4.0341699999999996</v>
      </c>
      <c r="HK16" s="19">
        <v>-0.23416999999999999</v>
      </c>
      <c r="HL16" s="19">
        <v>0</v>
      </c>
      <c r="HM16" s="19">
        <v>0</v>
      </c>
      <c r="HN16" s="19">
        <v>0</v>
      </c>
      <c r="HO16" s="19">
        <v>0</v>
      </c>
      <c r="HP16" s="19">
        <v>79.2</v>
      </c>
      <c r="HQ16" s="19">
        <v>41.237110000000001</v>
      </c>
      <c r="HR16" s="19">
        <v>81.777190000000004</v>
      </c>
      <c r="HS16" s="19">
        <v>-2.5771899999999999</v>
      </c>
      <c r="HT16" s="19"/>
      <c r="HU16" s="19"/>
      <c r="HV16" s="19"/>
      <c r="HW16" s="19">
        <v>0</v>
      </c>
      <c r="HX16" s="19"/>
      <c r="HY16" s="19"/>
      <c r="HZ16" s="19"/>
      <c r="IA16" s="19">
        <v>0</v>
      </c>
      <c r="IB16" s="19">
        <v>21.7</v>
      </c>
      <c r="IC16" s="19">
        <v>16.490729999999999</v>
      </c>
      <c r="ID16" s="19">
        <v>0</v>
      </c>
      <c r="IE16" s="19">
        <v>21.7</v>
      </c>
      <c r="IF16" s="19"/>
      <c r="IG16" s="19"/>
      <c r="IH16" s="19"/>
      <c r="II16" s="19">
        <v>0</v>
      </c>
      <c r="IJ16" s="19"/>
      <c r="IK16" s="19"/>
      <c r="IL16" s="19"/>
      <c r="IM16" s="19">
        <v>0</v>
      </c>
      <c r="IN16" s="19">
        <v>47</v>
      </c>
      <c r="IO16" s="19">
        <v>48.181449999999998</v>
      </c>
      <c r="IP16" s="19">
        <v>48.181449999999998</v>
      </c>
      <c r="IQ16" s="19">
        <v>-1.1814499999999999</v>
      </c>
      <c r="IR16" s="19"/>
      <c r="IS16" s="19"/>
      <c r="IT16" s="19"/>
      <c r="IU16" s="19">
        <v>0</v>
      </c>
      <c r="IV16" s="19"/>
      <c r="IW16" s="19"/>
      <c r="IX16" s="19"/>
      <c r="IY16" s="19">
        <v>0</v>
      </c>
      <c r="IZ16" s="19"/>
      <c r="JA16" s="19"/>
      <c r="JB16" s="19"/>
      <c r="JC16" s="19">
        <v>0</v>
      </c>
      <c r="JD16" s="19">
        <v>65.900000000000006</v>
      </c>
      <c r="JE16" s="19">
        <v>65</v>
      </c>
      <c r="JF16" s="19">
        <v>77.269090000000006</v>
      </c>
      <c r="JG16" s="19">
        <v>-11.36909</v>
      </c>
      <c r="JH16" s="19">
        <v>176.7</v>
      </c>
      <c r="JI16" s="19">
        <v>183.19533000000001</v>
      </c>
      <c r="JJ16" s="19">
        <v>183.19533000000001</v>
      </c>
      <c r="JK16" s="19">
        <v>-6.49533</v>
      </c>
      <c r="JL16" s="19">
        <v>0</v>
      </c>
      <c r="JM16" s="19">
        <v>0</v>
      </c>
      <c r="JN16" s="19"/>
      <c r="JO16" s="19">
        <v>0</v>
      </c>
      <c r="JP16" s="19">
        <v>200</v>
      </c>
      <c r="JQ16" s="19">
        <v>183.19533000000001</v>
      </c>
      <c r="JR16" s="19">
        <v>183.19533000000001</v>
      </c>
      <c r="JS16" s="19">
        <v>16.804670000000002</v>
      </c>
      <c r="JT16" s="19">
        <v>186.3</v>
      </c>
      <c r="JU16" s="19">
        <v>183.19533000000001</v>
      </c>
      <c r="JV16" s="19">
        <v>183.19533000000001</v>
      </c>
      <c r="JW16" s="19">
        <v>3.10467</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1.3</v>
      </c>
      <c r="LE16" s="19">
        <v>1.33812</v>
      </c>
      <c r="LF16" s="19">
        <v>1.33812</v>
      </c>
      <c r="LG16" s="19">
        <v>-3.8120000000000001E-2</v>
      </c>
      <c r="LH16" s="19">
        <v>73.900000000000006</v>
      </c>
      <c r="LI16" s="19">
        <v>41.237110000000001</v>
      </c>
      <c r="LJ16" s="19">
        <v>95.618870000000001</v>
      </c>
      <c r="LK16" s="19">
        <v>-21.718869999999999</v>
      </c>
      <c r="LL16" s="19">
        <v>75.7</v>
      </c>
      <c r="LM16" s="19">
        <v>74.615629999999996</v>
      </c>
      <c r="LN16" s="19">
        <v>81.069109999999995</v>
      </c>
      <c r="LO16" s="19">
        <v>-5.36911</v>
      </c>
      <c r="LP16" s="19">
        <v>62.8</v>
      </c>
      <c r="LQ16" s="19">
        <v>67.133979999999994</v>
      </c>
      <c r="LR16" s="19">
        <v>67.133979999999994</v>
      </c>
      <c r="LS16" s="19">
        <v>-4.3339800000000004</v>
      </c>
      <c r="LT16" s="19">
        <v>68.3</v>
      </c>
      <c r="LU16" s="19">
        <v>65.984009999999998</v>
      </c>
      <c r="LV16" s="19">
        <v>65.984009999999998</v>
      </c>
      <c r="LW16" s="19">
        <v>2.3159900000000002</v>
      </c>
      <c r="LX16" s="19">
        <v>28</v>
      </c>
      <c r="LY16" s="19">
        <v>27.30705</v>
      </c>
      <c r="LZ16" s="19">
        <v>27.30705</v>
      </c>
      <c r="MA16" s="19">
        <v>0.69294999999999995</v>
      </c>
      <c r="MB16" s="19"/>
      <c r="MC16" s="19"/>
      <c r="MD16" s="19">
        <v>0</v>
      </c>
      <c r="ME16" s="19">
        <v>0</v>
      </c>
      <c r="MF16" s="19"/>
      <c r="MG16" s="19"/>
      <c r="MH16" s="19"/>
      <c r="MI16" s="19">
        <v>0</v>
      </c>
      <c r="MJ16" s="19"/>
      <c r="MK16" s="19"/>
      <c r="ML16" s="19"/>
      <c r="MM16" s="19">
        <v>0</v>
      </c>
      <c r="MN16" s="19">
        <v>0</v>
      </c>
      <c r="MO16" s="19">
        <v>0</v>
      </c>
      <c r="MP16" s="19"/>
      <c r="MQ16" s="19">
        <v>0</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v>10</v>
      </c>
      <c r="NV16" s="19">
        <v>10</v>
      </c>
      <c r="NW16" s="19">
        <v>-10</v>
      </c>
      <c r="NX16" s="19">
        <v>0</v>
      </c>
      <c r="NY16" s="19"/>
      <c r="NZ16" s="19"/>
      <c r="OA16" s="19">
        <v>0</v>
      </c>
      <c r="OB16" s="19">
        <v>0</v>
      </c>
      <c r="OC16" s="19"/>
      <c r="OD16" s="19">
        <v>0</v>
      </c>
      <c r="OE16" s="19">
        <v>0</v>
      </c>
      <c r="OF16" s="19">
        <v>37.4</v>
      </c>
      <c r="OG16" s="19">
        <v>83.605999999999995</v>
      </c>
      <c r="OH16" s="19">
        <v>83.605999999999995</v>
      </c>
      <c r="OI16" s="19">
        <v>-46.206000000000003</v>
      </c>
      <c r="OJ16" s="19">
        <v>0</v>
      </c>
      <c r="OK16" s="19"/>
      <c r="OL16" s="19">
        <v>0</v>
      </c>
      <c r="OM16" s="19">
        <v>0</v>
      </c>
      <c r="ON16" s="19">
        <v>10.57451</v>
      </c>
      <c r="OO16" s="19">
        <v>13.433999999999999</v>
      </c>
      <c r="OP16" s="19">
        <v>13.433999999999999</v>
      </c>
      <c r="OQ16" s="19">
        <v>-2.8594900000000001</v>
      </c>
      <c r="OR16" s="19">
        <v>0</v>
      </c>
      <c r="OS16" s="19"/>
      <c r="OT16" s="19">
        <v>0</v>
      </c>
      <c r="OU16" s="19">
        <v>0</v>
      </c>
      <c r="OV16" s="19">
        <v>12.3</v>
      </c>
      <c r="OW16" s="19">
        <v>11.65049</v>
      </c>
      <c r="OX16" s="19">
        <v>11.65049</v>
      </c>
      <c r="OY16" s="19">
        <v>0.64951000000000003</v>
      </c>
      <c r="OZ16" s="19">
        <v>0</v>
      </c>
      <c r="PA16" s="19">
        <v>9</v>
      </c>
      <c r="PB16" s="19">
        <v>9</v>
      </c>
      <c r="PC16" s="19">
        <v>-9</v>
      </c>
      <c r="PD16" s="19">
        <v>2</v>
      </c>
      <c r="PE16" s="19">
        <v>1.3440700000000001</v>
      </c>
      <c r="PF16" s="19">
        <v>2.3983099999999999</v>
      </c>
      <c r="PG16" s="19">
        <v>-0.39831</v>
      </c>
      <c r="PH16" s="19">
        <v>0.4</v>
      </c>
      <c r="PI16" s="19">
        <v>1</v>
      </c>
      <c r="PJ16" s="19">
        <v>1</v>
      </c>
      <c r="PK16" s="19">
        <v>-0.6</v>
      </c>
      <c r="PL16" s="19">
        <v>3.1</v>
      </c>
      <c r="PM16" s="19">
        <v>2.9</v>
      </c>
      <c r="PN16" s="19">
        <v>2.9</v>
      </c>
      <c r="PO16" s="19">
        <v>0.2</v>
      </c>
      <c r="PP16" s="19">
        <v>2.6</v>
      </c>
      <c r="PQ16" s="19">
        <v>2.5</v>
      </c>
      <c r="PR16" s="19">
        <v>2.5</v>
      </c>
      <c r="PS16" s="19">
        <v>0.1</v>
      </c>
      <c r="PT16" s="19">
        <v>19.8</v>
      </c>
      <c r="PU16" s="19">
        <v>19.417480000000001</v>
      </c>
      <c r="PV16" s="19">
        <v>19.417480000000001</v>
      </c>
      <c r="PW16" s="19">
        <v>0.38252000000000003</v>
      </c>
      <c r="PX16" s="19">
        <v>16</v>
      </c>
      <c r="PY16" s="19">
        <v>15.53398</v>
      </c>
      <c r="PZ16" s="19">
        <v>15.53398</v>
      </c>
      <c r="QA16" s="19">
        <v>0.46601999999999999</v>
      </c>
      <c r="QB16" s="19">
        <v>9.9</v>
      </c>
      <c r="QC16" s="19">
        <v>9</v>
      </c>
      <c r="QD16" s="19">
        <v>9</v>
      </c>
      <c r="QE16" s="19">
        <v>0.9</v>
      </c>
      <c r="QF16" s="19">
        <v>3.5</v>
      </c>
      <c r="QG16" s="19">
        <v>3.5</v>
      </c>
      <c r="QH16" s="19">
        <v>3.5</v>
      </c>
      <c r="QI16" s="19">
        <v>0</v>
      </c>
      <c r="QJ16" s="19">
        <v>18.399999999999999</v>
      </c>
      <c r="QK16" s="19">
        <v>17.961169999999999</v>
      </c>
      <c r="QL16" s="19">
        <v>17.961169999999999</v>
      </c>
      <c r="QM16" s="19">
        <v>0.43883</v>
      </c>
      <c r="QN16" s="19">
        <v>0</v>
      </c>
      <c r="QO16" s="19"/>
      <c r="QP16" s="19">
        <v>0</v>
      </c>
      <c r="QQ16" s="19">
        <v>0</v>
      </c>
      <c r="QR16" s="19">
        <v>0</v>
      </c>
      <c r="QS16" s="19"/>
      <c r="QT16" s="19">
        <v>0</v>
      </c>
      <c r="QU16" s="19">
        <v>0</v>
      </c>
      <c r="QV16" s="19">
        <v>13.6</v>
      </c>
      <c r="QW16" s="19">
        <v>18.393000000000001</v>
      </c>
      <c r="QX16" s="19">
        <v>18.393000000000001</v>
      </c>
      <c r="QY16" s="19">
        <v>-4.7930000000000001</v>
      </c>
      <c r="QZ16" s="19">
        <v>33.1</v>
      </c>
      <c r="RA16" s="19">
        <v>50.2</v>
      </c>
      <c r="RB16" s="19">
        <v>50.203000000000003</v>
      </c>
      <c r="RC16" s="19">
        <v>-17.103000000000002</v>
      </c>
      <c r="RD16" s="19">
        <v>4.2</v>
      </c>
      <c r="RE16" s="19">
        <v>4.2</v>
      </c>
      <c r="RF16" s="19">
        <v>4.2</v>
      </c>
      <c r="RG16" s="19">
        <v>0</v>
      </c>
      <c r="RH16" s="19">
        <v>2.2000000000000002</v>
      </c>
      <c r="RI16" s="19">
        <v>2.4</v>
      </c>
      <c r="RJ16" s="19">
        <v>2.4</v>
      </c>
      <c r="RK16" s="19">
        <v>-0.2</v>
      </c>
      <c r="RL16" s="19">
        <v>1.1000000000000001</v>
      </c>
      <c r="RM16" s="19">
        <v>1.2</v>
      </c>
      <c r="RN16" s="19">
        <v>1.2</v>
      </c>
      <c r="RO16" s="19">
        <v>-0.1</v>
      </c>
      <c r="RP16" s="19">
        <v>2.9</v>
      </c>
      <c r="RQ16" s="19">
        <v>2.8</v>
      </c>
      <c r="RR16" s="19">
        <v>2.8</v>
      </c>
      <c r="RS16" s="19">
        <v>0.1</v>
      </c>
      <c r="RT16" s="19">
        <v>0</v>
      </c>
      <c r="RU16" s="19"/>
      <c r="RV16" s="19">
        <v>0</v>
      </c>
      <c r="RW16" s="19">
        <v>0</v>
      </c>
      <c r="RX16" s="19">
        <v>2.4</v>
      </c>
      <c r="RY16" s="19">
        <v>2.2890000000000001</v>
      </c>
      <c r="RZ16" s="19">
        <v>2.2890000000000001</v>
      </c>
      <c r="SA16" s="19">
        <v>0.111</v>
      </c>
      <c r="SB16" s="19">
        <v>7.8</v>
      </c>
      <c r="SC16" s="19">
        <v>3.8144300000000002</v>
      </c>
      <c r="SD16" s="19">
        <v>0</v>
      </c>
      <c r="SE16" s="19">
        <v>7.8</v>
      </c>
      <c r="SF16" s="19">
        <v>1.3</v>
      </c>
      <c r="SG16" s="19">
        <v>1.6</v>
      </c>
      <c r="SH16" s="19">
        <v>1.6</v>
      </c>
      <c r="SI16" s="19">
        <v>-0.3</v>
      </c>
      <c r="SJ16" s="19"/>
      <c r="SK16" s="19"/>
      <c r="SL16" s="19"/>
      <c r="SM16" s="19">
        <v>0</v>
      </c>
      <c r="SN16" s="19">
        <v>9.8000000000000007</v>
      </c>
      <c r="SO16" s="19">
        <v>9.6999999999999993</v>
      </c>
      <c r="SP16" s="19">
        <v>9.6999999999999993</v>
      </c>
      <c r="SQ16" s="19">
        <v>0.1</v>
      </c>
      <c r="SR16" s="19">
        <v>4.7</v>
      </c>
      <c r="SS16" s="19">
        <v>4.3</v>
      </c>
      <c r="ST16" s="19">
        <v>4.3</v>
      </c>
      <c r="SU16" s="19">
        <v>0.4</v>
      </c>
      <c r="SV16" s="19">
        <v>6.1</v>
      </c>
      <c r="SW16" s="19">
        <v>6</v>
      </c>
      <c r="SX16" s="19">
        <v>6</v>
      </c>
      <c r="SY16" s="19">
        <v>0.1</v>
      </c>
      <c r="SZ16" s="19">
        <v>9.1999999999999993</v>
      </c>
      <c r="TA16" s="19">
        <v>8</v>
      </c>
      <c r="TB16" s="19">
        <v>8</v>
      </c>
      <c r="TC16" s="19">
        <v>1.2</v>
      </c>
      <c r="TD16" s="19">
        <v>14.8</v>
      </c>
      <c r="TE16" s="19">
        <v>14.271839999999999</v>
      </c>
      <c r="TF16" s="19">
        <v>14.271839999999999</v>
      </c>
      <c r="TG16" s="19">
        <v>0.52815999999999996</v>
      </c>
      <c r="TH16" s="19">
        <v>27</v>
      </c>
      <c r="TI16" s="19">
        <v>22.184999999999999</v>
      </c>
      <c r="TJ16" s="19">
        <v>22.184999999999999</v>
      </c>
      <c r="TK16" s="19">
        <v>4.8150000000000004</v>
      </c>
      <c r="TL16" s="19">
        <v>24.9</v>
      </c>
      <c r="TM16" s="19">
        <v>25.25</v>
      </c>
      <c r="TN16" s="19">
        <v>25.25</v>
      </c>
      <c r="TO16" s="19">
        <v>-0.35</v>
      </c>
      <c r="TP16" s="19">
        <v>0</v>
      </c>
      <c r="TQ16" s="19"/>
      <c r="TR16" s="19"/>
      <c r="TS16" s="19">
        <v>0</v>
      </c>
      <c r="TT16" s="19">
        <v>72.400000000000006</v>
      </c>
      <c r="TU16" s="19">
        <v>57.3</v>
      </c>
      <c r="TV16" s="19">
        <v>57.304000000000002</v>
      </c>
      <c r="TW16" s="19">
        <v>15.096</v>
      </c>
      <c r="TX16" s="19">
        <v>77.5</v>
      </c>
      <c r="TY16" s="19">
        <v>75.349999999999994</v>
      </c>
      <c r="TZ16" s="19">
        <v>75.352999999999994</v>
      </c>
      <c r="UA16" s="19">
        <v>2.1469999999999998</v>
      </c>
      <c r="UB16" s="19">
        <v>9.6</v>
      </c>
      <c r="UC16" s="19">
        <v>4.4850000000000003</v>
      </c>
      <c r="UD16" s="19">
        <v>4.4850000000000003</v>
      </c>
      <c r="UE16" s="19">
        <v>5.1150000000000002</v>
      </c>
      <c r="UF16" s="19">
        <v>6.4</v>
      </c>
      <c r="UG16" s="19">
        <v>3.4239999999999999</v>
      </c>
      <c r="UH16" s="19">
        <v>3.4239999999999999</v>
      </c>
      <c r="UI16" s="19">
        <v>2.976</v>
      </c>
      <c r="UJ16" s="19">
        <v>10.5</v>
      </c>
      <c r="UK16" s="19">
        <v>10</v>
      </c>
      <c r="UL16" s="19">
        <v>10</v>
      </c>
      <c r="UM16" s="19">
        <v>0.5</v>
      </c>
      <c r="UN16" s="19">
        <v>3.1</v>
      </c>
      <c r="UO16" s="19">
        <v>3</v>
      </c>
      <c r="UP16" s="19">
        <v>3</v>
      </c>
      <c r="UQ16" s="19">
        <v>0.1</v>
      </c>
      <c r="UR16" s="19">
        <v>8.6</v>
      </c>
      <c r="US16" s="19">
        <v>8.5</v>
      </c>
      <c r="UT16" s="19">
        <v>8.5</v>
      </c>
      <c r="UU16" s="19">
        <v>0.1</v>
      </c>
      <c r="UV16" s="19">
        <v>6</v>
      </c>
      <c r="UW16" s="19">
        <v>6</v>
      </c>
      <c r="UX16" s="19">
        <v>6</v>
      </c>
      <c r="UY16" s="19">
        <v>0</v>
      </c>
      <c r="UZ16" s="19">
        <v>6.5</v>
      </c>
      <c r="VA16" s="19">
        <v>6</v>
      </c>
      <c r="VB16" s="19">
        <v>6</v>
      </c>
      <c r="VC16" s="19">
        <v>0.5</v>
      </c>
      <c r="VD16" s="19">
        <v>7</v>
      </c>
      <c r="VE16" s="19">
        <v>7</v>
      </c>
      <c r="VF16" s="19">
        <v>7</v>
      </c>
      <c r="VG16" s="19">
        <v>0</v>
      </c>
      <c r="VH16" s="19">
        <v>4.4000000000000004</v>
      </c>
      <c r="VI16" s="19">
        <v>8.9369999999999994</v>
      </c>
      <c r="VJ16" s="19">
        <v>8.9369999999999994</v>
      </c>
      <c r="VK16" s="19">
        <v>-4.5369999999999999</v>
      </c>
      <c r="VL16" s="19">
        <v>0</v>
      </c>
      <c r="VM16" s="19"/>
      <c r="VN16" s="19">
        <v>0</v>
      </c>
      <c r="VO16" s="19">
        <v>0</v>
      </c>
      <c r="VP16" s="19">
        <v>0</v>
      </c>
      <c r="VQ16" s="19"/>
      <c r="VR16" s="19">
        <v>0</v>
      </c>
      <c r="VS16" s="19">
        <v>0</v>
      </c>
      <c r="VT16" s="19">
        <v>0</v>
      </c>
      <c r="VU16" s="19"/>
      <c r="VV16" s="19">
        <v>0</v>
      </c>
      <c r="VW16" s="19">
        <v>0</v>
      </c>
      <c r="VX16" s="19">
        <v>0.6</v>
      </c>
      <c r="VY16" s="19">
        <v>0.6</v>
      </c>
      <c r="VZ16" s="19">
        <v>0.6</v>
      </c>
      <c r="WA16" s="19">
        <v>0</v>
      </c>
      <c r="WB16" s="19">
        <v>42.2</v>
      </c>
      <c r="WC16" s="19">
        <v>40</v>
      </c>
      <c r="WD16" s="19">
        <v>40</v>
      </c>
      <c r="WE16" s="19">
        <v>2.2000000000000002</v>
      </c>
      <c r="WF16" s="19">
        <v>57.3</v>
      </c>
      <c r="WG16" s="19">
        <v>48</v>
      </c>
      <c r="WH16" s="19">
        <v>48</v>
      </c>
      <c r="WI16" s="19">
        <v>9.3000000000000007</v>
      </c>
      <c r="WJ16" s="19">
        <v>0</v>
      </c>
      <c r="WK16" s="19"/>
      <c r="WL16" s="19">
        <v>0</v>
      </c>
      <c r="WM16" s="19">
        <v>0</v>
      </c>
      <c r="WN16" s="19">
        <v>0</v>
      </c>
      <c r="WO16" s="19"/>
      <c r="WP16" s="19">
        <v>0</v>
      </c>
      <c r="WQ16" s="19">
        <v>0</v>
      </c>
      <c r="WR16" s="19">
        <v>9.6</v>
      </c>
      <c r="WS16" s="19">
        <v>8.6</v>
      </c>
      <c r="WT16" s="19">
        <v>8.6</v>
      </c>
      <c r="WU16" s="19">
        <v>1</v>
      </c>
      <c r="WV16" s="19">
        <v>18.399999999999999</v>
      </c>
      <c r="WW16" s="19">
        <v>17.475729999999999</v>
      </c>
      <c r="WX16" s="19">
        <v>17.475729999999999</v>
      </c>
      <c r="WY16" s="19">
        <v>0.92427000000000004</v>
      </c>
      <c r="WZ16" s="19">
        <v>9.6</v>
      </c>
      <c r="XA16" s="19">
        <v>10.8</v>
      </c>
      <c r="XB16" s="19">
        <v>10.8</v>
      </c>
      <c r="XC16" s="19">
        <v>-1.2</v>
      </c>
      <c r="XD16" s="19">
        <v>42.7</v>
      </c>
      <c r="XE16" s="19">
        <v>42</v>
      </c>
      <c r="XF16" s="19">
        <v>42</v>
      </c>
      <c r="XG16" s="19">
        <v>0.7</v>
      </c>
      <c r="XH16" s="19">
        <v>31.9</v>
      </c>
      <c r="XI16" s="19">
        <v>28</v>
      </c>
      <c r="XJ16" s="19">
        <v>28</v>
      </c>
      <c r="XK16" s="19">
        <v>3.9</v>
      </c>
      <c r="XL16" s="19">
        <v>0</v>
      </c>
      <c r="XM16" s="19"/>
      <c r="XN16" s="19">
        <v>0</v>
      </c>
      <c r="XO16" s="19">
        <v>0</v>
      </c>
      <c r="XP16" s="19"/>
      <c r="XQ16" s="19"/>
      <c r="XR16" s="19"/>
      <c r="XS16" s="19">
        <v>0</v>
      </c>
      <c r="XT16" s="19">
        <v>6.2</v>
      </c>
      <c r="XU16" s="19">
        <v>8.0399999999999991</v>
      </c>
      <c r="XV16" s="19">
        <v>8.0399999999999991</v>
      </c>
      <c r="XW16" s="19">
        <v>-1.84</v>
      </c>
      <c r="XX16" s="19"/>
      <c r="XY16" s="19"/>
      <c r="XZ16" s="19"/>
      <c r="YA16" s="19">
        <v>0</v>
      </c>
      <c r="YB16" s="19"/>
      <c r="YC16" s="19"/>
      <c r="YD16" s="19"/>
      <c r="YE16" s="19">
        <v>0</v>
      </c>
    </row>
    <row r="17" spans="1:655" ht="24" customHeight="1" x14ac:dyDescent="0.3">
      <c r="A17" s="1"/>
      <c r="B17" s="13" t="s">
        <v>27</v>
      </c>
      <c r="C17" s="13" t="s">
        <v>697</v>
      </c>
      <c r="D17" s="14">
        <v>43.6</v>
      </c>
      <c r="E17" s="14">
        <v>88.501429999999999</v>
      </c>
      <c r="F17" s="14">
        <v>55.714680000000001</v>
      </c>
      <c r="G17" s="14">
        <v>-12.11468</v>
      </c>
      <c r="H17" s="14">
        <v>603.5</v>
      </c>
      <c r="I17" s="14">
        <v>643.65809000000002</v>
      </c>
      <c r="J17" s="14">
        <v>643.65809000000002</v>
      </c>
      <c r="K17" s="14">
        <v>-40.158090000000001</v>
      </c>
      <c r="L17" s="14">
        <v>205.9</v>
      </c>
      <c r="M17" s="14">
        <v>209.39341999999999</v>
      </c>
      <c r="N17" s="14">
        <v>209.39341999999999</v>
      </c>
      <c r="O17" s="14">
        <v>-3.49342</v>
      </c>
      <c r="P17" s="14"/>
      <c r="Q17" s="14"/>
      <c r="R17" s="14"/>
      <c r="S17" s="14">
        <v>0</v>
      </c>
      <c r="T17" s="14"/>
      <c r="U17" s="14"/>
      <c r="V17" s="14"/>
      <c r="W17" s="14">
        <v>0</v>
      </c>
      <c r="X17" s="14">
        <v>0</v>
      </c>
      <c r="Y17" s="14">
        <v>10.309279999999999</v>
      </c>
      <c r="Z17" s="14">
        <v>16.439129999999999</v>
      </c>
      <c r="AA17" s="14">
        <v>-16.439129999999999</v>
      </c>
      <c r="AB17" s="14">
        <v>100.1</v>
      </c>
      <c r="AC17" s="14">
        <v>100.149</v>
      </c>
      <c r="AD17" s="14">
        <v>100.149</v>
      </c>
      <c r="AE17" s="14">
        <v>-4.9000000000000002E-2</v>
      </c>
      <c r="AF17" s="14"/>
      <c r="AG17" s="14"/>
      <c r="AH17" s="14"/>
      <c r="AI17" s="14">
        <v>0</v>
      </c>
      <c r="AJ17" s="14"/>
      <c r="AK17" s="14"/>
      <c r="AL17" s="14"/>
      <c r="AM17" s="14">
        <v>0</v>
      </c>
      <c r="AN17" s="14">
        <v>187.7</v>
      </c>
      <c r="AO17" s="14">
        <v>196.42444</v>
      </c>
      <c r="AP17" s="14">
        <v>173.21074999999999</v>
      </c>
      <c r="AQ17" s="14">
        <v>14.48925</v>
      </c>
      <c r="AR17" s="14">
        <v>204.6</v>
      </c>
      <c r="AS17" s="14">
        <v>196.42444</v>
      </c>
      <c r="AT17" s="14">
        <v>173.21074999999999</v>
      </c>
      <c r="AU17" s="14">
        <v>31.389250000000001</v>
      </c>
      <c r="AV17" s="14">
        <v>208.1</v>
      </c>
      <c r="AW17" s="14">
        <v>196.42444</v>
      </c>
      <c r="AX17" s="14">
        <v>173.21074999999999</v>
      </c>
      <c r="AY17" s="14">
        <v>34.889249999999997</v>
      </c>
      <c r="AZ17" s="14">
        <v>277.2</v>
      </c>
      <c r="BA17" s="14">
        <v>294.63666999999998</v>
      </c>
      <c r="BB17" s="14">
        <v>259.81612000000001</v>
      </c>
      <c r="BC17" s="14">
        <v>17.383880000000001</v>
      </c>
      <c r="BD17" s="14">
        <v>216.6</v>
      </c>
      <c r="BE17" s="14">
        <v>208.28218000000001</v>
      </c>
      <c r="BF17" s="14">
        <v>208.28218000000001</v>
      </c>
      <c r="BG17" s="14">
        <v>8.3178199999999993</v>
      </c>
      <c r="BH17" s="14">
        <v>110.4</v>
      </c>
      <c r="BI17" s="14">
        <v>104.14109000000001</v>
      </c>
      <c r="BJ17" s="14">
        <v>104.14109000000001</v>
      </c>
      <c r="BK17" s="14">
        <v>6.2589100000000002</v>
      </c>
      <c r="BL17" s="14">
        <v>381.4</v>
      </c>
      <c r="BM17" s="14">
        <v>196.57490999999999</v>
      </c>
      <c r="BN17" s="14">
        <v>274.33325000000002</v>
      </c>
      <c r="BO17" s="14">
        <v>107.06675</v>
      </c>
      <c r="BP17" s="14">
        <v>5</v>
      </c>
      <c r="BQ17" s="14">
        <v>4.4318400000000002</v>
      </c>
      <c r="BR17" s="14">
        <v>4.4318400000000002</v>
      </c>
      <c r="BS17" s="14">
        <v>0.56816</v>
      </c>
      <c r="BT17" s="14"/>
      <c r="BU17" s="14"/>
      <c r="BV17" s="14"/>
      <c r="BW17" s="14">
        <v>0</v>
      </c>
      <c r="BX17" s="14"/>
      <c r="BY17" s="14"/>
      <c r="BZ17" s="14"/>
      <c r="CA17" s="14">
        <v>0</v>
      </c>
      <c r="CB17" s="14"/>
      <c r="CC17" s="14"/>
      <c r="CD17" s="14"/>
      <c r="CE17" s="14">
        <v>0</v>
      </c>
      <c r="CF17" s="14"/>
      <c r="CG17" s="14"/>
      <c r="CH17" s="14"/>
      <c r="CI17" s="14">
        <v>0</v>
      </c>
      <c r="CJ17" s="14">
        <v>142.4</v>
      </c>
      <c r="CK17" s="14">
        <v>139.99946</v>
      </c>
      <c r="CL17" s="14">
        <v>139.99946</v>
      </c>
      <c r="CM17" s="14">
        <v>2.4005399999999999</v>
      </c>
      <c r="CN17" s="14">
        <v>7.5</v>
      </c>
      <c r="CO17" s="14">
        <v>5.1333399999999996</v>
      </c>
      <c r="CP17" s="14">
        <v>5.1333399999999996</v>
      </c>
      <c r="CQ17" s="14">
        <v>2.36666</v>
      </c>
      <c r="CR17" s="14">
        <v>5.2</v>
      </c>
      <c r="CS17" s="14">
        <v>2.8177599999999998</v>
      </c>
      <c r="CT17" s="14">
        <v>2.8177599999999998</v>
      </c>
      <c r="CU17" s="14">
        <v>2.3822399999999999</v>
      </c>
      <c r="CV17" s="14"/>
      <c r="CW17" s="14"/>
      <c r="CX17" s="14"/>
      <c r="CY17" s="14">
        <v>0</v>
      </c>
      <c r="CZ17" s="14">
        <v>6.8</v>
      </c>
      <c r="DA17" s="14">
        <v>6.8787000000000003</v>
      </c>
      <c r="DB17" s="14">
        <v>6.8787000000000003</v>
      </c>
      <c r="DC17" s="14">
        <v>-7.8700000000000006E-2</v>
      </c>
      <c r="DD17" s="14">
        <v>11.2</v>
      </c>
      <c r="DE17" s="14">
        <v>12.260400000000001</v>
      </c>
      <c r="DF17" s="14">
        <v>12.260400000000001</v>
      </c>
      <c r="DG17" s="14">
        <v>-1.0604</v>
      </c>
      <c r="DH17" s="14">
        <v>40.1</v>
      </c>
      <c r="DI17" s="14">
        <v>60</v>
      </c>
      <c r="DJ17" s="14">
        <v>65.750979999999998</v>
      </c>
      <c r="DK17" s="14">
        <v>-25.650980000000001</v>
      </c>
      <c r="DL17" s="14"/>
      <c r="DM17" s="14"/>
      <c r="DN17" s="14"/>
      <c r="DO17" s="14">
        <v>0</v>
      </c>
      <c r="DP17" s="14"/>
      <c r="DQ17" s="14"/>
      <c r="DR17" s="14"/>
      <c r="DS17" s="14">
        <v>0</v>
      </c>
      <c r="DT17" s="14"/>
      <c r="DU17" s="14"/>
      <c r="DV17" s="14"/>
      <c r="DW17" s="14">
        <v>0</v>
      </c>
      <c r="DX17" s="14"/>
      <c r="DY17" s="14"/>
      <c r="DZ17" s="14"/>
      <c r="EA17" s="14">
        <v>0</v>
      </c>
      <c r="EB17" s="14">
        <v>51.1</v>
      </c>
      <c r="EC17" s="14">
        <v>53.262099999999997</v>
      </c>
      <c r="ED17" s="14">
        <v>45.469900000000003</v>
      </c>
      <c r="EE17" s="14">
        <v>5.6300999999999997</v>
      </c>
      <c r="EF17" s="14">
        <v>112</v>
      </c>
      <c r="EG17" s="14">
        <v>110.26321</v>
      </c>
      <c r="EH17" s="14">
        <v>110.26321</v>
      </c>
      <c r="EI17" s="14">
        <v>1.7367900000000001</v>
      </c>
      <c r="EJ17" s="14"/>
      <c r="EK17" s="14"/>
      <c r="EL17" s="14"/>
      <c r="EM17" s="14">
        <v>0</v>
      </c>
      <c r="EN17" s="14"/>
      <c r="EO17" s="14"/>
      <c r="EP17" s="14"/>
      <c r="EQ17" s="14">
        <v>0</v>
      </c>
      <c r="ER17" s="14"/>
      <c r="ES17" s="14"/>
      <c r="ET17" s="14"/>
      <c r="EU17" s="14">
        <v>0</v>
      </c>
      <c r="EV17" s="14">
        <v>6.5</v>
      </c>
      <c r="EW17" s="14">
        <v>6.39</v>
      </c>
      <c r="EX17" s="14">
        <v>6.39</v>
      </c>
      <c r="EY17" s="14">
        <v>0.11</v>
      </c>
      <c r="EZ17" s="14">
        <v>153.9</v>
      </c>
      <c r="FA17" s="14">
        <v>144.32990000000001</v>
      </c>
      <c r="FB17" s="14">
        <v>146.95273</v>
      </c>
      <c r="FC17" s="14">
        <v>6.9472699999999996</v>
      </c>
      <c r="FD17" s="14">
        <v>47</v>
      </c>
      <c r="FE17" s="14">
        <v>47.160960000000003</v>
      </c>
      <c r="FF17" s="14">
        <v>47.160960000000003</v>
      </c>
      <c r="FG17" s="14">
        <v>-0.16095999999999999</v>
      </c>
      <c r="FH17" s="14">
        <v>0</v>
      </c>
      <c r="FI17" s="14">
        <v>0</v>
      </c>
      <c r="FJ17" s="14">
        <v>0</v>
      </c>
      <c r="FK17" s="14">
        <v>0</v>
      </c>
      <c r="FL17" s="14">
        <v>30.3</v>
      </c>
      <c r="FM17" s="14">
        <v>29.2087</v>
      </c>
      <c r="FN17" s="14">
        <v>29.2087</v>
      </c>
      <c r="FO17" s="14">
        <v>1.0912999999999999</v>
      </c>
      <c r="FP17" s="14">
        <v>18.5</v>
      </c>
      <c r="FQ17" s="14">
        <v>16.68403</v>
      </c>
      <c r="FR17" s="14">
        <v>16.68403</v>
      </c>
      <c r="FS17" s="14">
        <v>1.8159700000000001</v>
      </c>
      <c r="FT17" s="14">
        <v>19.8</v>
      </c>
      <c r="FU17" s="14">
        <v>19.1068</v>
      </c>
      <c r="FV17" s="14">
        <v>19.1068</v>
      </c>
      <c r="FW17" s="14">
        <v>0.69320000000000004</v>
      </c>
      <c r="FX17" s="14">
        <v>82.8</v>
      </c>
      <c r="FY17" s="14">
        <v>76.500960000000006</v>
      </c>
      <c r="FZ17" s="14">
        <v>76.500960000000006</v>
      </c>
      <c r="GA17" s="14">
        <v>6.2990399999999998</v>
      </c>
      <c r="GB17" s="14">
        <v>185.1</v>
      </c>
      <c r="GC17" s="14">
        <v>185.10007999999999</v>
      </c>
      <c r="GD17" s="14">
        <v>185.10007999999999</v>
      </c>
      <c r="GE17" s="14">
        <v>-8.0000000000000007E-5</v>
      </c>
      <c r="GF17" s="14">
        <v>181.6</v>
      </c>
      <c r="GG17" s="14">
        <v>185.10007999999999</v>
      </c>
      <c r="GH17" s="14">
        <v>185.10007999999999</v>
      </c>
      <c r="GI17" s="14">
        <v>-3.5000800000000001</v>
      </c>
      <c r="GJ17" s="14">
        <v>184.6</v>
      </c>
      <c r="GK17" s="14">
        <v>185.10007999999999</v>
      </c>
      <c r="GL17" s="14">
        <v>185.10007999999999</v>
      </c>
      <c r="GM17" s="14">
        <v>-0.50007999999999997</v>
      </c>
      <c r="GN17" s="14">
        <v>87.8</v>
      </c>
      <c r="GO17" s="14">
        <v>78.878429999999994</v>
      </c>
      <c r="GP17" s="14">
        <v>88.962050000000005</v>
      </c>
      <c r="GQ17" s="14">
        <v>-1.16205</v>
      </c>
      <c r="GR17" s="14">
        <v>7.1</v>
      </c>
      <c r="GS17" s="14">
        <v>7.8258200000000002</v>
      </c>
      <c r="GT17" s="14">
        <v>7.8258200000000002</v>
      </c>
      <c r="GU17" s="14">
        <v>-0.72582000000000002</v>
      </c>
      <c r="GV17" s="14">
        <v>1.6</v>
      </c>
      <c r="GW17" s="14">
        <v>8.2100200000000001</v>
      </c>
      <c r="GX17" s="14">
        <v>8.2100200000000001</v>
      </c>
      <c r="GY17" s="14">
        <v>-6.6100199999999996</v>
      </c>
      <c r="GZ17" s="14">
        <v>33.4</v>
      </c>
      <c r="HA17" s="14">
        <v>34.47804</v>
      </c>
      <c r="HB17" s="14">
        <v>34.47804</v>
      </c>
      <c r="HC17" s="14">
        <v>-1.0780400000000001</v>
      </c>
      <c r="HD17" s="14">
        <v>31.9</v>
      </c>
      <c r="HE17" s="14">
        <v>33.533499999999997</v>
      </c>
      <c r="HF17" s="14">
        <v>33.533499999999997</v>
      </c>
      <c r="HG17" s="14">
        <v>-1.6335</v>
      </c>
      <c r="HH17" s="14">
        <v>3.8</v>
      </c>
      <c r="HI17" s="14">
        <v>4.0341699999999996</v>
      </c>
      <c r="HJ17" s="14">
        <v>4.0341699999999996</v>
      </c>
      <c r="HK17" s="14">
        <v>-0.23416999999999999</v>
      </c>
      <c r="HL17" s="14">
        <v>0</v>
      </c>
      <c r="HM17" s="14">
        <v>0</v>
      </c>
      <c r="HN17" s="14">
        <v>0</v>
      </c>
      <c r="HO17" s="14">
        <v>0</v>
      </c>
      <c r="HP17" s="14">
        <v>50.9</v>
      </c>
      <c r="HQ17" s="14">
        <v>41.237110000000001</v>
      </c>
      <c r="HR17" s="14">
        <v>54.548229999999997</v>
      </c>
      <c r="HS17" s="14">
        <v>-3.6482299999999999</v>
      </c>
      <c r="HT17" s="14"/>
      <c r="HU17" s="14"/>
      <c r="HV17" s="14"/>
      <c r="HW17" s="14">
        <v>0</v>
      </c>
      <c r="HX17" s="14"/>
      <c r="HY17" s="14"/>
      <c r="HZ17" s="14"/>
      <c r="IA17" s="14">
        <v>0</v>
      </c>
      <c r="IB17" s="14">
        <v>22.2</v>
      </c>
      <c r="IC17" s="14">
        <v>16.490729999999999</v>
      </c>
      <c r="ID17" s="14">
        <v>0</v>
      </c>
      <c r="IE17" s="14">
        <v>22.2</v>
      </c>
      <c r="IF17" s="14"/>
      <c r="IG17" s="14"/>
      <c r="IH17" s="14"/>
      <c r="II17" s="14">
        <v>0</v>
      </c>
      <c r="IJ17" s="14"/>
      <c r="IK17" s="14"/>
      <c r="IL17" s="14"/>
      <c r="IM17" s="14">
        <v>0</v>
      </c>
      <c r="IN17" s="14">
        <v>47</v>
      </c>
      <c r="IO17" s="14">
        <v>48.181449999999998</v>
      </c>
      <c r="IP17" s="14">
        <v>48.181449999999998</v>
      </c>
      <c r="IQ17" s="14">
        <v>-1.1814499999999999</v>
      </c>
      <c r="IR17" s="14"/>
      <c r="IS17" s="14"/>
      <c r="IT17" s="14"/>
      <c r="IU17" s="14">
        <v>0</v>
      </c>
      <c r="IV17" s="14"/>
      <c r="IW17" s="14"/>
      <c r="IX17" s="14"/>
      <c r="IY17" s="14">
        <v>0</v>
      </c>
      <c r="IZ17" s="14"/>
      <c r="JA17" s="14"/>
      <c r="JB17" s="14"/>
      <c r="JC17" s="14">
        <v>0</v>
      </c>
      <c r="JD17" s="14">
        <v>65.900000000000006</v>
      </c>
      <c r="JE17" s="14">
        <v>65</v>
      </c>
      <c r="JF17" s="14">
        <v>77.269090000000006</v>
      </c>
      <c r="JG17" s="14">
        <v>-11.36909</v>
      </c>
      <c r="JH17" s="14">
        <v>176.5</v>
      </c>
      <c r="JI17" s="14">
        <v>183.19533000000001</v>
      </c>
      <c r="JJ17" s="14">
        <v>183.19533000000001</v>
      </c>
      <c r="JK17" s="14">
        <v>-6.6953300000000002</v>
      </c>
      <c r="JL17" s="14">
        <v>0</v>
      </c>
      <c r="JM17" s="14">
        <v>0</v>
      </c>
      <c r="JN17" s="14"/>
      <c r="JO17" s="14">
        <v>0</v>
      </c>
      <c r="JP17" s="14">
        <v>200</v>
      </c>
      <c r="JQ17" s="14">
        <v>183.19533000000001</v>
      </c>
      <c r="JR17" s="14">
        <v>183.19533000000001</v>
      </c>
      <c r="JS17" s="14">
        <v>16.804670000000002</v>
      </c>
      <c r="JT17" s="14">
        <v>187.9</v>
      </c>
      <c r="JU17" s="14">
        <v>183.19533000000001</v>
      </c>
      <c r="JV17" s="14">
        <v>183.19533000000001</v>
      </c>
      <c r="JW17" s="14">
        <v>4.7046700000000001</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1.3</v>
      </c>
      <c r="LE17" s="14">
        <v>1.33812</v>
      </c>
      <c r="LF17" s="14">
        <v>1.33812</v>
      </c>
      <c r="LG17" s="14">
        <v>-3.8120000000000001E-2</v>
      </c>
      <c r="LH17" s="14">
        <v>48.3</v>
      </c>
      <c r="LI17" s="14">
        <v>41.237110000000001</v>
      </c>
      <c r="LJ17" s="14">
        <v>85.232060000000004</v>
      </c>
      <c r="LK17" s="14">
        <v>-36.93206</v>
      </c>
      <c r="LL17" s="14">
        <v>76.2</v>
      </c>
      <c r="LM17" s="14">
        <v>76.263339999999999</v>
      </c>
      <c r="LN17" s="14">
        <v>71.457560000000001</v>
      </c>
      <c r="LO17" s="14">
        <v>4.7424400000000002</v>
      </c>
      <c r="LP17" s="14">
        <v>64.5</v>
      </c>
      <c r="LQ17" s="14">
        <v>67.133979999999994</v>
      </c>
      <c r="LR17" s="14">
        <v>67.133979999999994</v>
      </c>
      <c r="LS17" s="14">
        <v>-2.6339800000000002</v>
      </c>
      <c r="LT17" s="14">
        <v>68.400000000000006</v>
      </c>
      <c r="LU17" s="14">
        <v>65.984009999999998</v>
      </c>
      <c r="LV17" s="14">
        <v>65.984009999999998</v>
      </c>
      <c r="LW17" s="14">
        <v>2.4159899999999999</v>
      </c>
      <c r="LX17" s="14">
        <v>28.9</v>
      </c>
      <c r="LY17" s="14">
        <v>27.30705</v>
      </c>
      <c r="LZ17" s="14">
        <v>27.30705</v>
      </c>
      <c r="MA17" s="14">
        <v>1.5929500000000001</v>
      </c>
      <c r="MB17" s="14"/>
      <c r="MC17" s="14"/>
      <c r="MD17" s="14">
        <v>0</v>
      </c>
      <c r="ME17" s="14">
        <v>0</v>
      </c>
      <c r="MF17" s="14"/>
      <c r="MG17" s="14"/>
      <c r="MH17" s="14"/>
      <c r="MI17" s="14">
        <v>0</v>
      </c>
      <c r="MJ17" s="14"/>
      <c r="MK17" s="14"/>
      <c r="ML17" s="14"/>
      <c r="MM17" s="14">
        <v>0</v>
      </c>
      <c r="MN17" s="14">
        <v>0</v>
      </c>
      <c r="MO17" s="14">
        <v>0</v>
      </c>
      <c r="MP17" s="14"/>
      <c r="MQ17" s="14">
        <v>0</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10.3</v>
      </c>
      <c r="NU17" s="14">
        <v>50</v>
      </c>
      <c r="NV17" s="14">
        <v>50</v>
      </c>
      <c r="NW17" s="14">
        <v>-39.700000000000003</v>
      </c>
      <c r="NX17" s="14">
        <v>0</v>
      </c>
      <c r="NY17" s="14"/>
      <c r="NZ17" s="14"/>
      <c r="OA17" s="14">
        <v>0</v>
      </c>
      <c r="OB17" s="14">
        <v>0</v>
      </c>
      <c r="OC17" s="14"/>
      <c r="OD17" s="14">
        <v>0</v>
      </c>
      <c r="OE17" s="14">
        <v>0</v>
      </c>
      <c r="OF17" s="14">
        <v>39.799999999999997</v>
      </c>
      <c r="OG17" s="14">
        <v>80.790000000000006</v>
      </c>
      <c r="OH17" s="14">
        <v>80.790000000000006</v>
      </c>
      <c r="OI17" s="14">
        <v>-40.99</v>
      </c>
      <c r="OJ17" s="14">
        <v>0</v>
      </c>
      <c r="OK17" s="14"/>
      <c r="OL17" s="14">
        <v>0</v>
      </c>
      <c r="OM17" s="14">
        <v>0</v>
      </c>
      <c r="ON17" s="14">
        <v>11.648860000000001</v>
      </c>
      <c r="OO17" s="14">
        <v>13.651999999999999</v>
      </c>
      <c r="OP17" s="14">
        <v>13.651999999999999</v>
      </c>
      <c r="OQ17" s="14">
        <v>-2.0031400000000001</v>
      </c>
      <c r="OR17" s="14">
        <v>0</v>
      </c>
      <c r="OS17" s="14"/>
      <c r="OT17" s="14">
        <v>0</v>
      </c>
      <c r="OU17" s="14">
        <v>0</v>
      </c>
      <c r="OV17" s="14">
        <v>12.3</v>
      </c>
      <c r="OW17" s="14">
        <v>11.65049</v>
      </c>
      <c r="OX17" s="14">
        <v>11.65049</v>
      </c>
      <c r="OY17" s="14">
        <v>0.64951000000000003</v>
      </c>
      <c r="OZ17" s="14">
        <v>0</v>
      </c>
      <c r="PA17" s="14">
        <v>9</v>
      </c>
      <c r="PB17" s="14">
        <v>9</v>
      </c>
      <c r="PC17" s="14">
        <v>-9</v>
      </c>
      <c r="PD17" s="14">
        <v>0</v>
      </c>
      <c r="PE17" s="14">
        <v>1.3440700000000001</v>
      </c>
      <c r="PF17" s="14">
        <v>1.7428999999999999</v>
      </c>
      <c r="PG17" s="14">
        <v>-1.7428999999999999</v>
      </c>
      <c r="PH17" s="14">
        <v>0.4</v>
      </c>
      <c r="PI17" s="14">
        <v>1</v>
      </c>
      <c r="PJ17" s="14">
        <v>1</v>
      </c>
      <c r="PK17" s="14">
        <v>-0.6</v>
      </c>
      <c r="PL17" s="14">
        <v>3.1</v>
      </c>
      <c r="PM17" s="14">
        <v>2.5</v>
      </c>
      <c r="PN17" s="14">
        <v>2.5</v>
      </c>
      <c r="PO17" s="14">
        <v>0.6</v>
      </c>
      <c r="PP17" s="14">
        <v>2.6</v>
      </c>
      <c r="PQ17" s="14">
        <v>2.5</v>
      </c>
      <c r="PR17" s="14">
        <v>2.5</v>
      </c>
      <c r="PS17" s="14">
        <v>0.1</v>
      </c>
      <c r="PT17" s="14">
        <v>20.6</v>
      </c>
      <c r="PU17" s="14">
        <v>19.417480000000001</v>
      </c>
      <c r="PV17" s="14">
        <v>19.417480000000001</v>
      </c>
      <c r="PW17" s="14">
        <v>1.18252</v>
      </c>
      <c r="PX17" s="14">
        <v>15.2</v>
      </c>
      <c r="PY17" s="14">
        <v>15.53398</v>
      </c>
      <c r="PZ17" s="14">
        <v>15.53398</v>
      </c>
      <c r="QA17" s="14">
        <v>-0.33398</v>
      </c>
      <c r="QB17" s="14">
        <v>9.9</v>
      </c>
      <c r="QC17" s="14">
        <v>9</v>
      </c>
      <c r="QD17" s="14">
        <v>9</v>
      </c>
      <c r="QE17" s="14">
        <v>0.9</v>
      </c>
      <c r="QF17" s="14">
        <v>3.5</v>
      </c>
      <c r="QG17" s="14">
        <v>3.5</v>
      </c>
      <c r="QH17" s="14">
        <v>3.5</v>
      </c>
      <c r="QI17" s="14">
        <v>0</v>
      </c>
      <c r="QJ17" s="14">
        <v>18.399999999999999</v>
      </c>
      <c r="QK17" s="14">
        <v>17.961169999999999</v>
      </c>
      <c r="QL17" s="14">
        <v>17.961169999999999</v>
      </c>
      <c r="QM17" s="14">
        <v>0.43883</v>
      </c>
      <c r="QN17" s="14">
        <v>0</v>
      </c>
      <c r="QO17" s="14"/>
      <c r="QP17" s="14">
        <v>0</v>
      </c>
      <c r="QQ17" s="14">
        <v>0</v>
      </c>
      <c r="QR17" s="14">
        <v>0</v>
      </c>
      <c r="QS17" s="14"/>
      <c r="QT17" s="14">
        <v>0</v>
      </c>
      <c r="QU17" s="14">
        <v>0</v>
      </c>
      <c r="QV17" s="14">
        <v>11.4</v>
      </c>
      <c r="QW17" s="14">
        <v>17.73</v>
      </c>
      <c r="QX17" s="14">
        <v>17.73</v>
      </c>
      <c r="QY17" s="14">
        <v>-6.33</v>
      </c>
      <c r="QZ17" s="14">
        <v>29.8</v>
      </c>
      <c r="RA17" s="14">
        <v>48.16</v>
      </c>
      <c r="RB17" s="14">
        <v>48.16</v>
      </c>
      <c r="RC17" s="14">
        <v>-18.36</v>
      </c>
      <c r="RD17" s="14">
        <v>4.2</v>
      </c>
      <c r="RE17" s="14">
        <v>4.2</v>
      </c>
      <c r="RF17" s="14">
        <v>4.2</v>
      </c>
      <c r="RG17" s="14">
        <v>0</v>
      </c>
      <c r="RH17" s="14">
        <v>2.2000000000000002</v>
      </c>
      <c r="RI17" s="14">
        <v>2.4</v>
      </c>
      <c r="RJ17" s="14">
        <v>2.4</v>
      </c>
      <c r="RK17" s="14">
        <v>-0.2</v>
      </c>
      <c r="RL17" s="14">
        <v>1.1000000000000001</v>
      </c>
      <c r="RM17" s="14">
        <v>1.2</v>
      </c>
      <c r="RN17" s="14">
        <v>1.2</v>
      </c>
      <c r="RO17" s="14">
        <v>-0.1</v>
      </c>
      <c r="RP17" s="14">
        <v>2.9</v>
      </c>
      <c r="RQ17" s="14">
        <v>2.8</v>
      </c>
      <c r="RR17" s="14">
        <v>2.8</v>
      </c>
      <c r="RS17" s="14">
        <v>0.1</v>
      </c>
      <c r="RT17" s="14">
        <v>0</v>
      </c>
      <c r="RU17" s="14"/>
      <c r="RV17" s="14">
        <v>0</v>
      </c>
      <c r="RW17" s="14">
        <v>0</v>
      </c>
      <c r="RX17" s="14">
        <v>2.4</v>
      </c>
      <c r="RY17" s="14">
        <v>2.2890000000000001</v>
      </c>
      <c r="RZ17" s="14">
        <v>2.2890000000000001</v>
      </c>
      <c r="SA17" s="14">
        <v>0.111</v>
      </c>
      <c r="SB17" s="14">
        <v>7.8</v>
      </c>
      <c r="SC17" s="14">
        <v>3.8144300000000002</v>
      </c>
      <c r="SD17" s="14">
        <v>0</v>
      </c>
      <c r="SE17" s="14">
        <v>7.8</v>
      </c>
      <c r="SF17" s="14">
        <v>1.4</v>
      </c>
      <c r="SG17" s="14">
        <v>1.6</v>
      </c>
      <c r="SH17" s="14">
        <v>1.6</v>
      </c>
      <c r="SI17" s="14">
        <v>-0.2</v>
      </c>
      <c r="SJ17" s="14"/>
      <c r="SK17" s="14"/>
      <c r="SL17" s="14"/>
      <c r="SM17" s="14">
        <v>0</v>
      </c>
      <c r="SN17" s="14">
        <v>9.8000000000000007</v>
      </c>
      <c r="SO17" s="14">
        <v>9.6999999999999993</v>
      </c>
      <c r="SP17" s="14">
        <v>9.6999999999999993</v>
      </c>
      <c r="SQ17" s="14">
        <v>0.1</v>
      </c>
      <c r="SR17" s="14">
        <v>4.7</v>
      </c>
      <c r="SS17" s="14">
        <v>4.3</v>
      </c>
      <c r="ST17" s="14">
        <v>4.3</v>
      </c>
      <c r="SU17" s="14">
        <v>0.4</v>
      </c>
      <c r="SV17" s="14">
        <v>6.1</v>
      </c>
      <c r="SW17" s="14">
        <v>6</v>
      </c>
      <c r="SX17" s="14">
        <v>6</v>
      </c>
      <c r="SY17" s="14">
        <v>0.1</v>
      </c>
      <c r="SZ17" s="14">
        <v>9.3000000000000007</v>
      </c>
      <c r="TA17" s="14">
        <v>8</v>
      </c>
      <c r="TB17" s="14">
        <v>8</v>
      </c>
      <c r="TC17" s="14">
        <v>1.3</v>
      </c>
      <c r="TD17" s="14">
        <v>14.6</v>
      </c>
      <c r="TE17" s="14">
        <v>14.271839999999999</v>
      </c>
      <c r="TF17" s="14">
        <v>14.271839999999999</v>
      </c>
      <c r="TG17" s="14">
        <v>0.32816000000000001</v>
      </c>
      <c r="TH17" s="14">
        <v>27.4</v>
      </c>
      <c r="TI17" s="14">
        <v>22.988</v>
      </c>
      <c r="TJ17" s="14">
        <v>22.988</v>
      </c>
      <c r="TK17" s="14">
        <v>4.4119999999999999</v>
      </c>
      <c r="TL17" s="14">
        <v>18.8</v>
      </c>
      <c r="TM17" s="14">
        <v>25.059000000000001</v>
      </c>
      <c r="TN17" s="14">
        <v>25.059000000000001</v>
      </c>
      <c r="TO17" s="14">
        <v>-6.2590000000000003</v>
      </c>
      <c r="TP17" s="14">
        <v>0</v>
      </c>
      <c r="TQ17" s="14"/>
      <c r="TR17" s="14"/>
      <c r="TS17" s="14">
        <v>0</v>
      </c>
      <c r="TT17" s="14">
        <v>74.900000000000006</v>
      </c>
      <c r="TU17" s="14">
        <v>56.11</v>
      </c>
      <c r="TV17" s="14">
        <v>56.106000000000002</v>
      </c>
      <c r="TW17" s="14">
        <v>18.794</v>
      </c>
      <c r="TX17" s="14">
        <v>77.7</v>
      </c>
      <c r="TY17" s="14">
        <v>74.59</v>
      </c>
      <c r="TZ17" s="14">
        <v>74.585999999999999</v>
      </c>
      <c r="UA17" s="14">
        <v>3.1139999999999999</v>
      </c>
      <c r="UB17" s="14">
        <v>8.9</v>
      </c>
      <c r="UC17" s="14">
        <v>4.2169999999999996</v>
      </c>
      <c r="UD17" s="14">
        <v>4.2169999999999996</v>
      </c>
      <c r="UE17" s="14">
        <v>4.6829999999999998</v>
      </c>
      <c r="UF17" s="14">
        <v>7.7</v>
      </c>
      <c r="UG17" s="14">
        <v>3.218</v>
      </c>
      <c r="UH17" s="14">
        <v>3.218</v>
      </c>
      <c r="UI17" s="14">
        <v>4.4820000000000002</v>
      </c>
      <c r="UJ17" s="14">
        <v>10.5</v>
      </c>
      <c r="UK17" s="14">
        <v>10</v>
      </c>
      <c r="UL17" s="14">
        <v>10</v>
      </c>
      <c r="UM17" s="14">
        <v>0.5</v>
      </c>
      <c r="UN17" s="14">
        <v>3.1</v>
      </c>
      <c r="UO17" s="14">
        <v>3</v>
      </c>
      <c r="UP17" s="14">
        <v>3</v>
      </c>
      <c r="UQ17" s="14">
        <v>0.1</v>
      </c>
      <c r="UR17" s="14">
        <v>8.6</v>
      </c>
      <c r="US17" s="14">
        <v>8.5</v>
      </c>
      <c r="UT17" s="14">
        <v>8.5</v>
      </c>
      <c r="UU17" s="14">
        <v>0.1</v>
      </c>
      <c r="UV17" s="14">
        <v>6</v>
      </c>
      <c r="UW17" s="14">
        <v>6</v>
      </c>
      <c r="UX17" s="14">
        <v>6</v>
      </c>
      <c r="UY17" s="14">
        <v>0</v>
      </c>
      <c r="UZ17" s="14">
        <v>6.5</v>
      </c>
      <c r="VA17" s="14">
        <v>6</v>
      </c>
      <c r="VB17" s="14">
        <v>6</v>
      </c>
      <c r="VC17" s="14">
        <v>0.5</v>
      </c>
      <c r="VD17" s="14">
        <v>6.7</v>
      </c>
      <c r="VE17" s="14">
        <v>7</v>
      </c>
      <c r="VF17" s="14">
        <v>7</v>
      </c>
      <c r="VG17" s="14">
        <v>-0.3</v>
      </c>
      <c r="VH17" s="14">
        <v>5.8</v>
      </c>
      <c r="VI17" s="14">
        <v>9.07</v>
      </c>
      <c r="VJ17" s="14">
        <v>9.07</v>
      </c>
      <c r="VK17" s="14">
        <v>-3.27</v>
      </c>
      <c r="VL17" s="14">
        <v>0</v>
      </c>
      <c r="VM17" s="14"/>
      <c r="VN17" s="14">
        <v>0</v>
      </c>
      <c r="VO17" s="14">
        <v>0</v>
      </c>
      <c r="VP17" s="14">
        <v>0</v>
      </c>
      <c r="VQ17" s="14"/>
      <c r="VR17" s="14">
        <v>0</v>
      </c>
      <c r="VS17" s="14">
        <v>0</v>
      </c>
      <c r="VT17" s="14">
        <v>0</v>
      </c>
      <c r="VU17" s="14"/>
      <c r="VV17" s="14">
        <v>0</v>
      </c>
      <c r="VW17" s="14">
        <v>0</v>
      </c>
      <c r="VX17" s="14">
        <v>0.6</v>
      </c>
      <c r="VY17" s="14">
        <v>0.6</v>
      </c>
      <c r="VZ17" s="14">
        <v>0.6</v>
      </c>
      <c r="WA17" s="14">
        <v>0</v>
      </c>
      <c r="WB17" s="14">
        <v>37.700000000000003</v>
      </c>
      <c r="WC17" s="14">
        <v>38</v>
      </c>
      <c r="WD17" s="14">
        <v>38</v>
      </c>
      <c r="WE17" s="14">
        <v>-0.3</v>
      </c>
      <c r="WF17" s="14">
        <v>41.3</v>
      </c>
      <c r="WG17" s="14">
        <v>46</v>
      </c>
      <c r="WH17" s="14">
        <v>46</v>
      </c>
      <c r="WI17" s="14">
        <v>-4.7</v>
      </c>
      <c r="WJ17" s="14">
        <v>0</v>
      </c>
      <c r="WK17" s="14"/>
      <c r="WL17" s="14">
        <v>0</v>
      </c>
      <c r="WM17" s="14">
        <v>0</v>
      </c>
      <c r="WN17" s="14">
        <v>0</v>
      </c>
      <c r="WO17" s="14"/>
      <c r="WP17" s="14">
        <v>0</v>
      </c>
      <c r="WQ17" s="14">
        <v>0</v>
      </c>
      <c r="WR17" s="14">
        <v>9.6</v>
      </c>
      <c r="WS17" s="14">
        <v>8.6</v>
      </c>
      <c r="WT17" s="14">
        <v>8.6</v>
      </c>
      <c r="WU17" s="14">
        <v>1</v>
      </c>
      <c r="WV17" s="14">
        <v>18.2</v>
      </c>
      <c r="WW17" s="14">
        <v>17.475729999999999</v>
      </c>
      <c r="WX17" s="14">
        <v>17.475729999999999</v>
      </c>
      <c r="WY17" s="14">
        <v>0.72426999999999997</v>
      </c>
      <c r="WZ17" s="14">
        <v>9.6</v>
      </c>
      <c r="XA17" s="14">
        <v>10.8</v>
      </c>
      <c r="XB17" s="14">
        <v>10.8</v>
      </c>
      <c r="XC17" s="14">
        <v>-1.2</v>
      </c>
      <c r="XD17" s="14">
        <v>42.6</v>
      </c>
      <c r="XE17" s="14">
        <v>42</v>
      </c>
      <c r="XF17" s="14">
        <v>42</v>
      </c>
      <c r="XG17" s="14">
        <v>0.6</v>
      </c>
      <c r="XH17" s="14">
        <v>31.6</v>
      </c>
      <c r="XI17" s="14">
        <v>28</v>
      </c>
      <c r="XJ17" s="14">
        <v>28</v>
      </c>
      <c r="XK17" s="14">
        <v>3.6</v>
      </c>
      <c r="XL17" s="14">
        <v>0</v>
      </c>
      <c r="XM17" s="14"/>
      <c r="XN17" s="14">
        <v>0</v>
      </c>
      <c r="XO17" s="14">
        <v>0</v>
      </c>
      <c r="XP17" s="14"/>
      <c r="XQ17" s="14"/>
      <c r="XR17" s="14"/>
      <c r="XS17" s="14">
        <v>0</v>
      </c>
      <c r="XT17" s="14">
        <v>7.9</v>
      </c>
      <c r="XU17" s="14">
        <v>8.0399999999999991</v>
      </c>
      <c r="XV17" s="14">
        <v>8.0399999999999991</v>
      </c>
      <c r="XW17" s="14">
        <v>-0.14000000000000001</v>
      </c>
      <c r="XX17" s="14"/>
      <c r="XY17" s="14"/>
      <c r="XZ17" s="14"/>
      <c r="YA17" s="14">
        <v>0</v>
      </c>
      <c r="YB17" s="14"/>
      <c r="YC17" s="14"/>
      <c r="YD17" s="14"/>
      <c r="YE17" s="14">
        <v>0</v>
      </c>
    </row>
    <row r="18" spans="1:655" ht="24" customHeight="1" x14ac:dyDescent="0.3">
      <c r="A18" s="1"/>
      <c r="B18" s="16" t="s">
        <v>27</v>
      </c>
      <c r="C18" s="16" t="s">
        <v>698</v>
      </c>
      <c r="D18" s="17">
        <v>38.9</v>
      </c>
      <c r="E18" s="17">
        <v>95.020949999999999</v>
      </c>
      <c r="F18" s="17">
        <v>59.253140000000002</v>
      </c>
      <c r="G18" s="17">
        <v>-20.35314</v>
      </c>
      <c r="H18" s="17">
        <v>598.29999999999995</v>
      </c>
      <c r="I18" s="17">
        <v>643.65809000000002</v>
      </c>
      <c r="J18" s="17">
        <v>643.65809000000002</v>
      </c>
      <c r="K18" s="17">
        <v>-45.358089999999997</v>
      </c>
      <c r="L18" s="17">
        <v>202.1</v>
      </c>
      <c r="M18" s="17">
        <v>209.39341999999999</v>
      </c>
      <c r="N18" s="17">
        <v>209.39341999999999</v>
      </c>
      <c r="O18" s="17">
        <v>-7.2934200000000002</v>
      </c>
      <c r="P18" s="17"/>
      <c r="Q18" s="17"/>
      <c r="R18" s="17"/>
      <c r="S18" s="17">
        <v>0</v>
      </c>
      <c r="T18" s="17"/>
      <c r="U18" s="17"/>
      <c r="V18" s="17"/>
      <c r="W18" s="17">
        <v>0</v>
      </c>
      <c r="X18" s="17">
        <v>0</v>
      </c>
      <c r="Y18" s="17">
        <v>10.309279999999999</v>
      </c>
      <c r="Z18" s="17">
        <v>24.862780000000001</v>
      </c>
      <c r="AA18" s="17">
        <v>-24.862780000000001</v>
      </c>
      <c r="AB18" s="17">
        <v>99.2</v>
      </c>
      <c r="AC18" s="17">
        <v>100.149</v>
      </c>
      <c r="AD18" s="17">
        <v>100.149</v>
      </c>
      <c r="AE18" s="17">
        <v>-0.94899999999999995</v>
      </c>
      <c r="AF18" s="17"/>
      <c r="AG18" s="17"/>
      <c r="AH18" s="17"/>
      <c r="AI18" s="17">
        <v>0</v>
      </c>
      <c r="AJ18" s="17"/>
      <c r="AK18" s="17"/>
      <c r="AL18" s="17"/>
      <c r="AM18" s="17">
        <v>0</v>
      </c>
      <c r="AN18" s="17">
        <v>159.1</v>
      </c>
      <c r="AO18" s="17">
        <v>196.42444</v>
      </c>
      <c r="AP18" s="17">
        <v>178.75941</v>
      </c>
      <c r="AQ18" s="17">
        <v>-19.659410000000001</v>
      </c>
      <c r="AR18" s="17">
        <v>159.4</v>
      </c>
      <c r="AS18" s="17">
        <v>196.42444</v>
      </c>
      <c r="AT18" s="17">
        <v>178.75941</v>
      </c>
      <c r="AU18" s="17">
        <v>-19.35941</v>
      </c>
      <c r="AV18" s="17">
        <v>159.5</v>
      </c>
      <c r="AW18" s="17">
        <v>196.42444</v>
      </c>
      <c r="AX18" s="17">
        <v>178.75941</v>
      </c>
      <c r="AY18" s="17">
        <v>-19.259409999999999</v>
      </c>
      <c r="AZ18" s="17">
        <v>259.89999999999998</v>
      </c>
      <c r="BA18" s="17">
        <v>294.63666999999998</v>
      </c>
      <c r="BB18" s="17">
        <v>268.13911999999999</v>
      </c>
      <c r="BC18" s="17">
        <v>-8.2391199999999998</v>
      </c>
      <c r="BD18" s="17">
        <v>216.2</v>
      </c>
      <c r="BE18" s="17">
        <v>208.28218000000001</v>
      </c>
      <c r="BF18" s="17">
        <v>208.28218000000001</v>
      </c>
      <c r="BG18" s="17">
        <v>7.9178199999999999</v>
      </c>
      <c r="BH18" s="17">
        <v>111.6</v>
      </c>
      <c r="BI18" s="17">
        <v>104.14109000000001</v>
      </c>
      <c r="BJ18" s="17">
        <v>104.14109000000001</v>
      </c>
      <c r="BK18" s="17">
        <v>7.4589100000000004</v>
      </c>
      <c r="BL18" s="17">
        <v>444.2</v>
      </c>
      <c r="BM18" s="17">
        <v>261.92045000000002</v>
      </c>
      <c r="BN18" s="17">
        <v>288.46749999999997</v>
      </c>
      <c r="BO18" s="17">
        <v>155.73249999999999</v>
      </c>
      <c r="BP18" s="17">
        <v>5</v>
      </c>
      <c r="BQ18" s="17">
        <v>4.4318400000000002</v>
      </c>
      <c r="BR18" s="17">
        <v>4.4318400000000002</v>
      </c>
      <c r="BS18" s="17">
        <v>0.56816</v>
      </c>
      <c r="BT18" s="17"/>
      <c r="BU18" s="17"/>
      <c r="BV18" s="17"/>
      <c r="BW18" s="17">
        <v>0</v>
      </c>
      <c r="BX18" s="17"/>
      <c r="BY18" s="17"/>
      <c r="BZ18" s="17"/>
      <c r="CA18" s="17">
        <v>0</v>
      </c>
      <c r="CB18" s="17"/>
      <c r="CC18" s="17"/>
      <c r="CD18" s="17"/>
      <c r="CE18" s="17">
        <v>0</v>
      </c>
      <c r="CF18" s="17"/>
      <c r="CG18" s="17"/>
      <c r="CH18" s="17"/>
      <c r="CI18" s="17">
        <v>0</v>
      </c>
      <c r="CJ18" s="17">
        <v>149.1</v>
      </c>
      <c r="CK18" s="17">
        <v>139.99946</v>
      </c>
      <c r="CL18" s="17">
        <v>139.99946</v>
      </c>
      <c r="CM18" s="17">
        <v>9.1005400000000005</v>
      </c>
      <c r="CN18" s="17">
        <v>7.3</v>
      </c>
      <c r="CO18" s="17">
        <v>5.1333399999999996</v>
      </c>
      <c r="CP18" s="17">
        <v>5.1333399999999996</v>
      </c>
      <c r="CQ18" s="17">
        <v>2.1666599999999998</v>
      </c>
      <c r="CR18" s="17">
        <v>5.0999999999999996</v>
      </c>
      <c r="CS18" s="17">
        <v>2.8177599999999998</v>
      </c>
      <c r="CT18" s="17">
        <v>2.8177599999999998</v>
      </c>
      <c r="CU18" s="17">
        <v>2.2822399999999998</v>
      </c>
      <c r="CV18" s="17"/>
      <c r="CW18" s="17"/>
      <c r="CX18" s="17"/>
      <c r="CY18" s="17">
        <v>0</v>
      </c>
      <c r="CZ18" s="17">
        <v>6.8</v>
      </c>
      <c r="DA18" s="17">
        <v>6.8787000000000003</v>
      </c>
      <c r="DB18" s="17">
        <v>6.8787000000000003</v>
      </c>
      <c r="DC18" s="17">
        <v>-7.8700000000000006E-2</v>
      </c>
      <c r="DD18" s="17">
        <v>11.3</v>
      </c>
      <c r="DE18" s="17">
        <v>12.260400000000001</v>
      </c>
      <c r="DF18" s="17">
        <v>12.260400000000001</v>
      </c>
      <c r="DG18" s="17">
        <v>-0.96040000000000003</v>
      </c>
      <c r="DH18" s="17">
        <v>40.4</v>
      </c>
      <c r="DI18" s="17">
        <v>60</v>
      </c>
      <c r="DJ18" s="17">
        <v>67.146360000000001</v>
      </c>
      <c r="DK18" s="17">
        <v>-26.746359999999999</v>
      </c>
      <c r="DL18" s="17"/>
      <c r="DM18" s="17"/>
      <c r="DN18" s="17"/>
      <c r="DO18" s="17">
        <v>0</v>
      </c>
      <c r="DP18" s="17"/>
      <c r="DQ18" s="17"/>
      <c r="DR18" s="17"/>
      <c r="DS18" s="17">
        <v>0</v>
      </c>
      <c r="DT18" s="17"/>
      <c r="DU18" s="17"/>
      <c r="DV18" s="17"/>
      <c r="DW18" s="17">
        <v>0</v>
      </c>
      <c r="DX18" s="17"/>
      <c r="DY18" s="17"/>
      <c r="DZ18" s="17"/>
      <c r="EA18" s="17">
        <v>0</v>
      </c>
      <c r="EB18" s="17">
        <v>50.6</v>
      </c>
      <c r="EC18" s="17">
        <v>54.503819999999997</v>
      </c>
      <c r="ED18" s="17">
        <v>46.016269999999999</v>
      </c>
      <c r="EE18" s="17">
        <v>4.5837300000000001</v>
      </c>
      <c r="EF18" s="17">
        <v>111</v>
      </c>
      <c r="EG18" s="17">
        <v>110.26321</v>
      </c>
      <c r="EH18" s="17">
        <v>110.26321</v>
      </c>
      <c r="EI18" s="17">
        <v>0.73678999999999994</v>
      </c>
      <c r="EJ18" s="17"/>
      <c r="EK18" s="17"/>
      <c r="EL18" s="17"/>
      <c r="EM18" s="17">
        <v>0</v>
      </c>
      <c r="EN18" s="17"/>
      <c r="EO18" s="17"/>
      <c r="EP18" s="17"/>
      <c r="EQ18" s="17">
        <v>0</v>
      </c>
      <c r="ER18" s="17"/>
      <c r="ES18" s="17"/>
      <c r="ET18" s="17"/>
      <c r="EU18" s="17">
        <v>0</v>
      </c>
      <c r="EV18" s="17">
        <v>6.5</v>
      </c>
      <c r="EW18" s="17">
        <v>6.39</v>
      </c>
      <c r="EX18" s="17">
        <v>6.39</v>
      </c>
      <c r="EY18" s="17">
        <v>0.11</v>
      </c>
      <c r="EZ18" s="17">
        <v>152.69999999999999</v>
      </c>
      <c r="FA18" s="17">
        <v>144.32990000000001</v>
      </c>
      <c r="FB18" s="17">
        <v>149.30665999999999</v>
      </c>
      <c r="FC18" s="17">
        <v>3.3933399999999998</v>
      </c>
      <c r="FD18" s="17">
        <v>47</v>
      </c>
      <c r="FE18" s="17">
        <v>47.160960000000003</v>
      </c>
      <c r="FF18" s="17">
        <v>47.160960000000003</v>
      </c>
      <c r="FG18" s="17">
        <v>-0.16095999999999999</v>
      </c>
      <c r="FH18" s="17">
        <v>0</v>
      </c>
      <c r="FI18" s="17">
        <v>0</v>
      </c>
      <c r="FJ18" s="17">
        <v>0</v>
      </c>
      <c r="FK18" s="17">
        <v>0</v>
      </c>
      <c r="FL18" s="17">
        <v>30.9</v>
      </c>
      <c r="FM18" s="17">
        <v>29.2087</v>
      </c>
      <c r="FN18" s="17">
        <v>29.2087</v>
      </c>
      <c r="FO18" s="17">
        <v>1.6913</v>
      </c>
      <c r="FP18" s="17">
        <v>18.399999999999999</v>
      </c>
      <c r="FQ18" s="17">
        <v>16.68403</v>
      </c>
      <c r="FR18" s="17">
        <v>16.68403</v>
      </c>
      <c r="FS18" s="17">
        <v>1.71597</v>
      </c>
      <c r="FT18" s="17">
        <v>19.8</v>
      </c>
      <c r="FU18" s="17">
        <v>19.1068</v>
      </c>
      <c r="FV18" s="17">
        <v>19.1068</v>
      </c>
      <c r="FW18" s="17">
        <v>0.69320000000000004</v>
      </c>
      <c r="FX18" s="17">
        <v>80.099999999999994</v>
      </c>
      <c r="FY18" s="17">
        <v>76.500960000000006</v>
      </c>
      <c r="FZ18" s="17">
        <v>76.500960000000006</v>
      </c>
      <c r="GA18" s="17">
        <v>3.59904</v>
      </c>
      <c r="GB18" s="17">
        <v>183</v>
      </c>
      <c r="GC18" s="17">
        <v>185.10007999999999</v>
      </c>
      <c r="GD18" s="17">
        <v>185.10007999999999</v>
      </c>
      <c r="GE18" s="17">
        <v>-2.1000800000000002</v>
      </c>
      <c r="GF18" s="17">
        <v>184.3</v>
      </c>
      <c r="GG18" s="17">
        <v>185.10007999999999</v>
      </c>
      <c r="GH18" s="17">
        <v>185.10007999999999</v>
      </c>
      <c r="GI18" s="17">
        <v>-0.80008000000000001</v>
      </c>
      <c r="GJ18" s="17">
        <v>183</v>
      </c>
      <c r="GK18" s="17">
        <v>185.10007999999999</v>
      </c>
      <c r="GL18" s="17">
        <v>185.10007999999999</v>
      </c>
      <c r="GM18" s="17">
        <v>-2.1000800000000002</v>
      </c>
      <c r="GN18" s="17">
        <v>86.9</v>
      </c>
      <c r="GO18" s="17">
        <v>78.878429999999994</v>
      </c>
      <c r="GP18" s="17">
        <v>88.962050000000005</v>
      </c>
      <c r="GQ18" s="17">
        <v>-2.0620500000000002</v>
      </c>
      <c r="GR18" s="17">
        <v>7</v>
      </c>
      <c r="GS18" s="17">
        <v>7.8258200000000002</v>
      </c>
      <c r="GT18" s="17">
        <v>7.8258200000000002</v>
      </c>
      <c r="GU18" s="17">
        <v>-0.82582</v>
      </c>
      <c r="GV18" s="17">
        <v>1.6</v>
      </c>
      <c r="GW18" s="17">
        <v>8.2100200000000001</v>
      </c>
      <c r="GX18" s="17">
        <v>8.2100200000000001</v>
      </c>
      <c r="GY18" s="17">
        <v>-6.6100199999999996</v>
      </c>
      <c r="GZ18" s="17">
        <v>33.5</v>
      </c>
      <c r="HA18" s="17">
        <v>34.47804</v>
      </c>
      <c r="HB18" s="17">
        <v>34.47804</v>
      </c>
      <c r="HC18" s="17">
        <v>-0.97804000000000002</v>
      </c>
      <c r="HD18" s="17">
        <v>32.700000000000003</v>
      </c>
      <c r="HE18" s="17">
        <v>33.533499999999997</v>
      </c>
      <c r="HF18" s="17">
        <v>33.533499999999997</v>
      </c>
      <c r="HG18" s="17">
        <v>-0.83350000000000002</v>
      </c>
      <c r="HH18" s="17">
        <v>3.8</v>
      </c>
      <c r="HI18" s="17">
        <v>4.0341699999999996</v>
      </c>
      <c r="HJ18" s="17">
        <v>4.0341699999999996</v>
      </c>
      <c r="HK18" s="17">
        <v>-0.23416999999999999</v>
      </c>
      <c r="HL18" s="17">
        <v>0</v>
      </c>
      <c r="HM18" s="17">
        <v>0</v>
      </c>
      <c r="HN18" s="17">
        <v>0</v>
      </c>
      <c r="HO18" s="17">
        <v>0</v>
      </c>
      <c r="HP18" s="17">
        <v>47.8</v>
      </c>
      <c r="HQ18" s="17">
        <v>45.897759999999998</v>
      </c>
      <c r="HR18" s="17">
        <v>62.135919999999999</v>
      </c>
      <c r="HS18" s="17">
        <v>-14.33592</v>
      </c>
      <c r="HT18" s="17"/>
      <c r="HU18" s="17"/>
      <c r="HV18" s="17"/>
      <c r="HW18" s="17">
        <v>0</v>
      </c>
      <c r="HX18" s="17"/>
      <c r="HY18" s="17"/>
      <c r="HZ18" s="17"/>
      <c r="IA18" s="17">
        <v>0</v>
      </c>
      <c r="IB18" s="17">
        <v>22.4</v>
      </c>
      <c r="IC18" s="17">
        <v>16.490729999999999</v>
      </c>
      <c r="ID18" s="17">
        <v>0</v>
      </c>
      <c r="IE18" s="17">
        <v>22.4</v>
      </c>
      <c r="IF18" s="17"/>
      <c r="IG18" s="17"/>
      <c r="IH18" s="17"/>
      <c r="II18" s="17">
        <v>0</v>
      </c>
      <c r="IJ18" s="17"/>
      <c r="IK18" s="17"/>
      <c r="IL18" s="17"/>
      <c r="IM18" s="17">
        <v>0</v>
      </c>
      <c r="IN18" s="17">
        <v>46.9</v>
      </c>
      <c r="IO18" s="17">
        <v>48.181449999999998</v>
      </c>
      <c r="IP18" s="17">
        <v>48.181449999999998</v>
      </c>
      <c r="IQ18" s="17">
        <v>-1.28145</v>
      </c>
      <c r="IR18" s="17"/>
      <c r="IS18" s="17"/>
      <c r="IT18" s="17"/>
      <c r="IU18" s="17">
        <v>0</v>
      </c>
      <c r="IV18" s="17"/>
      <c r="IW18" s="17"/>
      <c r="IX18" s="17"/>
      <c r="IY18" s="17">
        <v>0</v>
      </c>
      <c r="IZ18" s="17"/>
      <c r="JA18" s="17"/>
      <c r="JB18" s="17"/>
      <c r="JC18" s="17">
        <v>0</v>
      </c>
      <c r="JD18" s="17">
        <v>66.5</v>
      </c>
      <c r="JE18" s="17">
        <v>65</v>
      </c>
      <c r="JF18" s="17">
        <v>77.269090000000006</v>
      </c>
      <c r="JG18" s="17">
        <v>-10.76909</v>
      </c>
      <c r="JH18" s="17">
        <v>177.9</v>
      </c>
      <c r="JI18" s="17">
        <v>183.19533000000001</v>
      </c>
      <c r="JJ18" s="17">
        <v>183.19533000000001</v>
      </c>
      <c r="JK18" s="17">
        <v>-5.2953299999999999</v>
      </c>
      <c r="JL18" s="17">
        <v>0</v>
      </c>
      <c r="JM18" s="17">
        <v>0</v>
      </c>
      <c r="JN18" s="17"/>
      <c r="JO18" s="17">
        <v>0</v>
      </c>
      <c r="JP18" s="17">
        <v>200</v>
      </c>
      <c r="JQ18" s="17">
        <v>183.19533000000001</v>
      </c>
      <c r="JR18" s="17">
        <v>183.19533000000001</v>
      </c>
      <c r="JS18" s="17">
        <v>16.804670000000002</v>
      </c>
      <c r="JT18" s="17">
        <v>188</v>
      </c>
      <c r="JU18" s="17">
        <v>183.19533000000001</v>
      </c>
      <c r="JV18" s="17">
        <v>183.19533000000001</v>
      </c>
      <c r="JW18" s="17">
        <v>4.8046699999999998</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1.3</v>
      </c>
      <c r="LE18" s="17">
        <v>1.33812</v>
      </c>
      <c r="LF18" s="17">
        <v>1.33812</v>
      </c>
      <c r="LG18" s="17">
        <v>-3.8120000000000001E-2</v>
      </c>
      <c r="LH18" s="17">
        <v>41.6</v>
      </c>
      <c r="LI18" s="17">
        <v>41.237110000000001</v>
      </c>
      <c r="LJ18" s="17">
        <v>94.202839999999995</v>
      </c>
      <c r="LK18" s="17">
        <v>-52.60284</v>
      </c>
      <c r="LL18" s="17">
        <v>75.8</v>
      </c>
      <c r="LM18" s="17">
        <v>76.263339999999999</v>
      </c>
      <c r="LN18" s="17">
        <v>76.263339999999999</v>
      </c>
      <c r="LO18" s="17">
        <v>-0.46333999999999997</v>
      </c>
      <c r="LP18" s="17">
        <v>64</v>
      </c>
      <c r="LQ18" s="17">
        <v>67.133979999999994</v>
      </c>
      <c r="LR18" s="17">
        <v>67.133979999999994</v>
      </c>
      <c r="LS18" s="17">
        <v>-3.1339800000000002</v>
      </c>
      <c r="LT18" s="17">
        <v>68.7</v>
      </c>
      <c r="LU18" s="17">
        <v>65.984009999999998</v>
      </c>
      <c r="LV18" s="17">
        <v>65.984009999999998</v>
      </c>
      <c r="LW18" s="17">
        <v>2.7159900000000001</v>
      </c>
      <c r="LX18" s="17">
        <v>28.6</v>
      </c>
      <c r="LY18" s="17">
        <v>27.30705</v>
      </c>
      <c r="LZ18" s="17">
        <v>27.30705</v>
      </c>
      <c r="MA18" s="17">
        <v>1.29295</v>
      </c>
      <c r="MB18" s="17"/>
      <c r="MC18" s="17"/>
      <c r="MD18" s="17">
        <v>0</v>
      </c>
      <c r="ME18" s="17">
        <v>0</v>
      </c>
      <c r="MF18" s="17"/>
      <c r="MG18" s="17"/>
      <c r="MH18" s="17"/>
      <c r="MI18" s="17">
        <v>0</v>
      </c>
      <c r="MJ18" s="17"/>
      <c r="MK18" s="17"/>
      <c r="ML18" s="17"/>
      <c r="MM18" s="17">
        <v>0</v>
      </c>
      <c r="MN18" s="17">
        <v>0</v>
      </c>
      <c r="MO18" s="17">
        <v>0</v>
      </c>
      <c r="MP18" s="17"/>
      <c r="MQ18" s="17">
        <v>0</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10.3</v>
      </c>
      <c r="NU18" s="17">
        <v>50</v>
      </c>
      <c r="NV18" s="17">
        <v>50</v>
      </c>
      <c r="NW18" s="17">
        <v>-39.700000000000003</v>
      </c>
      <c r="NX18" s="17">
        <v>0</v>
      </c>
      <c r="NY18" s="17"/>
      <c r="NZ18" s="17"/>
      <c r="OA18" s="17">
        <v>0</v>
      </c>
      <c r="OB18" s="17">
        <v>0</v>
      </c>
      <c r="OC18" s="17"/>
      <c r="OD18" s="17">
        <v>0</v>
      </c>
      <c r="OE18" s="17">
        <v>0</v>
      </c>
      <c r="OF18" s="17">
        <v>43.4</v>
      </c>
      <c r="OG18" s="17">
        <v>78.983000000000004</v>
      </c>
      <c r="OH18" s="17">
        <v>78.983000000000004</v>
      </c>
      <c r="OI18" s="17">
        <v>-35.582999999999998</v>
      </c>
      <c r="OJ18" s="17">
        <v>0</v>
      </c>
      <c r="OK18" s="17"/>
      <c r="OL18" s="17">
        <v>0</v>
      </c>
      <c r="OM18" s="17">
        <v>0</v>
      </c>
      <c r="ON18" s="17">
        <v>11.89202</v>
      </c>
      <c r="OO18" s="17">
        <v>13.734</v>
      </c>
      <c r="OP18" s="17">
        <v>13.734</v>
      </c>
      <c r="OQ18" s="17">
        <v>-1.84198</v>
      </c>
      <c r="OR18" s="17">
        <v>0</v>
      </c>
      <c r="OS18" s="17"/>
      <c r="OT18" s="17">
        <v>0</v>
      </c>
      <c r="OU18" s="17">
        <v>0</v>
      </c>
      <c r="OV18" s="17">
        <v>12.4</v>
      </c>
      <c r="OW18" s="17">
        <v>11.65049</v>
      </c>
      <c r="OX18" s="17">
        <v>11.65049</v>
      </c>
      <c r="OY18" s="17">
        <v>0.74951000000000001</v>
      </c>
      <c r="OZ18" s="17">
        <v>0</v>
      </c>
      <c r="PA18" s="17">
        <v>9</v>
      </c>
      <c r="PB18" s="17">
        <v>9</v>
      </c>
      <c r="PC18" s="17">
        <v>-9</v>
      </c>
      <c r="PD18" s="17">
        <v>0</v>
      </c>
      <c r="PE18" s="17">
        <v>1.3440700000000001</v>
      </c>
      <c r="PF18" s="17">
        <v>2.2909600000000001</v>
      </c>
      <c r="PG18" s="17">
        <v>-2.2909600000000001</v>
      </c>
      <c r="PH18" s="17">
        <v>0.4</v>
      </c>
      <c r="PI18" s="17">
        <v>1</v>
      </c>
      <c r="PJ18" s="17">
        <v>1</v>
      </c>
      <c r="PK18" s="17">
        <v>-0.6</v>
      </c>
      <c r="PL18" s="17">
        <v>3.1</v>
      </c>
      <c r="PM18" s="17">
        <v>2.5</v>
      </c>
      <c r="PN18" s="17">
        <v>2.5</v>
      </c>
      <c r="PO18" s="17">
        <v>0.6</v>
      </c>
      <c r="PP18" s="17">
        <v>2.6</v>
      </c>
      <c r="PQ18" s="17">
        <v>2.5</v>
      </c>
      <c r="PR18" s="17">
        <v>2.5</v>
      </c>
      <c r="PS18" s="17">
        <v>0.1</v>
      </c>
      <c r="PT18" s="17">
        <v>20.399999999999999</v>
      </c>
      <c r="PU18" s="17">
        <v>19.417480000000001</v>
      </c>
      <c r="PV18" s="17">
        <v>19.417480000000001</v>
      </c>
      <c r="PW18" s="17">
        <v>0.98251999999999995</v>
      </c>
      <c r="PX18" s="17">
        <v>15.3</v>
      </c>
      <c r="PY18" s="17">
        <v>15.53398</v>
      </c>
      <c r="PZ18" s="17">
        <v>15.53398</v>
      </c>
      <c r="QA18" s="17">
        <v>-0.23397999999999999</v>
      </c>
      <c r="QB18" s="17">
        <v>9.9</v>
      </c>
      <c r="QC18" s="17">
        <v>9</v>
      </c>
      <c r="QD18" s="17">
        <v>9</v>
      </c>
      <c r="QE18" s="17">
        <v>0.9</v>
      </c>
      <c r="QF18" s="17">
        <v>3.5</v>
      </c>
      <c r="QG18" s="17">
        <v>3.5</v>
      </c>
      <c r="QH18" s="17">
        <v>3.5</v>
      </c>
      <c r="QI18" s="17">
        <v>0</v>
      </c>
      <c r="QJ18" s="17">
        <v>18.399999999999999</v>
      </c>
      <c r="QK18" s="17">
        <v>17.961169999999999</v>
      </c>
      <c r="QL18" s="17">
        <v>17.961169999999999</v>
      </c>
      <c r="QM18" s="17">
        <v>0.43883</v>
      </c>
      <c r="QN18" s="17">
        <v>0</v>
      </c>
      <c r="QO18" s="17"/>
      <c r="QP18" s="17">
        <v>0</v>
      </c>
      <c r="QQ18" s="17">
        <v>0</v>
      </c>
      <c r="QR18" s="17">
        <v>0</v>
      </c>
      <c r="QS18" s="17"/>
      <c r="QT18" s="17">
        <v>0</v>
      </c>
      <c r="QU18" s="17">
        <v>0</v>
      </c>
      <c r="QV18" s="17">
        <v>10.5</v>
      </c>
      <c r="QW18" s="17">
        <v>17.120999999999999</v>
      </c>
      <c r="QX18" s="17">
        <v>17.120999999999999</v>
      </c>
      <c r="QY18" s="17">
        <v>-6.6210000000000004</v>
      </c>
      <c r="QZ18" s="17">
        <v>34.1</v>
      </c>
      <c r="RA18" s="17">
        <v>46.49</v>
      </c>
      <c r="RB18" s="17">
        <v>46.49</v>
      </c>
      <c r="RC18" s="17">
        <v>-12.39</v>
      </c>
      <c r="RD18" s="17">
        <v>4.2</v>
      </c>
      <c r="RE18" s="17">
        <v>4.2</v>
      </c>
      <c r="RF18" s="17">
        <v>4.2</v>
      </c>
      <c r="RG18" s="17">
        <v>0</v>
      </c>
      <c r="RH18" s="17">
        <v>2.2000000000000002</v>
      </c>
      <c r="RI18" s="17">
        <v>2.4</v>
      </c>
      <c r="RJ18" s="17">
        <v>2.4</v>
      </c>
      <c r="RK18" s="17">
        <v>-0.2</v>
      </c>
      <c r="RL18" s="17">
        <v>1.1000000000000001</v>
      </c>
      <c r="RM18" s="17">
        <v>1.2</v>
      </c>
      <c r="RN18" s="17">
        <v>1.2</v>
      </c>
      <c r="RO18" s="17">
        <v>-0.1</v>
      </c>
      <c r="RP18" s="17">
        <v>2.9</v>
      </c>
      <c r="RQ18" s="17">
        <v>2.8</v>
      </c>
      <c r="RR18" s="17">
        <v>2.8</v>
      </c>
      <c r="RS18" s="17">
        <v>0.1</v>
      </c>
      <c r="RT18" s="17">
        <v>0</v>
      </c>
      <c r="RU18" s="17"/>
      <c r="RV18" s="17">
        <v>0</v>
      </c>
      <c r="RW18" s="17">
        <v>0</v>
      </c>
      <c r="RX18" s="17">
        <v>2.4</v>
      </c>
      <c r="RY18" s="17">
        <v>2.2890000000000001</v>
      </c>
      <c r="RZ18" s="17">
        <v>2.2890000000000001</v>
      </c>
      <c r="SA18" s="17">
        <v>0.111</v>
      </c>
      <c r="SB18" s="17">
        <v>7.8</v>
      </c>
      <c r="SC18" s="17">
        <v>3.8144300000000002</v>
      </c>
      <c r="SD18" s="17">
        <v>0</v>
      </c>
      <c r="SE18" s="17">
        <v>7.8</v>
      </c>
      <c r="SF18" s="17">
        <v>1.4</v>
      </c>
      <c r="SG18" s="17">
        <v>1.6</v>
      </c>
      <c r="SH18" s="17">
        <v>1.6</v>
      </c>
      <c r="SI18" s="17">
        <v>-0.2</v>
      </c>
      <c r="SJ18" s="17"/>
      <c r="SK18" s="17"/>
      <c r="SL18" s="17"/>
      <c r="SM18" s="17">
        <v>0</v>
      </c>
      <c r="SN18" s="17">
        <v>9.8000000000000007</v>
      </c>
      <c r="SO18" s="17">
        <v>9.6999999999999993</v>
      </c>
      <c r="SP18" s="17">
        <v>9.6999999999999993</v>
      </c>
      <c r="SQ18" s="17">
        <v>0.1</v>
      </c>
      <c r="SR18" s="17">
        <v>4.7</v>
      </c>
      <c r="SS18" s="17">
        <v>4.3</v>
      </c>
      <c r="ST18" s="17">
        <v>4.3</v>
      </c>
      <c r="SU18" s="17">
        <v>0.4</v>
      </c>
      <c r="SV18" s="17">
        <v>6.1</v>
      </c>
      <c r="SW18" s="17">
        <v>6</v>
      </c>
      <c r="SX18" s="17">
        <v>6</v>
      </c>
      <c r="SY18" s="17">
        <v>0.1</v>
      </c>
      <c r="SZ18" s="17">
        <v>9.3000000000000007</v>
      </c>
      <c r="TA18" s="17">
        <v>8</v>
      </c>
      <c r="TB18" s="17">
        <v>8</v>
      </c>
      <c r="TC18" s="17">
        <v>1.3</v>
      </c>
      <c r="TD18" s="17">
        <v>14.5</v>
      </c>
      <c r="TE18" s="17">
        <v>14.271839999999999</v>
      </c>
      <c r="TF18" s="17">
        <v>14.271839999999999</v>
      </c>
      <c r="TG18" s="17">
        <v>0.22816</v>
      </c>
      <c r="TH18" s="17">
        <v>22.3</v>
      </c>
      <c r="TI18" s="17">
        <v>23.381</v>
      </c>
      <c r="TJ18" s="17">
        <v>23.381</v>
      </c>
      <c r="TK18" s="17">
        <v>-1.081</v>
      </c>
      <c r="TL18" s="17">
        <v>16.3</v>
      </c>
      <c r="TM18" s="17">
        <v>26.172000000000001</v>
      </c>
      <c r="TN18" s="17">
        <v>26.172000000000001</v>
      </c>
      <c r="TO18" s="17">
        <v>-9.8719999999999999</v>
      </c>
      <c r="TP18" s="17">
        <v>0</v>
      </c>
      <c r="TQ18" s="17"/>
      <c r="TR18" s="17"/>
      <c r="TS18" s="17">
        <v>0</v>
      </c>
      <c r="TT18" s="17">
        <v>80.400000000000006</v>
      </c>
      <c r="TU18" s="17">
        <v>55.39</v>
      </c>
      <c r="TV18" s="17">
        <v>55.387999999999998</v>
      </c>
      <c r="TW18" s="17">
        <v>25.012</v>
      </c>
      <c r="TX18" s="17">
        <v>87.7</v>
      </c>
      <c r="TY18" s="17">
        <v>74.58</v>
      </c>
      <c r="TZ18" s="17">
        <v>74.575999999999993</v>
      </c>
      <c r="UA18" s="17">
        <v>13.124000000000001</v>
      </c>
      <c r="UB18" s="17">
        <v>7</v>
      </c>
      <c r="UC18" s="17">
        <v>4.24</v>
      </c>
      <c r="UD18" s="17">
        <v>4.24</v>
      </c>
      <c r="UE18" s="17">
        <v>2.76</v>
      </c>
      <c r="UF18" s="17">
        <v>8.8000000000000007</v>
      </c>
      <c r="UG18" s="17">
        <v>3.298</v>
      </c>
      <c r="UH18" s="17">
        <v>3.298</v>
      </c>
      <c r="UI18" s="17">
        <v>5.5019999999999998</v>
      </c>
      <c r="UJ18" s="17">
        <v>10.5</v>
      </c>
      <c r="UK18" s="17">
        <v>10</v>
      </c>
      <c r="UL18" s="17">
        <v>10</v>
      </c>
      <c r="UM18" s="17">
        <v>0.5</v>
      </c>
      <c r="UN18" s="17">
        <v>3.1</v>
      </c>
      <c r="UO18" s="17">
        <v>3</v>
      </c>
      <c r="UP18" s="17">
        <v>3</v>
      </c>
      <c r="UQ18" s="17">
        <v>0.1</v>
      </c>
      <c r="UR18" s="17">
        <v>8.6</v>
      </c>
      <c r="US18" s="17">
        <v>8.5</v>
      </c>
      <c r="UT18" s="17">
        <v>8.5</v>
      </c>
      <c r="UU18" s="17">
        <v>0.1</v>
      </c>
      <c r="UV18" s="17">
        <v>6</v>
      </c>
      <c r="UW18" s="17">
        <v>6</v>
      </c>
      <c r="UX18" s="17">
        <v>6</v>
      </c>
      <c r="UY18" s="17">
        <v>0</v>
      </c>
      <c r="UZ18" s="17">
        <v>6.5</v>
      </c>
      <c r="VA18" s="17">
        <v>6</v>
      </c>
      <c r="VB18" s="17">
        <v>6</v>
      </c>
      <c r="VC18" s="17">
        <v>0.5</v>
      </c>
      <c r="VD18" s="17">
        <v>6.7</v>
      </c>
      <c r="VE18" s="17">
        <v>7</v>
      </c>
      <c r="VF18" s="17">
        <v>7</v>
      </c>
      <c r="VG18" s="17">
        <v>-0.3</v>
      </c>
      <c r="VH18" s="17">
        <v>8.1999999999999993</v>
      </c>
      <c r="VI18" s="17">
        <v>9.1210000000000004</v>
      </c>
      <c r="VJ18" s="17">
        <v>9.1210000000000004</v>
      </c>
      <c r="VK18" s="17">
        <v>-0.92100000000000004</v>
      </c>
      <c r="VL18" s="17">
        <v>0</v>
      </c>
      <c r="VM18" s="17"/>
      <c r="VN18" s="17">
        <v>0</v>
      </c>
      <c r="VO18" s="17">
        <v>0</v>
      </c>
      <c r="VP18" s="17">
        <v>0</v>
      </c>
      <c r="VQ18" s="17"/>
      <c r="VR18" s="17">
        <v>0</v>
      </c>
      <c r="VS18" s="17">
        <v>0</v>
      </c>
      <c r="VT18" s="17">
        <v>0</v>
      </c>
      <c r="VU18" s="17"/>
      <c r="VV18" s="17">
        <v>0</v>
      </c>
      <c r="VW18" s="17">
        <v>0</v>
      </c>
      <c r="VX18" s="17">
        <v>0.6</v>
      </c>
      <c r="VY18" s="17">
        <v>0.6</v>
      </c>
      <c r="VZ18" s="17">
        <v>0.6</v>
      </c>
      <c r="WA18" s="17">
        <v>0</v>
      </c>
      <c r="WB18" s="17">
        <v>41.5</v>
      </c>
      <c r="WC18" s="17">
        <v>36</v>
      </c>
      <c r="WD18" s="17">
        <v>36</v>
      </c>
      <c r="WE18" s="17">
        <v>5.5</v>
      </c>
      <c r="WF18" s="17">
        <v>45</v>
      </c>
      <c r="WG18" s="17">
        <v>46</v>
      </c>
      <c r="WH18" s="17">
        <v>46</v>
      </c>
      <c r="WI18" s="17">
        <v>-1</v>
      </c>
      <c r="WJ18" s="17">
        <v>0</v>
      </c>
      <c r="WK18" s="17"/>
      <c r="WL18" s="17">
        <v>0</v>
      </c>
      <c r="WM18" s="17">
        <v>0</v>
      </c>
      <c r="WN18" s="17">
        <v>0</v>
      </c>
      <c r="WO18" s="17"/>
      <c r="WP18" s="17">
        <v>0</v>
      </c>
      <c r="WQ18" s="17">
        <v>0</v>
      </c>
      <c r="WR18" s="17">
        <v>9.6</v>
      </c>
      <c r="WS18" s="17">
        <v>8.6</v>
      </c>
      <c r="WT18" s="17">
        <v>8.6</v>
      </c>
      <c r="WU18" s="17">
        <v>1</v>
      </c>
      <c r="WV18" s="17">
        <v>18.2</v>
      </c>
      <c r="WW18" s="17">
        <v>17.475729999999999</v>
      </c>
      <c r="WX18" s="17">
        <v>17.475729999999999</v>
      </c>
      <c r="WY18" s="17">
        <v>0.72426999999999997</v>
      </c>
      <c r="WZ18" s="17">
        <v>9.5</v>
      </c>
      <c r="XA18" s="17">
        <v>10.8</v>
      </c>
      <c r="XB18" s="17">
        <v>10.8</v>
      </c>
      <c r="XC18" s="17">
        <v>-1.3</v>
      </c>
      <c r="XD18" s="17">
        <v>42.8</v>
      </c>
      <c r="XE18" s="17">
        <v>42</v>
      </c>
      <c r="XF18" s="17">
        <v>42</v>
      </c>
      <c r="XG18" s="17">
        <v>0.8</v>
      </c>
      <c r="XH18" s="17">
        <v>31.8</v>
      </c>
      <c r="XI18" s="17">
        <v>28</v>
      </c>
      <c r="XJ18" s="17">
        <v>28</v>
      </c>
      <c r="XK18" s="17">
        <v>3.8</v>
      </c>
      <c r="XL18" s="17">
        <v>0</v>
      </c>
      <c r="XM18" s="17"/>
      <c r="XN18" s="17">
        <v>0</v>
      </c>
      <c r="XO18" s="17">
        <v>0</v>
      </c>
      <c r="XP18" s="17"/>
      <c r="XQ18" s="17"/>
      <c r="XR18" s="17"/>
      <c r="XS18" s="17">
        <v>0</v>
      </c>
      <c r="XT18" s="17">
        <v>8.3000000000000007</v>
      </c>
      <c r="XU18" s="17">
        <v>8.0399999999999991</v>
      </c>
      <c r="XV18" s="17">
        <v>8.0399999999999991</v>
      </c>
      <c r="XW18" s="17">
        <v>0.26</v>
      </c>
      <c r="XX18" s="17"/>
      <c r="XY18" s="17"/>
      <c r="XZ18" s="17"/>
      <c r="YA18" s="17">
        <v>0</v>
      </c>
      <c r="YB18" s="17"/>
      <c r="YC18" s="17"/>
      <c r="YD18" s="17"/>
      <c r="YE18" s="17">
        <v>0</v>
      </c>
    </row>
    <row r="19" spans="1:655" ht="24" customHeight="1" x14ac:dyDescent="0.3">
      <c r="A19" s="1"/>
      <c r="B19" s="16" t="s">
        <v>27</v>
      </c>
      <c r="C19" s="16" t="s">
        <v>699</v>
      </c>
      <c r="D19" s="17">
        <v>39.9</v>
      </c>
      <c r="E19" s="17">
        <v>106.05961000000001</v>
      </c>
      <c r="F19" s="17">
        <v>0</v>
      </c>
      <c r="G19" s="17">
        <v>39.9</v>
      </c>
      <c r="H19" s="17">
        <v>598.70000000000005</v>
      </c>
      <c r="I19" s="17">
        <v>643.65809000000002</v>
      </c>
      <c r="J19" s="17">
        <v>643.65809000000002</v>
      </c>
      <c r="K19" s="17">
        <v>-44.958089999999999</v>
      </c>
      <c r="L19" s="17">
        <v>201</v>
      </c>
      <c r="M19" s="17">
        <v>209.39341999999999</v>
      </c>
      <c r="N19" s="17">
        <v>209.39341999999999</v>
      </c>
      <c r="O19" s="17">
        <v>-8.3934200000000008</v>
      </c>
      <c r="P19" s="17"/>
      <c r="Q19" s="17"/>
      <c r="R19" s="17"/>
      <c r="S19" s="17">
        <v>0</v>
      </c>
      <c r="T19" s="17"/>
      <c r="U19" s="17"/>
      <c r="V19" s="17"/>
      <c r="W19" s="17">
        <v>0</v>
      </c>
      <c r="X19" s="17">
        <v>60.6</v>
      </c>
      <c r="Y19" s="17">
        <v>10.309279999999999</v>
      </c>
      <c r="Z19" s="17">
        <v>42.913400000000003</v>
      </c>
      <c r="AA19" s="17">
        <v>17.686599999999999</v>
      </c>
      <c r="AB19" s="17">
        <v>99.1</v>
      </c>
      <c r="AC19" s="17">
        <v>100.149</v>
      </c>
      <c r="AD19" s="17">
        <v>100.149</v>
      </c>
      <c r="AE19" s="17">
        <v>-1.0489999999999999</v>
      </c>
      <c r="AF19" s="17"/>
      <c r="AG19" s="17"/>
      <c r="AH19" s="17"/>
      <c r="AI19" s="17">
        <v>0</v>
      </c>
      <c r="AJ19" s="17"/>
      <c r="AK19" s="17"/>
      <c r="AL19" s="17"/>
      <c r="AM19" s="17">
        <v>0</v>
      </c>
      <c r="AN19" s="17">
        <v>186.7</v>
      </c>
      <c r="AO19" s="17">
        <v>196.42444</v>
      </c>
      <c r="AP19" s="17">
        <v>196.42444</v>
      </c>
      <c r="AQ19" s="17">
        <v>-9.7244399999999995</v>
      </c>
      <c r="AR19" s="17">
        <v>205.2</v>
      </c>
      <c r="AS19" s="17">
        <v>196.42444</v>
      </c>
      <c r="AT19" s="17">
        <v>196.42444</v>
      </c>
      <c r="AU19" s="17">
        <v>8.7755600000000005</v>
      </c>
      <c r="AV19" s="17">
        <v>204.8</v>
      </c>
      <c r="AW19" s="17">
        <v>196.42444</v>
      </c>
      <c r="AX19" s="17">
        <v>196.42444</v>
      </c>
      <c r="AY19" s="17">
        <v>8.3755600000000001</v>
      </c>
      <c r="AZ19" s="17">
        <v>286.10000000000002</v>
      </c>
      <c r="BA19" s="17">
        <v>294.63666999999998</v>
      </c>
      <c r="BB19" s="17">
        <v>294.63666999999998</v>
      </c>
      <c r="BC19" s="17">
        <v>-8.5366700000000009</v>
      </c>
      <c r="BD19" s="17">
        <v>217.1</v>
      </c>
      <c r="BE19" s="17">
        <v>208.28218000000001</v>
      </c>
      <c r="BF19" s="17">
        <v>208.28218000000001</v>
      </c>
      <c r="BG19" s="17">
        <v>8.8178199999999993</v>
      </c>
      <c r="BH19" s="17">
        <v>111.8</v>
      </c>
      <c r="BI19" s="17">
        <v>104.14109000000001</v>
      </c>
      <c r="BJ19" s="17">
        <v>104.14109000000001</v>
      </c>
      <c r="BK19" s="17">
        <v>7.6589099999999997</v>
      </c>
      <c r="BL19" s="17">
        <v>450.5</v>
      </c>
      <c r="BM19" s="17">
        <v>403.16458999999998</v>
      </c>
      <c r="BN19" s="17">
        <v>333.31954999999999</v>
      </c>
      <c r="BO19" s="17">
        <v>117.18044999999999</v>
      </c>
      <c r="BP19" s="17">
        <v>5</v>
      </c>
      <c r="BQ19" s="17">
        <v>4.4318400000000002</v>
      </c>
      <c r="BR19" s="17">
        <v>4.4318400000000002</v>
      </c>
      <c r="BS19" s="17">
        <v>0.56816</v>
      </c>
      <c r="BT19" s="17"/>
      <c r="BU19" s="17"/>
      <c r="BV19" s="17"/>
      <c r="BW19" s="17">
        <v>0</v>
      </c>
      <c r="BX19" s="17"/>
      <c r="BY19" s="17"/>
      <c r="BZ19" s="17"/>
      <c r="CA19" s="17">
        <v>0</v>
      </c>
      <c r="CB19" s="17"/>
      <c r="CC19" s="17"/>
      <c r="CD19" s="17"/>
      <c r="CE19" s="17">
        <v>0</v>
      </c>
      <c r="CF19" s="17"/>
      <c r="CG19" s="17"/>
      <c r="CH19" s="17"/>
      <c r="CI19" s="17">
        <v>0</v>
      </c>
      <c r="CJ19" s="17">
        <v>146.9</v>
      </c>
      <c r="CK19" s="17">
        <v>139.99946</v>
      </c>
      <c r="CL19" s="17">
        <v>139.99946</v>
      </c>
      <c r="CM19" s="17">
        <v>6.9005400000000003</v>
      </c>
      <c r="CN19" s="17">
        <v>7.2</v>
      </c>
      <c r="CO19" s="17">
        <v>5.1333399999999996</v>
      </c>
      <c r="CP19" s="17">
        <v>5.1333399999999996</v>
      </c>
      <c r="CQ19" s="17">
        <v>2.0666600000000002</v>
      </c>
      <c r="CR19" s="17">
        <v>5.4</v>
      </c>
      <c r="CS19" s="17">
        <v>2.8177599999999998</v>
      </c>
      <c r="CT19" s="17">
        <v>2.8177599999999998</v>
      </c>
      <c r="CU19" s="17">
        <v>2.5822400000000001</v>
      </c>
      <c r="CV19" s="17"/>
      <c r="CW19" s="17"/>
      <c r="CX19" s="17"/>
      <c r="CY19" s="17">
        <v>0</v>
      </c>
      <c r="CZ19" s="17">
        <v>6.8</v>
      </c>
      <c r="DA19" s="17">
        <v>6.8787000000000003</v>
      </c>
      <c r="DB19" s="17">
        <v>6.8787000000000003</v>
      </c>
      <c r="DC19" s="17">
        <v>-7.8700000000000006E-2</v>
      </c>
      <c r="DD19" s="17">
        <v>11.3</v>
      </c>
      <c r="DE19" s="17">
        <v>12.260400000000001</v>
      </c>
      <c r="DF19" s="17">
        <v>12.260400000000001</v>
      </c>
      <c r="DG19" s="17">
        <v>-0.96040000000000003</v>
      </c>
      <c r="DH19" s="17">
        <v>40.700000000000003</v>
      </c>
      <c r="DI19" s="17">
        <v>60</v>
      </c>
      <c r="DJ19" s="17">
        <v>72.66816</v>
      </c>
      <c r="DK19" s="17">
        <v>-31.968160000000001</v>
      </c>
      <c r="DL19" s="17"/>
      <c r="DM19" s="17"/>
      <c r="DN19" s="17"/>
      <c r="DO19" s="17">
        <v>0</v>
      </c>
      <c r="DP19" s="17"/>
      <c r="DQ19" s="17"/>
      <c r="DR19" s="17"/>
      <c r="DS19" s="17">
        <v>0</v>
      </c>
      <c r="DT19" s="17"/>
      <c r="DU19" s="17"/>
      <c r="DV19" s="17"/>
      <c r="DW19" s="17">
        <v>0</v>
      </c>
      <c r="DX19" s="17"/>
      <c r="DY19" s="17"/>
      <c r="DZ19" s="17"/>
      <c r="EA19" s="17">
        <v>0</v>
      </c>
      <c r="EB19" s="17">
        <v>50.3</v>
      </c>
      <c r="EC19" s="17">
        <v>57.922229999999999</v>
      </c>
      <c r="ED19" s="17">
        <v>64.472579999999994</v>
      </c>
      <c r="EE19" s="17">
        <v>-14.17258</v>
      </c>
      <c r="EF19" s="17">
        <v>112</v>
      </c>
      <c r="EG19" s="17">
        <v>110.26321</v>
      </c>
      <c r="EH19" s="17">
        <v>110.26321</v>
      </c>
      <c r="EI19" s="17">
        <v>1.7367900000000001</v>
      </c>
      <c r="EJ19" s="17"/>
      <c r="EK19" s="17"/>
      <c r="EL19" s="17"/>
      <c r="EM19" s="17">
        <v>0</v>
      </c>
      <c r="EN19" s="17"/>
      <c r="EO19" s="17"/>
      <c r="EP19" s="17"/>
      <c r="EQ19" s="17">
        <v>0</v>
      </c>
      <c r="ER19" s="17"/>
      <c r="ES19" s="17"/>
      <c r="ET19" s="17"/>
      <c r="EU19" s="17">
        <v>0</v>
      </c>
      <c r="EV19" s="17">
        <v>6.5</v>
      </c>
      <c r="EW19" s="17">
        <v>6.39</v>
      </c>
      <c r="EX19" s="17">
        <v>6.39</v>
      </c>
      <c r="EY19" s="17">
        <v>0.11</v>
      </c>
      <c r="EZ19" s="17">
        <v>151.9</v>
      </c>
      <c r="FA19" s="17">
        <v>144.32990000000001</v>
      </c>
      <c r="FB19" s="17">
        <v>154.61932999999999</v>
      </c>
      <c r="FC19" s="17">
        <v>-2.7193299999999998</v>
      </c>
      <c r="FD19" s="17">
        <v>47.1</v>
      </c>
      <c r="FE19" s="17">
        <v>47.160960000000003</v>
      </c>
      <c r="FF19" s="17">
        <v>47.160960000000003</v>
      </c>
      <c r="FG19" s="17">
        <v>-6.096E-2</v>
      </c>
      <c r="FH19" s="17">
        <v>0</v>
      </c>
      <c r="FI19" s="17">
        <v>0</v>
      </c>
      <c r="FJ19" s="17">
        <v>0</v>
      </c>
      <c r="FK19" s="17">
        <v>0</v>
      </c>
      <c r="FL19" s="17">
        <v>30.2</v>
      </c>
      <c r="FM19" s="17">
        <v>29.2087</v>
      </c>
      <c r="FN19" s="17">
        <v>29.2087</v>
      </c>
      <c r="FO19" s="17">
        <v>0.99129999999999996</v>
      </c>
      <c r="FP19" s="17">
        <v>18.399999999999999</v>
      </c>
      <c r="FQ19" s="17">
        <v>16.68403</v>
      </c>
      <c r="FR19" s="17">
        <v>16.68403</v>
      </c>
      <c r="FS19" s="17">
        <v>1.71597</v>
      </c>
      <c r="FT19" s="17">
        <v>19.8</v>
      </c>
      <c r="FU19" s="17">
        <v>19.1068</v>
      </c>
      <c r="FV19" s="17">
        <v>19.1068</v>
      </c>
      <c r="FW19" s="17">
        <v>0.69320000000000004</v>
      </c>
      <c r="FX19" s="17">
        <v>79</v>
      </c>
      <c r="FY19" s="17">
        <v>76.500960000000006</v>
      </c>
      <c r="FZ19" s="17">
        <v>76.500960000000006</v>
      </c>
      <c r="GA19" s="17">
        <v>2.4990399999999999</v>
      </c>
      <c r="GB19" s="17">
        <v>181</v>
      </c>
      <c r="GC19" s="17">
        <v>185.10007999999999</v>
      </c>
      <c r="GD19" s="17">
        <v>185.10007999999999</v>
      </c>
      <c r="GE19" s="17">
        <v>-4.1000800000000002</v>
      </c>
      <c r="GF19" s="17">
        <v>183.7</v>
      </c>
      <c r="GG19" s="17">
        <v>185.10007999999999</v>
      </c>
      <c r="GH19" s="17">
        <v>185.10007999999999</v>
      </c>
      <c r="GI19" s="17">
        <v>-1.40008</v>
      </c>
      <c r="GJ19" s="17">
        <v>183.7</v>
      </c>
      <c r="GK19" s="17">
        <v>185.10007999999999</v>
      </c>
      <c r="GL19" s="17">
        <v>185.10007999999999</v>
      </c>
      <c r="GM19" s="17">
        <v>-1.40008</v>
      </c>
      <c r="GN19" s="17">
        <v>86.7</v>
      </c>
      <c r="GO19" s="17">
        <v>78.878429999999994</v>
      </c>
      <c r="GP19" s="17">
        <v>88.962050000000005</v>
      </c>
      <c r="GQ19" s="17">
        <v>-2.2620499999999999</v>
      </c>
      <c r="GR19" s="17">
        <v>7.1</v>
      </c>
      <c r="GS19" s="17">
        <v>7.8258200000000002</v>
      </c>
      <c r="GT19" s="17">
        <v>7.8258200000000002</v>
      </c>
      <c r="GU19" s="17">
        <v>-0.72582000000000002</v>
      </c>
      <c r="GV19" s="17">
        <v>1.6</v>
      </c>
      <c r="GW19" s="17">
        <v>8.2100200000000001</v>
      </c>
      <c r="GX19" s="17">
        <v>8.2100200000000001</v>
      </c>
      <c r="GY19" s="17">
        <v>-6.6100199999999996</v>
      </c>
      <c r="GZ19" s="17">
        <v>34</v>
      </c>
      <c r="HA19" s="17">
        <v>34.47804</v>
      </c>
      <c r="HB19" s="17">
        <v>34.47804</v>
      </c>
      <c r="HC19" s="17">
        <v>-0.47804000000000002</v>
      </c>
      <c r="HD19" s="17">
        <v>33.1</v>
      </c>
      <c r="HE19" s="17">
        <v>33.533499999999997</v>
      </c>
      <c r="HF19" s="17">
        <v>33.533499999999997</v>
      </c>
      <c r="HG19" s="17">
        <v>-0.4335</v>
      </c>
      <c r="HH19" s="17">
        <v>3.8</v>
      </c>
      <c r="HI19" s="17">
        <v>4.0341699999999996</v>
      </c>
      <c r="HJ19" s="17">
        <v>4.0341699999999996</v>
      </c>
      <c r="HK19" s="17">
        <v>-0.23416999999999999</v>
      </c>
      <c r="HL19" s="17">
        <v>0</v>
      </c>
      <c r="HM19" s="17">
        <v>0</v>
      </c>
      <c r="HN19" s="17">
        <v>0</v>
      </c>
      <c r="HO19" s="17">
        <v>0</v>
      </c>
      <c r="HP19" s="17">
        <v>77.2</v>
      </c>
      <c r="HQ19" s="17">
        <v>62.135919999999999</v>
      </c>
      <c r="HR19" s="17">
        <v>61.315179999999998</v>
      </c>
      <c r="HS19" s="17">
        <v>15.884819999999999</v>
      </c>
      <c r="HT19" s="17"/>
      <c r="HU19" s="17"/>
      <c r="HV19" s="17"/>
      <c r="HW19" s="17">
        <v>0</v>
      </c>
      <c r="HX19" s="17"/>
      <c r="HY19" s="17"/>
      <c r="HZ19" s="17"/>
      <c r="IA19" s="17">
        <v>0</v>
      </c>
      <c r="IB19" s="17">
        <v>22.3</v>
      </c>
      <c r="IC19" s="17">
        <v>16.490729999999999</v>
      </c>
      <c r="ID19" s="17">
        <v>37.802689999999998</v>
      </c>
      <c r="IE19" s="17">
        <v>-15.502689999999999</v>
      </c>
      <c r="IF19" s="17"/>
      <c r="IG19" s="17"/>
      <c r="IH19" s="17"/>
      <c r="II19" s="17">
        <v>0</v>
      </c>
      <c r="IJ19" s="17"/>
      <c r="IK19" s="17"/>
      <c r="IL19" s="17"/>
      <c r="IM19" s="17">
        <v>0</v>
      </c>
      <c r="IN19" s="17">
        <v>47.6</v>
      </c>
      <c r="IO19" s="17">
        <v>48.181449999999998</v>
      </c>
      <c r="IP19" s="17">
        <v>48.181449999999998</v>
      </c>
      <c r="IQ19" s="17">
        <v>-0.58145000000000002</v>
      </c>
      <c r="IR19" s="17"/>
      <c r="IS19" s="17"/>
      <c r="IT19" s="17"/>
      <c r="IU19" s="17">
        <v>0</v>
      </c>
      <c r="IV19" s="17"/>
      <c r="IW19" s="17"/>
      <c r="IX19" s="17"/>
      <c r="IY19" s="17">
        <v>0</v>
      </c>
      <c r="IZ19" s="17"/>
      <c r="JA19" s="17"/>
      <c r="JB19" s="17"/>
      <c r="JC19" s="17">
        <v>0</v>
      </c>
      <c r="JD19" s="17">
        <v>66.7</v>
      </c>
      <c r="JE19" s="17">
        <v>65</v>
      </c>
      <c r="JF19" s="17">
        <v>77.269090000000006</v>
      </c>
      <c r="JG19" s="17">
        <v>-10.569089999999999</v>
      </c>
      <c r="JH19" s="17">
        <v>177.8</v>
      </c>
      <c r="JI19" s="17">
        <v>183.19533000000001</v>
      </c>
      <c r="JJ19" s="17">
        <v>183.19533000000001</v>
      </c>
      <c r="JK19" s="17">
        <v>-5.3953300000000004</v>
      </c>
      <c r="JL19" s="17">
        <v>0</v>
      </c>
      <c r="JM19" s="17">
        <v>0</v>
      </c>
      <c r="JN19" s="17"/>
      <c r="JO19" s="17">
        <v>0</v>
      </c>
      <c r="JP19" s="17">
        <v>200</v>
      </c>
      <c r="JQ19" s="17">
        <v>183.19533000000001</v>
      </c>
      <c r="JR19" s="17">
        <v>183.19533000000001</v>
      </c>
      <c r="JS19" s="17">
        <v>16.804670000000002</v>
      </c>
      <c r="JT19" s="17">
        <v>187.9</v>
      </c>
      <c r="JU19" s="17">
        <v>183.19533000000001</v>
      </c>
      <c r="JV19" s="17">
        <v>183.19533000000001</v>
      </c>
      <c r="JW19" s="17">
        <v>4.7046700000000001</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1.3</v>
      </c>
      <c r="LE19" s="17">
        <v>1.33812</v>
      </c>
      <c r="LF19" s="17">
        <v>1.33812</v>
      </c>
      <c r="LG19" s="17">
        <v>-3.8120000000000001E-2</v>
      </c>
      <c r="LH19" s="17">
        <v>57.6</v>
      </c>
      <c r="LI19" s="17">
        <v>41.237110000000001</v>
      </c>
      <c r="LJ19" s="17">
        <v>110.42504</v>
      </c>
      <c r="LK19" s="17">
        <v>-52.825040000000001</v>
      </c>
      <c r="LL19" s="17">
        <v>87.6</v>
      </c>
      <c r="LM19" s="17">
        <v>76.263339999999999</v>
      </c>
      <c r="LN19" s="17">
        <v>79.367540000000005</v>
      </c>
      <c r="LO19" s="17">
        <v>8.2324599999999997</v>
      </c>
      <c r="LP19" s="17">
        <v>62.2</v>
      </c>
      <c r="LQ19" s="17">
        <v>67.133979999999994</v>
      </c>
      <c r="LR19" s="17">
        <v>67.133979999999994</v>
      </c>
      <c r="LS19" s="17">
        <v>-4.93398</v>
      </c>
      <c r="LT19" s="17">
        <v>63.6</v>
      </c>
      <c r="LU19" s="17">
        <v>65.984009999999998</v>
      </c>
      <c r="LV19" s="17">
        <v>65.984009999999998</v>
      </c>
      <c r="LW19" s="17">
        <v>-2.38401</v>
      </c>
      <c r="LX19" s="17">
        <v>28.6</v>
      </c>
      <c r="LY19" s="17">
        <v>27.30705</v>
      </c>
      <c r="LZ19" s="17">
        <v>27.30705</v>
      </c>
      <c r="MA19" s="17">
        <v>1.29295</v>
      </c>
      <c r="MB19" s="17"/>
      <c r="MC19" s="17"/>
      <c r="MD19" s="17">
        <v>0</v>
      </c>
      <c r="ME19" s="17">
        <v>0</v>
      </c>
      <c r="MF19" s="17"/>
      <c r="MG19" s="17"/>
      <c r="MH19" s="17"/>
      <c r="MI19" s="17">
        <v>0</v>
      </c>
      <c r="MJ19" s="17"/>
      <c r="MK19" s="17"/>
      <c r="ML19" s="17"/>
      <c r="MM19" s="17">
        <v>0</v>
      </c>
      <c r="MN19" s="17">
        <v>0</v>
      </c>
      <c r="MO19" s="17">
        <v>0</v>
      </c>
      <c r="MP19" s="17"/>
      <c r="MQ19" s="17">
        <v>0</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23.8</v>
      </c>
      <c r="NU19" s="17">
        <v>50</v>
      </c>
      <c r="NV19" s="17">
        <v>50</v>
      </c>
      <c r="NW19" s="17">
        <v>-26.2</v>
      </c>
      <c r="NX19" s="17">
        <v>0</v>
      </c>
      <c r="NY19" s="17"/>
      <c r="NZ19" s="17"/>
      <c r="OA19" s="17">
        <v>0</v>
      </c>
      <c r="OB19" s="17">
        <v>0</v>
      </c>
      <c r="OC19" s="17"/>
      <c r="OD19" s="17">
        <v>0</v>
      </c>
      <c r="OE19" s="17">
        <v>0</v>
      </c>
      <c r="OF19" s="17">
        <v>31.6</v>
      </c>
      <c r="OG19" s="17">
        <v>77.131</v>
      </c>
      <c r="OH19" s="17">
        <v>77.131</v>
      </c>
      <c r="OI19" s="17">
        <v>-45.530999999999999</v>
      </c>
      <c r="OJ19" s="17">
        <v>0</v>
      </c>
      <c r="OK19" s="17"/>
      <c r="OL19" s="17">
        <v>0</v>
      </c>
      <c r="OM19" s="17">
        <v>0</v>
      </c>
      <c r="ON19" s="17">
        <v>11.95336</v>
      </c>
      <c r="OO19" s="17">
        <v>13.862</v>
      </c>
      <c r="OP19" s="17">
        <v>13.862</v>
      </c>
      <c r="OQ19" s="17">
        <v>-1.9086399999999999</v>
      </c>
      <c r="OR19" s="17">
        <v>0</v>
      </c>
      <c r="OS19" s="17"/>
      <c r="OT19" s="17">
        <v>0</v>
      </c>
      <c r="OU19" s="17">
        <v>0</v>
      </c>
      <c r="OV19" s="17">
        <v>12.3</v>
      </c>
      <c r="OW19" s="17">
        <v>11.65049</v>
      </c>
      <c r="OX19" s="17">
        <v>11.65049</v>
      </c>
      <c r="OY19" s="17">
        <v>0.64951000000000003</v>
      </c>
      <c r="OZ19" s="17">
        <v>5.9</v>
      </c>
      <c r="PA19" s="17">
        <v>9</v>
      </c>
      <c r="PB19" s="17">
        <v>9</v>
      </c>
      <c r="PC19" s="17">
        <v>-3.1</v>
      </c>
      <c r="PD19" s="17">
        <v>0</v>
      </c>
      <c r="PE19" s="17">
        <v>1.3440700000000001</v>
      </c>
      <c r="PF19" s="17">
        <v>3.4653800000000001</v>
      </c>
      <c r="PG19" s="17">
        <v>-3.4653800000000001</v>
      </c>
      <c r="PH19" s="17">
        <v>0.4</v>
      </c>
      <c r="PI19" s="17">
        <v>1</v>
      </c>
      <c r="PJ19" s="17">
        <v>1</v>
      </c>
      <c r="PK19" s="17">
        <v>-0.6</v>
      </c>
      <c r="PL19" s="17">
        <v>3.1</v>
      </c>
      <c r="PM19" s="17">
        <v>2.5</v>
      </c>
      <c r="PN19" s="17">
        <v>2.5</v>
      </c>
      <c r="PO19" s="17">
        <v>0.6</v>
      </c>
      <c r="PP19" s="17">
        <v>2.6</v>
      </c>
      <c r="PQ19" s="17">
        <v>2.5</v>
      </c>
      <c r="PR19" s="17">
        <v>2.5</v>
      </c>
      <c r="PS19" s="17">
        <v>0.1</v>
      </c>
      <c r="PT19" s="17">
        <v>20.100000000000001</v>
      </c>
      <c r="PU19" s="17">
        <v>19.417480000000001</v>
      </c>
      <c r="PV19" s="17">
        <v>19.417480000000001</v>
      </c>
      <c r="PW19" s="17">
        <v>0.68252000000000002</v>
      </c>
      <c r="PX19" s="17">
        <v>15.5</v>
      </c>
      <c r="PY19" s="17">
        <v>15.53398</v>
      </c>
      <c r="PZ19" s="17">
        <v>15.53398</v>
      </c>
      <c r="QA19" s="17">
        <v>-3.3980000000000003E-2</v>
      </c>
      <c r="QB19" s="17">
        <v>9.9</v>
      </c>
      <c r="QC19" s="17">
        <v>9</v>
      </c>
      <c r="QD19" s="17">
        <v>9</v>
      </c>
      <c r="QE19" s="17">
        <v>0.9</v>
      </c>
      <c r="QF19" s="17">
        <v>3.5</v>
      </c>
      <c r="QG19" s="17">
        <v>3.5</v>
      </c>
      <c r="QH19" s="17">
        <v>3.5</v>
      </c>
      <c r="QI19" s="17">
        <v>0</v>
      </c>
      <c r="QJ19" s="17">
        <v>18.399999999999999</v>
      </c>
      <c r="QK19" s="17">
        <v>17.961169999999999</v>
      </c>
      <c r="QL19" s="17">
        <v>17.961169999999999</v>
      </c>
      <c r="QM19" s="17">
        <v>0.43883</v>
      </c>
      <c r="QN19" s="17">
        <v>0</v>
      </c>
      <c r="QO19" s="17"/>
      <c r="QP19" s="17">
        <v>0</v>
      </c>
      <c r="QQ19" s="17">
        <v>0</v>
      </c>
      <c r="QR19" s="17">
        <v>0</v>
      </c>
      <c r="QS19" s="17"/>
      <c r="QT19" s="17">
        <v>0</v>
      </c>
      <c r="QU19" s="17">
        <v>0</v>
      </c>
      <c r="QV19" s="17">
        <v>6.9</v>
      </c>
      <c r="QW19" s="17">
        <v>16.62</v>
      </c>
      <c r="QX19" s="17">
        <v>16.62</v>
      </c>
      <c r="QY19" s="17">
        <v>-9.7200000000000006</v>
      </c>
      <c r="QZ19" s="17">
        <v>26.1</v>
      </c>
      <c r="RA19" s="17">
        <v>44.78</v>
      </c>
      <c r="RB19" s="17">
        <v>44.783000000000001</v>
      </c>
      <c r="RC19" s="17">
        <v>-18.683</v>
      </c>
      <c r="RD19" s="17">
        <v>4.2</v>
      </c>
      <c r="RE19" s="17">
        <v>4.2</v>
      </c>
      <c r="RF19" s="17">
        <v>4.2</v>
      </c>
      <c r="RG19" s="17">
        <v>0</v>
      </c>
      <c r="RH19" s="17">
        <v>2.2000000000000002</v>
      </c>
      <c r="RI19" s="17">
        <v>2.4</v>
      </c>
      <c r="RJ19" s="17">
        <v>2.4</v>
      </c>
      <c r="RK19" s="17">
        <v>-0.2</v>
      </c>
      <c r="RL19" s="17">
        <v>1.1000000000000001</v>
      </c>
      <c r="RM19" s="17">
        <v>1.2</v>
      </c>
      <c r="RN19" s="17">
        <v>1.2</v>
      </c>
      <c r="RO19" s="17">
        <v>-0.1</v>
      </c>
      <c r="RP19" s="17">
        <v>2.9</v>
      </c>
      <c r="RQ19" s="17">
        <v>2.8</v>
      </c>
      <c r="RR19" s="17">
        <v>2.8</v>
      </c>
      <c r="RS19" s="17">
        <v>0.1</v>
      </c>
      <c r="RT19" s="17">
        <v>0</v>
      </c>
      <c r="RU19" s="17"/>
      <c r="RV19" s="17">
        <v>0</v>
      </c>
      <c r="RW19" s="17">
        <v>0</v>
      </c>
      <c r="RX19" s="17">
        <v>2.4</v>
      </c>
      <c r="RY19" s="17">
        <v>2.2890000000000001</v>
      </c>
      <c r="RZ19" s="17">
        <v>2.2890000000000001</v>
      </c>
      <c r="SA19" s="17">
        <v>0.111</v>
      </c>
      <c r="SB19" s="17">
        <v>7.9</v>
      </c>
      <c r="SC19" s="17">
        <v>3.8144300000000002</v>
      </c>
      <c r="SD19" s="17">
        <v>8.7440599999999993</v>
      </c>
      <c r="SE19" s="17">
        <v>-0.84406000000000003</v>
      </c>
      <c r="SF19" s="17">
        <v>1.4</v>
      </c>
      <c r="SG19" s="17">
        <v>1.6</v>
      </c>
      <c r="SH19" s="17">
        <v>1.6</v>
      </c>
      <c r="SI19" s="17">
        <v>-0.2</v>
      </c>
      <c r="SJ19" s="17"/>
      <c r="SK19" s="17"/>
      <c r="SL19" s="17"/>
      <c r="SM19" s="17">
        <v>0</v>
      </c>
      <c r="SN19" s="17">
        <v>9.8000000000000007</v>
      </c>
      <c r="SO19" s="17">
        <v>9.6999999999999993</v>
      </c>
      <c r="SP19" s="17">
        <v>9.6999999999999993</v>
      </c>
      <c r="SQ19" s="17">
        <v>0.1</v>
      </c>
      <c r="SR19" s="17">
        <v>4.7</v>
      </c>
      <c r="SS19" s="17">
        <v>4.3</v>
      </c>
      <c r="ST19" s="17">
        <v>4.3</v>
      </c>
      <c r="SU19" s="17">
        <v>0.4</v>
      </c>
      <c r="SV19" s="17">
        <v>6</v>
      </c>
      <c r="SW19" s="17">
        <v>6</v>
      </c>
      <c r="SX19" s="17">
        <v>6</v>
      </c>
      <c r="SY19" s="17">
        <v>0</v>
      </c>
      <c r="SZ19" s="17">
        <v>9.1999999999999993</v>
      </c>
      <c r="TA19" s="17">
        <v>8</v>
      </c>
      <c r="TB19" s="17">
        <v>8</v>
      </c>
      <c r="TC19" s="17">
        <v>1.2</v>
      </c>
      <c r="TD19" s="17">
        <v>14.7</v>
      </c>
      <c r="TE19" s="17">
        <v>14.271839999999999</v>
      </c>
      <c r="TF19" s="17">
        <v>14.271839999999999</v>
      </c>
      <c r="TG19" s="17">
        <v>0.42815999999999999</v>
      </c>
      <c r="TH19" s="17">
        <v>20.5</v>
      </c>
      <c r="TI19" s="17">
        <v>23.773</v>
      </c>
      <c r="TJ19" s="17">
        <v>23.773</v>
      </c>
      <c r="TK19" s="17">
        <v>-3.2730000000000001</v>
      </c>
      <c r="TL19" s="17">
        <v>14.8</v>
      </c>
      <c r="TM19" s="17">
        <v>26.893000000000001</v>
      </c>
      <c r="TN19" s="17">
        <v>26.893000000000001</v>
      </c>
      <c r="TO19" s="17">
        <v>-12.093</v>
      </c>
      <c r="TP19" s="17">
        <v>0</v>
      </c>
      <c r="TQ19" s="17"/>
      <c r="TR19" s="17"/>
      <c r="TS19" s="17">
        <v>0</v>
      </c>
      <c r="TT19" s="17">
        <v>74.900000000000006</v>
      </c>
      <c r="TU19" s="17">
        <v>54.5</v>
      </c>
      <c r="TV19" s="17">
        <v>54.503999999999998</v>
      </c>
      <c r="TW19" s="17">
        <v>20.396000000000001</v>
      </c>
      <c r="TX19" s="17">
        <v>77.3</v>
      </c>
      <c r="TY19" s="17">
        <v>74.41</v>
      </c>
      <c r="TZ19" s="17">
        <v>74.405000000000001</v>
      </c>
      <c r="UA19" s="17">
        <v>2.895</v>
      </c>
      <c r="UB19" s="17">
        <v>8.6</v>
      </c>
      <c r="UC19" s="17">
        <v>4.1790000000000003</v>
      </c>
      <c r="UD19" s="17">
        <v>4.1790000000000003</v>
      </c>
      <c r="UE19" s="17">
        <v>4.4210000000000003</v>
      </c>
      <c r="UF19" s="17">
        <v>9.5</v>
      </c>
      <c r="UG19" s="17">
        <v>3.2869999999999999</v>
      </c>
      <c r="UH19" s="17">
        <v>3.2869999999999999</v>
      </c>
      <c r="UI19" s="17">
        <v>6.2130000000000001</v>
      </c>
      <c r="UJ19" s="17">
        <v>10.5</v>
      </c>
      <c r="UK19" s="17">
        <v>10</v>
      </c>
      <c r="UL19" s="17">
        <v>10</v>
      </c>
      <c r="UM19" s="17">
        <v>0.5</v>
      </c>
      <c r="UN19" s="17">
        <v>3.1</v>
      </c>
      <c r="UO19" s="17">
        <v>3</v>
      </c>
      <c r="UP19" s="17">
        <v>3</v>
      </c>
      <c r="UQ19" s="17">
        <v>0.1</v>
      </c>
      <c r="UR19" s="17">
        <v>8.6</v>
      </c>
      <c r="US19" s="17">
        <v>8.5</v>
      </c>
      <c r="UT19" s="17">
        <v>8.5</v>
      </c>
      <c r="UU19" s="17">
        <v>0.1</v>
      </c>
      <c r="UV19" s="17">
        <v>6</v>
      </c>
      <c r="UW19" s="17">
        <v>6</v>
      </c>
      <c r="UX19" s="17">
        <v>6</v>
      </c>
      <c r="UY19" s="17">
        <v>0</v>
      </c>
      <c r="UZ19" s="17">
        <v>6.5</v>
      </c>
      <c r="VA19" s="17">
        <v>6</v>
      </c>
      <c r="VB19" s="17">
        <v>6</v>
      </c>
      <c r="VC19" s="17">
        <v>0.5</v>
      </c>
      <c r="VD19" s="17">
        <v>6.7</v>
      </c>
      <c r="VE19" s="17">
        <v>7</v>
      </c>
      <c r="VF19" s="17">
        <v>7</v>
      </c>
      <c r="VG19" s="17">
        <v>-0.3</v>
      </c>
      <c r="VH19" s="17">
        <v>7</v>
      </c>
      <c r="VI19" s="17">
        <v>9.3550000000000004</v>
      </c>
      <c r="VJ19" s="17">
        <v>9.3550000000000004</v>
      </c>
      <c r="VK19" s="17">
        <v>-2.355</v>
      </c>
      <c r="VL19" s="17">
        <v>0</v>
      </c>
      <c r="VM19" s="17"/>
      <c r="VN19" s="17">
        <v>0</v>
      </c>
      <c r="VO19" s="17">
        <v>0</v>
      </c>
      <c r="VP19" s="17">
        <v>0</v>
      </c>
      <c r="VQ19" s="17"/>
      <c r="VR19" s="17">
        <v>0</v>
      </c>
      <c r="VS19" s="17">
        <v>0</v>
      </c>
      <c r="VT19" s="17">
        <v>0</v>
      </c>
      <c r="VU19" s="17"/>
      <c r="VV19" s="17">
        <v>0</v>
      </c>
      <c r="VW19" s="17">
        <v>0</v>
      </c>
      <c r="VX19" s="17">
        <v>0.6</v>
      </c>
      <c r="VY19" s="17">
        <v>0.6</v>
      </c>
      <c r="VZ19" s="17">
        <v>0.6</v>
      </c>
      <c r="WA19" s="17">
        <v>0</v>
      </c>
      <c r="WB19" s="17">
        <v>33.700000000000003</v>
      </c>
      <c r="WC19" s="17">
        <v>35</v>
      </c>
      <c r="WD19" s="17">
        <v>35</v>
      </c>
      <c r="WE19" s="17">
        <v>-1.3</v>
      </c>
      <c r="WF19" s="17">
        <v>39</v>
      </c>
      <c r="WG19" s="17">
        <v>45</v>
      </c>
      <c r="WH19" s="17">
        <v>45</v>
      </c>
      <c r="WI19" s="17">
        <v>-6</v>
      </c>
      <c r="WJ19" s="17">
        <v>0</v>
      </c>
      <c r="WK19" s="17"/>
      <c r="WL19" s="17">
        <v>0</v>
      </c>
      <c r="WM19" s="17">
        <v>0</v>
      </c>
      <c r="WN19" s="17">
        <v>0</v>
      </c>
      <c r="WO19" s="17"/>
      <c r="WP19" s="17">
        <v>0</v>
      </c>
      <c r="WQ19" s="17">
        <v>0</v>
      </c>
      <c r="WR19" s="17">
        <v>9.6</v>
      </c>
      <c r="WS19" s="17">
        <v>8.6</v>
      </c>
      <c r="WT19" s="17">
        <v>8.6</v>
      </c>
      <c r="WU19" s="17">
        <v>1</v>
      </c>
      <c r="WV19" s="17">
        <v>18.399999999999999</v>
      </c>
      <c r="WW19" s="17">
        <v>17.475729999999999</v>
      </c>
      <c r="WX19" s="17">
        <v>17.475729999999999</v>
      </c>
      <c r="WY19" s="17">
        <v>0.92427000000000004</v>
      </c>
      <c r="WZ19" s="17">
        <v>9.5</v>
      </c>
      <c r="XA19" s="17">
        <v>10.8</v>
      </c>
      <c r="XB19" s="17">
        <v>10.8</v>
      </c>
      <c r="XC19" s="17">
        <v>-1.3</v>
      </c>
      <c r="XD19" s="17">
        <v>43</v>
      </c>
      <c r="XE19" s="17">
        <v>42</v>
      </c>
      <c r="XF19" s="17">
        <v>42</v>
      </c>
      <c r="XG19" s="17">
        <v>1</v>
      </c>
      <c r="XH19" s="17">
        <v>31.8</v>
      </c>
      <c r="XI19" s="17">
        <v>28</v>
      </c>
      <c r="XJ19" s="17">
        <v>28</v>
      </c>
      <c r="XK19" s="17">
        <v>3.8</v>
      </c>
      <c r="XL19" s="17">
        <v>0</v>
      </c>
      <c r="XM19" s="17"/>
      <c r="XN19" s="17">
        <v>0</v>
      </c>
      <c r="XO19" s="17">
        <v>0</v>
      </c>
      <c r="XP19" s="17"/>
      <c r="XQ19" s="17"/>
      <c r="XR19" s="17"/>
      <c r="XS19" s="17">
        <v>0</v>
      </c>
      <c r="XT19" s="17">
        <v>6.6</v>
      </c>
      <c r="XU19" s="17">
        <v>8.0399999999999991</v>
      </c>
      <c r="XV19" s="17">
        <v>8.0399999999999991</v>
      </c>
      <c r="XW19" s="17">
        <v>-1.44</v>
      </c>
      <c r="XX19" s="17"/>
      <c r="XY19" s="17"/>
      <c r="XZ19" s="17"/>
      <c r="YA19" s="17">
        <v>0</v>
      </c>
      <c r="YB19" s="17"/>
      <c r="YC19" s="17"/>
      <c r="YD19" s="17"/>
      <c r="YE19" s="17">
        <v>0</v>
      </c>
    </row>
    <row r="20" spans="1:655" ht="24" customHeight="1" x14ac:dyDescent="0.3">
      <c r="A20" s="1"/>
      <c r="B20" s="16" t="s">
        <v>27</v>
      </c>
      <c r="C20" s="16" t="s">
        <v>700</v>
      </c>
      <c r="D20" s="17">
        <v>83.4</v>
      </c>
      <c r="E20" s="17">
        <v>107.6952</v>
      </c>
      <c r="F20" s="17">
        <v>64.162360000000007</v>
      </c>
      <c r="G20" s="17">
        <v>19.237639999999999</v>
      </c>
      <c r="H20" s="17">
        <v>596.79999999999995</v>
      </c>
      <c r="I20" s="17">
        <v>643.65809000000002</v>
      </c>
      <c r="J20" s="17">
        <v>643.65809000000002</v>
      </c>
      <c r="K20" s="17">
        <v>-46.858089999999997</v>
      </c>
      <c r="L20" s="17">
        <v>201.6</v>
      </c>
      <c r="M20" s="17">
        <v>209.39341999999999</v>
      </c>
      <c r="N20" s="17">
        <v>209.39341999999999</v>
      </c>
      <c r="O20" s="17">
        <v>-7.7934200000000002</v>
      </c>
      <c r="P20" s="17"/>
      <c r="Q20" s="17"/>
      <c r="R20" s="17"/>
      <c r="S20" s="17">
        <v>0</v>
      </c>
      <c r="T20" s="17"/>
      <c r="U20" s="17"/>
      <c r="V20" s="17"/>
      <c r="W20" s="17">
        <v>0</v>
      </c>
      <c r="X20" s="17">
        <v>60.9</v>
      </c>
      <c r="Y20" s="17">
        <v>23.462389999999999</v>
      </c>
      <c r="Z20" s="17">
        <v>61.459040000000002</v>
      </c>
      <c r="AA20" s="17">
        <v>-0.55903999999999998</v>
      </c>
      <c r="AB20" s="17">
        <v>98.7</v>
      </c>
      <c r="AC20" s="17">
        <v>100.149</v>
      </c>
      <c r="AD20" s="17">
        <v>100.149</v>
      </c>
      <c r="AE20" s="17">
        <v>-1.4490000000000001</v>
      </c>
      <c r="AF20" s="17"/>
      <c r="AG20" s="17"/>
      <c r="AH20" s="17"/>
      <c r="AI20" s="17">
        <v>0</v>
      </c>
      <c r="AJ20" s="17"/>
      <c r="AK20" s="17"/>
      <c r="AL20" s="17"/>
      <c r="AM20" s="17">
        <v>0</v>
      </c>
      <c r="AN20" s="17">
        <v>186.3</v>
      </c>
      <c r="AO20" s="17">
        <v>196.42444</v>
      </c>
      <c r="AP20" s="17">
        <v>196.12837999999999</v>
      </c>
      <c r="AQ20" s="17">
        <v>-9.8283799999999992</v>
      </c>
      <c r="AR20" s="17">
        <v>204.8</v>
      </c>
      <c r="AS20" s="17">
        <v>196.42444</v>
      </c>
      <c r="AT20" s="17">
        <v>196.12837999999999</v>
      </c>
      <c r="AU20" s="17">
        <v>8.6716200000000008</v>
      </c>
      <c r="AV20" s="17">
        <v>204.1</v>
      </c>
      <c r="AW20" s="17">
        <v>196.42444</v>
      </c>
      <c r="AX20" s="17">
        <v>196.12837999999999</v>
      </c>
      <c r="AY20" s="17">
        <v>7.9716199999999997</v>
      </c>
      <c r="AZ20" s="17">
        <v>283.60000000000002</v>
      </c>
      <c r="BA20" s="17">
        <v>294.63666999999998</v>
      </c>
      <c r="BB20" s="17">
        <v>294.19256999999999</v>
      </c>
      <c r="BC20" s="17">
        <v>-10.59257</v>
      </c>
      <c r="BD20" s="17">
        <v>215.7</v>
      </c>
      <c r="BE20" s="17">
        <v>208.28218000000001</v>
      </c>
      <c r="BF20" s="17">
        <v>208.28218000000001</v>
      </c>
      <c r="BG20" s="17">
        <v>7.4178199999999999</v>
      </c>
      <c r="BH20" s="17">
        <v>111.4</v>
      </c>
      <c r="BI20" s="17">
        <v>104.14109000000001</v>
      </c>
      <c r="BJ20" s="17">
        <v>104.14109000000001</v>
      </c>
      <c r="BK20" s="17">
        <v>7.2589100000000002</v>
      </c>
      <c r="BL20" s="17">
        <v>528.70000000000005</v>
      </c>
      <c r="BM20" s="17">
        <v>442.15714000000003</v>
      </c>
      <c r="BN20" s="17">
        <v>307.19042999999999</v>
      </c>
      <c r="BO20" s="17">
        <v>221.50957</v>
      </c>
      <c r="BP20" s="17">
        <v>5</v>
      </c>
      <c r="BQ20" s="17">
        <v>4.4318400000000002</v>
      </c>
      <c r="BR20" s="17">
        <v>4.4318400000000002</v>
      </c>
      <c r="BS20" s="17">
        <v>0.56816</v>
      </c>
      <c r="BT20" s="17"/>
      <c r="BU20" s="17"/>
      <c r="BV20" s="17"/>
      <c r="BW20" s="17">
        <v>0</v>
      </c>
      <c r="BX20" s="17"/>
      <c r="BY20" s="17"/>
      <c r="BZ20" s="17"/>
      <c r="CA20" s="17">
        <v>0</v>
      </c>
      <c r="CB20" s="17"/>
      <c r="CC20" s="17"/>
      <c r="CD20" s="17"/>
      <c r="CE20" s="17">
        <v>0</v>
      </c>
      <c r="CF20" s="17"/>
      <c r="CG20" s="17"/>
      <c r="CH20" s="17"/>
      <c r="CI20" s="17">
        <v>0</v>
      </c>
      <c r="CJ20" s="17">
        <v>145</v>
      </c>
      <c r="CK20" s="17">
        <v>139.99946</v>
      </c>
      <c r="CL20" s="17">
        <v>139.99946</v>
      </c>
      <c r="CM20" s="17">
        <v>5.00054</v>
      </c>
      <c r="CN20" s="17">
        <v>7</v>
      </c>
      <c r="CO20" s="17">
        <v>5.1333399999999996</v>
      </c>
      <c r="CP20" s="17">
        <v>5.1333399999999996</v>
      </c>
      <c r="CQ20" s="17">
        <v>1.86666</v>
      </c>
      <c r="CR20" s="17">
        <v>5.0999999999999996</v>
      </c>
      <c r="CS20" s="17">
        <v>2.8177599999999998</v>
      </c>
      <c r="CT20" s="17">
        <v>2.8177599999999998</v>
      </c>
      <c r="CU20" s="17">
        <v>2.2822399999999998</v>
      </c>
      <c r="CV20" s="17"/>
      <c r="CW20" s="17"/>
      <c r="CX20" s="17"/>
      <c r="CY20" s="17">
        <v>0</v>
      </c>
      <c r="CZ20" s="17">
        <v>6.8</v>
      </c>
      <c r="DA20" s="17">
        <v>6.8787000000000003</v>
      </c>
      <c r="DB20" s="17">
        <v>6.8787000000000003</v>
      </c>
      <c r="DC20" s="17">
        <v>-7.8700000000000006E-2</v>
      </c>
      <c r="DD20" s="17">
        <v>11.3</v>
      </c>
      <c r="DE20" s="17">
        <v>12.260400000000001</v>
      </c>
      <c r="DF20" s="17">
        <v>12.260400000000001</v>
      </c>
      <c r="DG20" s="17">
        <v>-0.96040000000000003</v>
      </c>
      <c r="DH20" s="17">
        <v>40.4</v>
      </c>
      <c r="DI20" s="17">
        <v>60</v>
      </c>
      <c r="DJ20" s="17">
        <v>61.624560000000002</v>
      </c>
      <c r="DK20" s="17">
        <v>-21.22456</v>
      </c>
      <c r="DL20" s="17"/>
      <c r="DM20" s="17"/>
      <c r="DN20" s="17"/>
      <c r="DO20" s="17">
        <v>0</v>
      </c>
      <c r="DP20" s="17"/>
      <c r="DQ20" s="17"/>
      <c r="DR20" s="17"/>
      <c r="DS20" s="17">
        <v>0</v>
      </c>
      <c r="DT20" s="17"/>
      <c r="DU20" s="17"/>
      <c r="DV20" s="17"/>
      <c r="DW20" s="17">
        <v>0</v>
      </c>
      <c r="DX20" s="17"/>
      <c r="DY20" s="17"/>
      <c r="DZ20" s="17"/>
      <c r="EA20" s="17">
        <v>0</v>
      </c>
      <c r="EB20" s="17">
        <v>50.1</v>
      </c>
      <c r="EC20" s="17">
        <v>57.913849999999996</v>
      </c>
      <c r="ED20" s="17">
        <v>47.605879999999999</v>
      </c>
      <c r="EE20" s="17">
        <v>2.4941200000000001</v>
      </c>
      <c r="EF20" s="17">
        <v>112.1</v>
      </c>
      <c r="EG20" s="17">
        <v>110.26321</v>
      </c>
      <c r="EH20" s="17">
        <v>110.26321</v>
      </c>
      <c r="EI20" s="17">
        <v>1.8367899999999999</v>
      </c>
      <c r="EJ20" s="17"/>
      <c r="EK20" s="17"/>
      <c r="EL20" s="17"/>
      <c r="EM20" s="17">
        <v>0</v>
      </c>
      <c r="EN20" s="17"/>
      <c r="EO20" s="17"/>
      <c r="EP20" s="17"/>
      <c r="EQ20" s="17">
        <v>0</v>
      </c>
      <c r="ER20" s="17"/>
      <c r="ES20" s="17"/>
      <c r="ET20" s="17"/>
      <c r="EU20" s="17">
        <v>0</v>
      </c>
      <c r="EV20" s="17">
        <v>6.5</v>
      </c>
      <c r="EW20" s="17">
        <v>6.39</v>
      </c>
      <c r="EX20" s="17">
        <v>6.39</v>
      </c>
      <c r="EY20" s="17">
        <v>0.11</v>
      </c>
      <c r="EZ20" s="17">
        <v>152.1</v>
      </c>
      <c r="FA20" s="17">
        <v>144.32990000000001</v>
      </c>
      <c r="FB20" s="17">
        <v>147.45545999999999</v>
      </c>
      <c r="FC20" s="17">
        <v>4.6445400000000001</v>
      </c>
      <c r="FD20" s="17">
        <v>47</v>
      </c>
      <c r="FE20" s="17">
        <v>47.160960000000003</v>
      </c>
      <c r="FF20" s="17">
        <v>47.160960000000003</v>
      </c>
      <c r="FG20" s="17">
        <v>-0.16095999999999999</v>
      </c>
      <c r="FH20" s="17">
        <v>35.5</v>
      </c>
      <c r="FI20" s="17">
        <v>30.92784</v>
      </c>
      <c r="FJ20" s="17">
        <v>60.370690000000003</v>
      </c>
      <c r="FK20" s="17">
        <v>-24.87069</v>
      </c>
      <c r="FL20" s="17">
        <v>30.1</v>
      </c>
      <c r="FM20" s="17">
        <v>29.2087</v>
      </c>
      <c r="FN20" s="17">
        <v>29.2087</v>
      </c>
      <c r="FO20" s="17">
        <v>0.89129999999999998</v>
      </c>
      <c r="FP20" s="17">
        <v>18.399999999999999</v>
      </c>
      <c r="FQ20" s="17">
        <v>16.68403</v>
      </c>
      <c r="FR20" s="17">
        <v>16.68403</v>
      </c>
      <c r="FS20" s="17">
        <v>1.71597</v>
      </c>
      <c r="FT20" s="17">
        <v>19.8</v>
      </c>
      <c r="FU20" s="17">
        <v>19.1068</v>
      </c>
      <c r="FV20" s="17">
        <v>19.1068</v>
      </c>
      <c r="FW20" s="17">
        <v>0.69320000000000004</v>
      </c>
      <c r="FX20" s="17">
        <v>75.7</v>
      </c>
      <c r="FY20" s="17">
        <v>76.500960000000006</v>
      </c>
      <c r="FZ20" s="17">
        <v>76.500960000000006</v>
      </c>
      <c r="GA20" s="17">
        <v>-0.80096000000000001</v>
      </c>
      <c r="GB20" s="17">
        <v>181.5</v>
      </c>
      <c r="GC20" s="17">
        <v>185.10007999999999</v>
      </c>
      <c r="GD20" s="17">
        <v>185.10007999999999</v>
      </c>
      <c r="GE20" s="17">
        <v>-3.6000800000000002</v>
      </c>
      <c r="GF20" s="17">
        <v>183.4</v>
      </c>
      <c r="GG20" s="17">
        <v>185.10007999999999</v>
      </c>
      <c r="GH20" s="17">
        <v>185.10007999999999</v>
      </c>
      <c r="GI20" s="17">
        <v>-1.70008</v>
      </c>
      <c r="GJ20" s="17">
        <v>183</v>
      </c>
      <c r="GK20" s="17">
        <v>185.10007999999999</v>
      </c>
      <c r="GL20" s="17">
        <v>185.10007999999999</v>
      </c>
      <c r="GM20" s="17">
        <v>-2.1000800000000002</v>
      </c>
      <c r="GN20" s="17">
        <v>87.3</v>
      </c>
      <c r="GO20" s="17">
        <v>78.878429999999994</v>
      </c>
      <c r="GP20" s="17">
        <v>88.962050000000005</v>
      </c>
      <c r="GQ20" s="17">
        <v>-1.66205</v>
      </c>
      <c r="GR20" s="17">
        <v>7</v>
      </c>
      <c r="GS20" s="17">
        <v>7.8258200000000002</v>
      </c>
      <c r="GT20" s="17">
        <v>7.8258200000000002</v>
      </c>
      <c r="GU20" s="17">
        <v>-0.82582</v>
      </c>
      <c r="GV20" s="17">
        <v>1.6</v>
      </c>
      <c r="GW20" s="17">
        <v>8.2100200000000001</v>
      </c>
      <c r="GX20" s="17">
        <v>8.2100200000000001</v>
      </c>
      <c r="GY20" s="17">
        <v>-6.6100199999999996</v>
      </c>
      <c r="GZ20" s="17">
        <v>34.200000000000003</v>
      </c>
      <c r="HA20" s="17">
        <v>34.47804</v>
      </c>
      <c r="HB20" s="17">
        <v>34.47804</v>
      </c>
      <c r="HC20" s="17">
        <v>-0.27804000000000001</v>
      </c>
      <c r="HD20" s="17">
        <v>33</v>
      </c>
      <c r="HE20" s="17">
        <v>33.533499999999997</v>
      </c>
      <c r="HF20" s="17">
        <v>33.533499999999997</v>
      </c>
      <c r="HG20" s="17">
        <v>-0.53349999999999997</v>
      </c>
      <c r="HH20" s="17">
        <v>3.8</v>
      </c>
      <c r="HI20" s="17">
        <v>4.0341699999999996</v>
      </c>
      <c r="HJ20" s="17">
        <v>4.0341699999999996</v>
      </c>
      <c r="HK20" s="17">
        <v>-0.23416999999999999</v>
      </c>
      <c r="HL20" s="17">
        <v>0</v>
      </c>
      <c r="HM20" s="17">
        <v>0</v>
      </c>
      <c r="HN20" s="17">
        <v>0</v>
      </c>
      <c r="HO20" s="17">
        <v>0</v>
      </c>
      <c r="HP20" s="17">
        <v>103</v>
      </c>
      <c r="HQ20" s="17">
        <v>62.135919999999999</v>
      </c>
      <c r="HR20" s="17">
        <v>73.576750000000004</v>
      </c>
      <c r="HS20" s="17">
        <v>29.423249999999999</v>
      </c>
      <c r="HT20" s="17"/>
      <c r="HU20" s="17"/>
      <c r="HV20" s="17"/>
      <c r="HW20" s="17">
        <v>0</v>
      </c>
      <c r="HX20" s="17"/>
      <c r="HY20" s="17"/>
      <c r="HZ20" s="17"/>
      <c r="IA20" s="17">
        <v>0</v>
      </c>
      <c r="IB20" s="17">
        <v>22.2</v>
      </c>
      <c r="IC20" s="17">
        <v>16.490729999999999</v>
      </c>
      <c r="ID20" s="17">
        <v>34.232300000000002</v>
      </c>
      <c r="IE20" s="17">
        <v>-12.032299999999999</v>
      </c>
      <c r="IF20" s="17"/>
      <c r="IG20" s="17"/>
      <c r="IH20" s="17"/>
      <c r="II20" s="17">
        <v>0</v>
      </c>
      <c r="IJ20" s="17"/>
      <c r="IK20" s="17"/>
      <c r="IL20" s="17"/>
      <c r="IM20" s="17">
        <v>0</v>
      </c>
      <c r="IN20" s="17">
        <v>47.2</v>
      </c>
      <c r="IO20" s="17">
        <v>48.181449999999998</v>
      </c>
      <c r="IP20" s="17">
        <v>48.181449999999998</v>
      </c>
      <c r="IQ20" s="17">
        <v>-0.98145000000000004</v>
      </c>
      <c r="IR20" s="17"/>
      <c r="IS20" s="17"/>
      <c r="IT20" s="17"/>
      <c r="IU20" s="17">
        <v>0</v>
      </c>
      <c r="IV20" s="17"/>
      <c r="IW20" s="17"/>
      <c r="IX20" s="17"/>
      <c r="IY20" s="17">
        <v>0</v>
      </c>
      <c r="IZ20" s="17"/>
      <c r="JA20" s="17"/>
      <c r="JB20" s="17"/>
      <c r="JC20" s="17">
        <v>0</v>
      </c>
      <c r="JD20" s="17">
        <v>66.900000000000006</v>
      </c>
      <c r="JE20" s="17">
        <v>65</v>
      </c>
      <c r="JF20" s="17">
        <v>77.269090000000006</v>
      </c>
      <c r="JG20" s="17">
        <v>-10.36909</v>
      </c>
      <c r="JH20" s="17">
        <v>176.6</v>
      </c>
      <c r="JI20" s="17">
        <v>183.19533000000001</v>
      </c>
      <c r="JJ20" s="17">
        <v>183.19533000000001</v>
      </c>
      <c r="JK20" s="17">
        <v>-6.5953299999999997</v>
      </c>
      <c r="JL20" s="17">
        <v>0</v>
      </c>
      <c r="JM20" s="17">
        <v>0</v>
      </c>
      <c r="JN20" s="17"/>
      <c r="JO20" s="17">
        <v>0</v>
      </c>
      <c r="JP20" s="17">
        <v>200</v>
      </c>
      <c r="JQ20" s="17">
        <v>183.19533000000001</v>
      </c>
      <c r="JR20" s="17">
        <v>183.19533000000001</v>
      </c>
      <c r="JS20" s="17">
        <v>16.804670000000002</v>
      </c>
      <c r="JT20" s="17">
        <v>187.4</v>
      </c>
      <c r="JU20" s="17">
        <v>183.19533000000001</v>
      </c>
      <c r="JV20" s="17">
        <v>183.19533000000001</v>
      </c>
      <c r="JW20" s="17">
        <v>4.2046700000000001</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1.3</v>
      </c>
      <c r="LE20" s="17">
        <v>1.33812</v>
      </c>
      <c r="LF20" s="17">
        <v>1.33812</v>
      </c>
      <c r="LG20" s="17">
        <v>-3.8120000000000001E-2</v>
      </c>
      <c r="LH20" s="17">
        <v>85.3</v>
      </c>
      <c r="LI20" s="17">
        <v>41.237110000000001</v>
      </c>
      <c r="LJ20" s="17">
        <v>104.36296</v>
      </c>
      <c r="LK20" s="17">
        <v>-19.06296</v>
      </c>
      <c r="LL20" s="17">
        <v>90.6</v>
      </c>
      <c r="LM20" s="17">
        <v>76.263339999999999</v>
      </c>
      <c r="LN20" s="17">
        <v>73.159139999999994</v>
      </c>
      <c r="LO20" s="17">
        <v>17.440860000000001</v>
      </c>
      <c r="LP20" s="17">
        <v>62.1</v>
      </c>
      <c r="LQ20" s="17">
        <v>67.133979999999994</v>
      </c>
      <c r="LR20" s="17">
        <v>67.133979999999994</v>
      </c>
      <c r="LS20" s="17">
        <v>-5.0339799999999997</v>
      </c>
      <c r="LT20" s="17">
        <v>63.9</v>
      </c>
      <c r="LU20" s="17">
        <v>65.984009999999998</v>
      </c>
      <c r="LV20" s="17">
        <v>65.984009999999998</v>
      </c>
      <c r="LW20" s="17">
        <v>-2.0840100000000001</v>
      </c>
      <c r="LX20" s="17">
        <v>28.6</v>
      </c>
      <c r="LY20" s="17">
        <v>27.30705</v>
      </c>
      <c r="LZ20" s="17">
        <v>27.30705</v>
      </c>
      <c r="MA20" s="17">
        <v>1.29295</v>
      </c>
      <c r="MB20" s="17"/>
      <c r="MC20" s="17"/>
      <c r="MD20" s="17">
        <v>0</v>
      </c>
      <c r="ME20" s="17">
        <v>0</v>
      </c>
      <c r="MF20" s="17"/>
      <c r="MG20" s="17"/>
      <c r="MH20" s="17"/>
      <c r="MI20" s="17">
        <v>0</v>
      </c>
      <c r="MJ20" s="17"/>
      <c r="MK20" s="17"/>
      <c r="ML20" s="17"/>
      <c r="MM20" s="17">
        <v>0</v>
      </c>
      <c r="MN20" s="17">
        <v>0</v>
      </c>
      <c r="MO20" s="17">
        <v>0</v>
      </c>
      <c r="MP20" s="17"/>
      <c r="MQ20" s="17">
        <v>0</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50.5</v>
      </c>
      <c r="NU20" s="17">
        <v>50</v>
      </c>
      <c r="NV20" s="17">
        <v>50</v>
      </c>
      <c r="NW20" s="17">
        <v>0.5</v>
      </c>
      <c r="NX20" s="17">
        <v>0</v>
      </c>
      <c r="NY20" s="17"/>
      <c r="NZ20" s="17"/>
      <c r="OA20" s="17">
        <v>0</v>
      </c>
      <c r="OB20" s="17">
        <v>0</v>
      </c>
      <c r="OC20" s="17"/>
      <c r="OD20" s="17">
        <v>0</v>
      </c>
      <c r="OE20" s="17">
        <v>0</v>
      </c>
      <c r="OF20" s="17">
        <v>30.2</v>
      </c>
      <c r="OG20" s="17">
        <v>75.143000000000001</v>
      </c>
      <c r="OH20" s="17">
        <v>75.143000000000001</v>
      </c>
      <c r="OI20" s="17">
        <v>-44.942999999999998</v>
      </c>
      <c r="OJ20" s="17">
        <v>0</v>
      </c>
      <c r="OK20" s="17"/>
      <c r="OL20" s="17">
        <v>0</v>
      </c>
      <c r="OM20" s="17">
        <v>0</v>
      </c>
      <c r="ON20" s="17">
        <v>12.83512</v>
      </c>
      <c r="OO20" s="17">
        <v>14.132</v>
      </c>
      <c r="OP20" s="17">
        <v>14.132</v>
      </c>
      <c r="OQ20" s="17">
        <v>-1.29688</v>
      </c>
      <c r="OR20" s="17">
        <v>0</v>
      </c>
      <c r="OS20" s="17"/>
      <c r="OT20" s="17">
        <v>0</v>
      </c>
      <c r="OU20" s="17">
        <v>0</v>
      </c>
      <c r="OV20" s="17">
        <v>12.3</v>
      </c>
      <c r="OW20" s="17">
        <v>11.65049</v>
      </c>
      <c r="OX20" s="17">
        <v>11.65049</v>
      </c>
      <c r="OY20" s="17">
        <v>0.64951000000000003</v>
      </c>
      <c r="OZ20" s="17">
        <v>9.9</v>
      </c>
      <c r="PA20" s="17">
        <v>9</v>
      </c>
      <c r="PB20" s="17">
        <v>9</v>
      </c>
      <c r="PC20" s="17">
        <v>0.9</v>
      </c>
      <c r="PD20" s="17">
        <v>4.9000000000000004</v>
      </c>
      <c r="PE20" s="17">
        <v>2.1998500000000001</v>
      </c>
      <c r="PF20" s="17">
        <v>4.6719999999999997</v>
      </c>
      <c r="PG20" s="17">
        <v>0.22800000000000001</v>
      </c>
      <c r="PH20" s="17">
        <v>0.5</v>
      </c>
      <c r="PI20" s="17">
        <v>1</v>
      </c>
      <c r="PJ20" s="17">
        <v>1</v>
      </c>
      <c r="PK20" s="17">
        <v>-0.5</v>
      </c>
      <c r="PL20" s="17">
        <v>3</v>
      </c>
      <c r="PM20" s="17">
        <v>2.5</v>
      </c>
      <c r="PN20" s="17">
        <v>2.5</v>
      </c>
      <c r="PO20" s="17">
        <v>0.5</v>
      </c>
      <c r="PP20" s="17">
        <v>2.6</v>
      </c>
      <c r="PQ20" s="17">
        <v>2.5</v>
      </c>
      <c r="PR20" s="17">
        <v>2.5</v>
      </c>
      <c r="PS20" s="17">
        <v>0.1</v>
      </c>
      <c r="PT20" s="17">
        <v>20.100000000000001</v>
      </c>
      <c r="PU20" s="17">
        <v>19.417480000000001</v>
      </c>
      <c r="PV20" s="17">
        <v>19.417480000000001</v>
      </c>
      <c r="PW20" s="17">
        <v>0.68252000000000002</v>
      </c>
      <c r="PX20" s="17">
        <v>15.9</v>
      </c>
      <c r="PY20" s="17">
        <v>15.53398</v>
      </c>
      <c r="PZ20" s="17">
        <v>15.53398</v>
      </c>
      <c r="QA20" s="17">
        <v>0.36602000000000001</v>
      </c>
      <c r="QB20" s="17">
        <v>9.9</v>
      </c>
      <c r="QC20" s="17">
        <v>9</v>
      </c>
      <c r="QD20" s="17">
        <v>9</v>
      </c>
      <c r="QE20" s="17">
        <v>0.9</v>
      </c>
      <c r="QF20" s="17">
        <v>3.5</v>
      </c>
      <c r="QG20" s="17">
        <v>3.5</v>
      </c>
      <c r="QH20" s="17">
        <v>3.5</v>
      </c>
      <c r="QI20" s="17">
        <v>0</v>
      </c>
      <c r="QJ20" s="17">
        <v>18.399999999999999</v>
      </c>
      <c r="QK20" s="17">
        <v>17.961169999999999</v>
      </c>
      <c r="QL20" s="17">
        <v>17.961169999999999</v>
      </c>
      <c r="QM20" s="17">
        <v>0.43883</v>
      </c>
      <c r="QN20" s="17">
        <v>0.1</v>
      </c>
      <c r="QO20" s="17"/>
      <c r="QP20" s="17">
        <v>0</v>
      </c>
      <c r="QQ20" s="17">
        <v>0.1</v>
      </c>
      <c r="QR20" s="17">
        <v>0</v>
      </c>
      <c r="QS20" s="17"/>
      <c r="QT20" s="17">
        <v>0</v>
      </c>
      <c r="QU20" s="17">
        <v>0</v>
      </c>
      <c r="QV20" s="17">
        <v>7.6</v>
      </c>
      <c r="QW20" s="17">
        <v>16.225000000000001</v>
      </c>
      <c r="QX20" s="17">
        <v>16.225000000000001</v>
      </c>
      <c r="QY20" s="17">
        <v>-8.625</v>
      </c>
      <c r="QZ20" s="17">
        <v>26.3</v>
      </c>
      <c r="RA20" s="17">
        <v>43.04</v>
      </c>
      <c r="RB20" s="17">
        <v>43.037999999999997</v>
      </c>
      <c r="RC20" s="17">
        <v>-16.738</v>
      </c>
      <c r="RD20" s="17">
        <v>4.2</v>
      </c>
      <c r="RE20" s="17">
        <v>4.2</v>
      </c>
      <c r="RF20" s="17">
        <v>4.2</v>
      </c>
      <c r="RG20" s="17">
        <v>0</v>
      </c>
      <c r="RH20" s="17">
        <v>2.2000000000000002</v>
      </c>
      <c r="RI20" s="17">
        <v>2.4</v>
      </c>
      <c r="RJ20" s="17">
        <v>2.4</v>
      </c>
      <c r="RK20" s="17">
        <v>-0.2</v>
      </c>
      <c r="RL20" s="17">
        <v>1.1000000000000001</v>
      </c>
      <c r="RM20" s="17">
        <v>1.2</v>
      </c>
      <c r="RN20" s="17">
        <v>1.2</v>
      </c>
      <c r="RO20" s="17">
        <v>-0.1</v>
      </c>
      <c r="RP20" s="17">
        <v>2.9</v>
      </c>
      <c r="RQ20" s="17">
        <v>2.8</v>
      </c>
      <c r="RR20" s="17">
        <v>2.8</v>
      </c>
      <c r="RS20" s="17">
        <v>0.1</v>
      </c>
      <c r="RT20" s="17">
        <v>0</v>
      </c>
      <c r="RU20" s="17"/>
      <c r="RV20" s="17">
        <v>0</v>
      </c>
      <c r="RW20" s="17">
        <v>0</v>
      </c>
      <c r="RX20" s="17">
        <v>2.4</v>
      </c>
      <c r="RY20" s="17">
        <v>2.2890000000000001</v>
      </c>
      <c r="RZ20" s="17">
        <v>2.2890000000000001</v>
      </c>
      <c r="SA20" s="17">
        <v>0.111</v>
      </c>
      <c r="SB20" s="17">
        <v>7.8</v>
      </c>
      <c r="SC20" s="17">
        <v>3.8144300000000002</v>
      </c>
      <c r="SD20" s="17">
        <v>7.9181999999999997</v>
      </c>
      <c r="SE20" s="17">
        <v>-0.1182</v>
      </c>
      <c r="SF20" s="17">
        <v>1.4</v>
      </c>
      <c r="SG20" s="17">
        <v>1.6</v>
      </c>
      <c r="SH20" s="17">
        <v>1.6</v>
      </c>
      <c r="SI20" s="17">
        <v>-0.2</v>
      </c>
      <c r="SJ20" s="17"/>
      <c r="SK20" s="17"/>
      <c r="SL20" s="17"/>
      <c r="SM20" s="17">
        <v>0</v>
      </c>
      <c r="SN20" s="17">
        <v>9.8000000000000007</v>
      </c>
      <c r="SO20" s="17">
        <v>9.6999999999999993</v>
      </c>
      <c r="SP20" s="17">
        <v>9.6999999999999993</v>
      </c>
      <c r="SQ20" s="17">
        <v>0.1</v>
      </c>
      <c r="SR20" s="17">
        <v>4.7</v>
      </c>
      <c r="SS20" s="17">
        <v>4.3</v>
      </c>
      <c r="ST20" s="17">
        <v>4.3</v>
      </c>
      <c r="SU20" s="17">
        <v>0.4</v>
      </c>
      <c r="SV20" s="17">
        <v>6</v>
      </c>
      <c r="SW20" s="17">
        <v>6</v>
      </c>
      <c r="SX20" s="17">
        <v>6</v>
      </c>
      <c r="SY20" s="17">
        <v>0</v>
      </c>
      <c r="SZ20" s="17">
        <v>9</v>
      </c>
      <c r="TA20" s="17">
        <v>8</v>
      </c>
      <c r="TB20" s="17">
        <v>8</v>
      </c>
      <c r="TC20" s="17">
        <v>1</v>
      </c>
      <c r="TD20" s="17">
        <v>14.6</v>
      </c>
      <c r="TE20" s="17">
        <v>14.271839999999999</v>
      </c>
      <c r="TF20" s="17">
        <v>14.271839999999999</v>
      </c>
      <c r="TG20" s="17">
        <v>0.32816000000000001</v>
      </c>
      <c r="TH20" s="17">
        <v>24.3</v>
      </c>
      <c r="TI20" s="17">
        <v>24.166</v>
      </c>
      <c r="TJ20" s="17">
        <v>24.166</v>
      </c>
      <c r="TK20" s="17">
        <v>0.13400000000000001</v>
      </c>
      <c r="TL20" s="17">
        <v>16.8</v>
      </c>
      <c r="TM20" s="17">
        <v>26.436</v>
      </c>
      <c r="TN20" s="17">
        <v>26.436</v>
      </c>
      <c r="TO20" s="17">
        <v>-9.6359999999999992</v>
      </c>
      <c r="TP20" s="17">
        <v>0</v>
      </c>
      <c r="TQ20" s="17"/>
      <c r="TR20" s="17"/>
      <c r="TS20" s="17">
        <v>0</v>
      </c>
      <c r="TT20" s="17">
        <v>71.3</v>
      </c>
      <c r="TU20" s="17">
        <v>53.12</v>
      </c>
      <c r="TV20" s="17">
        <v>53.118000000000002</v>
      </c>
      <c r="TW20" s="17">
        <v>18.181999999999999</v>
      </c>
      <c r="TX20" s="17">
        <v>71.8</v>
      </c>
      <c r="TY20" s="17">
        <v>73.75</v>
      </c>
      <c r="TZ20" s="17">
        <v>73.753</v>
      </c>
      <c r="UA20" s="17">
        <v>-1.9530000000000001</v>
      </c>
      <c r="UB20" s="17">
        <v>7.7</v>
      </c>
      <c r="UC20" s="17">
        <v>3.8690000000000002</v>
      </c>
      <c r="UD20" s="17">
        <v>3.8690000000000002</v>
      </c>
      <c r="UE20" s="17">
        <v>3.831</v>
      </c>
      <c r="UF20" s="17">
        <v>8.6</v>
      </c>
      <c r="UG20" s="17">
        <v>2.9990000000000001</v>
      </c>
      <c r="UH20" s="17">
        <v>2.9990000000000001</v>
      </c>
      <c r="UI20" s="17">
        <v>5.601</v>
      </c>
      <c r="UJ20" s="17">
        <v>10.5</v>
      </c>
      <c r="UK20" s="17">
        <v>10</v>
      </c>
      <c r="UL20" s="17">
        <v>10</v>
      </c>
      <c r="UM20" s="17">
        <v>0.5</v>
      </c>
      <c r="UN20" s="17">
        <v>3.1</v>
      </c>
      <c r="UO20" s="17">
        <v>3</v>
      </c>
      <c r="UP20" s="17">
        <v>3</v>
      </c>
      <c r="UQ20" s="17">
        <v>0.1</v>
      </c>
      <c r="UR20" s="17">
        <v>8.6</v>
      </c>
      <c r="US20" s="17">
        <v>8.5</v>
      </c>
      <c r="UT20" s="17">
        <v>8.5</v>
      </c>
      <c r="UU20" s="17">
        <v>0.1</v>
      </c>
      <c r="UV20" s="17">
        <v>6.1</v>
      </c>
      <c r="UW20" s="17">
        <v>6</v>
      </c>
      <c r="UX20" s="17">
        <v>6</v>
      </c>
      <c r="UY20" s="17">
        <v>0.1</v>
      </c>
      <c r="UZ20" s="17">
        <v>6.5</v>
      </c>
      <c r="VA20" s="17">
        <v>6</v>
      </c>
      <c r="VB20" s="17">
        <v>6</v>
      </c>
      <c r="VC20" s="17">
        <v>0.5</v>
      </c>
      <c r="VD20" s="17">
        <v>6.7</v>
      </c>
      <c r="VE20" s="17">
        <v>7</v>
      </c>
      <c r="VF20" s="17">
        <v>7</v>
      </c>
      <c r="VG20" s="17">
        <v>-0.3</v>
      </c>
      <c r="VH20" s="17">
        <v>6.2</v>
      </c>
      <c r="VI20" s="17">
        <v>10.135</v>
      </c>
      <c r="VJ20" s="17">
        <v>10.135</v>
      </c>
      <c r="VK20" s="17">
        <v>-3.9350000000000001</v>
      </c>
      <c r="VL20" s="17">
        <v>0</v>
      </c>
      <c r="VM20" s="17"/>
      <c r="VN20" s="17">
        <v>0</v>
      </c>
      <c r="VO20" s="17">
        <v>0</v>
      </c>
      <c r="VP20" s="17">
        <v>0</v>
      </c>
      <c r="VQ20" s="17"/>
      <c r="VR20" s="17">
        <v>0</v>
      </c>
      <c r="VS20" s="17">
        <v>0</v>
      </c>
      <c r="VT20" s="17">
        <v>0</v>
      </c>
      <c r="VU20" s="17"/>
      <c r="VV20" s="17">
        <v>0</v>
      </c>
      <c r="VW20" s="17">
        <v>0</v>
      </c>
      <c r="VX20" s="17">
        <v>0.6</v>
      </c>
      <c r="VY20" s="17">
        <v>0.6</v>
      </c>
      <c r="VZ20" s="17">
        <v>0.6</v>
      </c>
      <c r="WA20" s="17">
        <v>0</v>
      </c>
      <c r="WB20" s="17">
        <v>34.5</v>
      </c>
      <c r="WC20" s="17">
        <v>34</v>
      </c>
      <c r="WD20" s="17">
        <v>34</v>
      </c>
      <c r="WE20" s="17">
        <v>0.5</v>
      </c>
      <c r="WF20" s="17">
        <v>35</v>
      </c>
      <c r="WG20" s="17">
        <v>43</v>
      </c>
      <c r="WH20" s="17">
        <v>43</v>
      </c>
      <c r="WI20" s="17">
        <v>-8</v>
      </c>
      <c r="WJ20" s="17">
        <v>0</v>
      </c>
      <c r="WK20" s="17"/>
      <c r="WL20" s="17">
        <v>0</v>
      </c>
      <c r="WM20" s="17">
        <v>0</v>
      </c>
      <c r="WN20" s="17">
        <v>0</v>
      </c>
      <c r="WO20" s="17"/>
      <c r="WP20" s="17">
        <v>0</v>
      </c>
      <c r="WQ20" s="17">
        <v>0</v>
      </c>
      <c r="WR20" s="17">
        <v>9.6</v>
      </c>
      <c r="WS20" s="17">
        <v>8.6</v>
      </c>
      <c r="WT20" s="17">
        <v>8.6</v>
      </c>
      <c r="WU20" s="17">
        <v>1</v>
      </c>
      <c r="WV20" s="17">
        <v>18.3</v>
      </c>
      <c r="WW20" s="17">
        <v>17.475729999999999</v>
      </c>
      <c r="WX20" s="17">
        <v>17.475729999999999</v>
      </c>
      <c r="WY20" s="17">
        <v>0.82426999999999995</v>
      </c>
      <c r="WZ20" s="17">
        <v>9.6</v>
      </c>
      <c r="XA20" s="17">
        <v>10.8</v>
      </c>
      <c r="XB20" s="17">
        <v>10.8</v>
      </c>
      <c r="XC20" s="17">
        <v>-1.2</v>
      </c>
      <c r="XD20" s="17">
        <v>43.3</v>
      </c>
      <c r="XE20" s="17">
        <v>42</v>
      </c>
      <c r="XF20" s="17">
        <v>42</v>
      </c>
      <c r="XG20" s="17">
        <v>1.3</v>
      </c>
      <c r="XH20" s="17">
        <v>31.9</v>
      </c>
      <c r="XI20" s="17">
        <v>28</v>
      </c>
      <c r="XJ20" s="17">
        <v>28</v>
      </c>
      <c r="XK20" s="17">
        <v>3.9</v>
      </c>
      <c r="XL20" s="17">
        <v>0</v>
      </c>
      <c r="XM20" s="17"/>
      <c r="XN20" s="17">
        <v>0</v>
      </c>
      <c r="XO20" s="17">
        <v>0</v>
      </c>
      <c r="XP20" s="17"/>
      <c r="XQ20" s="17"/>
      <c r="XR20" s="17"/>
      <c r="XS20" s="17">
        <v>0</v>
      </c>
      <c r="XT20" s="17">
        <v>7.4</v>
      </c>
      <c r="XU20" s="17">
        <v>8.0399999999999991</v>
      </c>
      <c r="XV20" s="17">
        <v>8.0399999999999991</v>
      </c>
      <c r="XW20" s="17">
        <v>-0.64</v>
      </c>
      <c r="XX20" s="17"/>
      <c r="XY20" s="17"/>
      <c r="XZ20" s="17"/>
      <c r="YA20" s="17">
        <v>0</v>
      </c>
      <c r="YB20" s="17"/>
      <c r="YC20" s="17"/>
      <c r="YD20" s="17"/>
      <c r="YE20" s="17">
        <v>0</v>
      </c>
    </row>
    <row r="21" spans="1:655" ht="24" customHeight="1" x14ac:dyDescent="0.3">
      <c r="A21" s="1"/>
      <c r="B21" s="16" t="s">
        <v>27</v>
      </c>
      <c r="C21" s="16" t="s">
        <v>701</v>
      </c>
      <c r="D21" s="17">
        <v>91.7</v>
      </c>
      <c r="E21" s="17">
        <v>125.28270999999999</v>
      </c>
      <c r="F21" s="17">
        <v>98.857680000000002</v>
      </c>
      <c r="G21" s="17">
        <v>-7.15768</v>
      </c>
      <c r="H21" s="17">
        <v>600.70000000000005</v>
      </c>
      <c r="I21" s="17">
        <v>643.65809000000002</v>
      </c>
      <c r="J21" s="17">
        <v>643.65809000000002</v>
      </c>
      <c r="K21" s="17">
        <v>-42.958089999999999</v>
      </c>
      <c r="L21" s="17">
        <v>204.4</v>
      </c>
      <c r="M21" s="17">
        <v>209.39341999999999</v>
      </c>
      <c r="N21" s="17">
        <v>209.39341999999999</v>
      </c>
      <c r="O21" s="17">
        <v>-4.9934200000000004</v>
      </c>
      <c r="P21" s="17"/>
      <c r="Q21" s="17"/>
      <c r="R21" s="17"/>
      <c r="S21" s="17">
        <v>0</v>
      </c>
      <c r="T21" s="17"/>
      <c r="U21" s="17"/>
      <c r="V21" s="17"/>
      <c r="W21" s="17">
        <v>0</v>
      </c>
      <c r="X21" s="17">
        <v>61</v>
      </c>
      <c r="Y21" s="17">
        <v>62.387990000000002</v>
      </c>
      <c r="Z21" s="17">
        <v>76.798159999999996</v>
      </c>
      <c r="AA21" s="17">
        <v>-15.798159999999999</v>
      </c>
      <c r="AB21" s="17">
        <v>99.3</v>
      </c>
      <c r="AC21" s="17">
        <v>100.149</v>
      </c>
      <c r="AD21" s="17">
        <v>100.149</v>
      </c>
      <c r="AE21" s="17">
        <v>-0.84899999999999998</v>
      </c>
      <c r="AF21" s="17"/>
      <c r="AG21" s="17"/>
      <c r="AH21" s="17"/>
      <c r="AI21" s="17">
        <v>0</v>
      </c>
      <c r="AJ21" s="17"/>
      <c r="AK21" s="17"/>
      <c r="AL21" s="17"/>
      <c r="AM21" s="17">
        <v>0</v>
      </c>
      <c r="AN21" s="17">
        <v>186.8</v>
      </c>
      <c r="AO21" s="17">
        <v>196.42444</v>
      </c>
      <c r="AP21" s="17">
        <v>196.42444</v>
      </c>
      <c r="AQ21" s="17">
        <v>-9.6244399999999999</v>
      </c>
      <c r="AR21" s="17">
        <v>205.6</v>
      </c>
      <c r="AS21" s="17">
        <v>196.42444</v>
      </c>
      <c r="AT21" s="17">
        <v>196.42444</v>
      </c>
      <c r="AU21" s="17">
        <v>9.1755600000000008</v>
      </c>
      <c r="AV21" s="17">
        <v>205.4</v>
      </c>
      <c r="AW21" s="17">
        <v>196.42444</v>
      </c>
      <c r="AX21" s="17">
        <v>196.42444</v>
      </c>
      <c r="AY21" s="17">
        <v>8.9755599999999998</v>
      </c>
      <c r="AZ21" s="17">
        <v>284</v>
      </c>
      <c r="BA21" s="17">
        <v>294.63666999999998</v>
      </c>
      <c r="BB21" s="17">
        <v>294.63666999999998</v>
      </c>
      <c r="BC21" s="17">
        <v>-10.636670000000001</v>
      </c>
      <c r="BD21" s="17">
        <v>214.3</v>
      </c>
      <c r="BE21" s="17">
        <v>208.28218000000001</v>
      </c>
      <c r="BF21" s="17">
        <v>208.28218000000001</v>
      </c>
      <c r="BG21" s="17">
        <v>6.0178200000000004</v>
      </c>
      <c r="BH21" s="17">
        <v>111.6</v>
      </c>
      <c r="BI21" s="17">
        <v>104.14109000000001</v>
      </c>
      <c r="BJ21" s="17">
        <v>104.14109000000001</v>
      </c>
      <c r="BK21" s="17">
        <v>7.4589100000000004</v>
      </c>
      <c r="BL21" s="17">
        <v>560.70000000000005</v>
      </c>
      <c r="BM21" s="17">
        <v>565.53980999999999</v>
      </c>
      <c r="BN21" s="17">
        <v>426.77909</v>
      </c>
      <c r="BO21" s="17">
        <v>133.92090999999999</v>
      </c>
      <c r="BP21" s="17">
        <v>5</v>
      </c>
      <c r="BQ21" s="17">
        <v>4.4318400000000002</v>
      </c>
      <c r="BR21" s="17">
        <v>4.4318400000000002</v>
      </c>
      <c r="BS21" s="17">
        <v>0.56816</v>
      </c>
      <c r="BT21" s="17"/>
      <c r="BU21" s="17"/>
      <c r="BV21" s="17"/>
      <c r="BW21" s="17">
        <v>0</v>
      </c>
      <c r="BX21" s="17"/>
      <c r="BY21" s="17"/>
      <c r="BZ21" s="17"/>
      <c r="CA21" s="17">
        <v>0</v>
      </c>
      <c r="CB21" s="17"/>
      <c r="CC21" s="17"/>
      <c r="CD21" s="17"/>
      <c r="CE21" s="17">
        <v>0</v>
      </c>
      <c r="CF21" s="17"/>
      <c r="CG21" s="17"/>
      <c r="CH21" s="17"/>
      <c r="CI21" s="17">
        <v>0</v>
      </c>
      <c r="CJ21" s="17">
        <v>145.30000000000001</v>
      </c>
      <c r="CK21" s="17">
        <v>139.99946</v>
      </c>
      <c r="CL21" s="17">
        <v>139.99946</v>
      </c>
      <c r="CM21" s="17">
        <v>5.3005399999999998</v>
      </c>
      <c r="CN21" s="17">
        <v>7.4</v>
      </c>
      <c r="CO21" s="17">
        <v>5.1333399999999996</v>
      </c>
      <c r="CP21" s="17">
        <v>5.1333399999999996</v>
      </c>
      <c r="CQ21" s="17">
        <v>2.2666599999999999</v>
      </c>
      <c r="CR21" s="17">
        <v>5.2</v>
      </c>
      <c r="CS21" s="17">
        <v>2.8177599999999998</v>
      </c>
      <c r="CT21" s="17">
        <v>2.8177599999999998</v>
      </c>
      <c r="CU21" s="17">
        <v>2.3822399999999999</v>
      </c>
      <c r="CV21" s="17"/>
      <c r="CW21" s="17"/>
      <c r="CX21" s="17"/>
      <c r="CY21" s="17">
        <v>0</v>
      </c>
      <c r="CZ21" s="17">
        <v>6.8</v>
      </c>
      <c r="DA21" s="17">
        <v>6.8787000000000003</v>
      </c>
      <c r="DB21" s="17">
        <v>6.8787000000000003</v>
      </c>
      <c r="DC21" s="17">
        <v>-7.8700000000000006E-2</v>
      </c>
      <c r="DD21" s="17">
        <v>11.3</v>
      </c>
      <c r="DE21" s="17">
        <v>12.260400000000001</v>
      </c>
      <c r="DF21" s="17">
        <v>14.919420000000001</v>
      </c>
      <c r="DG21" s="17">
        <v>-3.6194199999999999</v>
      </c>
      <c r="DH21" s="17">
        <v>41.1</v>
      </c>
      <c r="DI21" s="17">
        <v>60</v>
      </c>
      <c r="DJ21" s="17">
        <v>109.50512000000001</v>
      </c>
      <c r="DK21" s="17">
        <v>-68.405119999999997</v>
      </c>
      <c r="DL21" s="17"/>
      <c r="DM21" s="17"/>
      <c r="DN21" s="17"/>
      <c r="DO21" s="17">
        <v>0</v>
      </c>
      <c r="DP21" s="17"/>
      <c r="DQ21" s="17"/>
      <c r="DR21" s="17"/>
      <c r="DS21" s="17">
        <v>0</v>
      </c>
      <c r="DT21" s="17"/>
      <c r="DU21" s="17"/>
      <c r="DV21" s="17"/>
      <c r="DW21" s="17">
        <v>0</v>
      </c>
      <c r="DX21" s="17"/>
      <c r="DY21" s="17"/>
      <c r="DZ21" s="17"/>
      <c r="EA21" s="17">
        <v>0</v>
      </c>
      <c r="EB21" s="17">
        <v>50.6</v>
      </c>
      <c r="EC21" s="17">
        <v>63.08522</v>
      </c>
      <c r="ED21" s="17">
        <v>56.681899999999999</v>
      </c>
      <c r="EE21" s="17">
        <v>-6.0819000000000001</v>
      </c>
      <c r="EF21" s="17">
        <v>112.5</v>
      </c>
      <c r="EG21" s="17">
        <v>110.26321</v>
      </c>
      <c r="EH21" s="17">
        <v>110.26321</v>
      </c>
      <c r="EI21" s="17">
        <v>2.2367900000000001</v>
      </c>
      <c r="EJ21" s="17"/>
      <c r="EK21" s="17"/>
      <c r="EL21" s="17"/>
      <c r="EM21" s="17">
        <v>0</v>
      </c>
      <c r="EN21" s="17"/>
      <c r="EO21" s="17"/>
      <c r="EP21" s="17"/>
      <c r="EQ21" s="17">
        <v>0</v>
      </c>
      <c r="ER21" s="17"/>
      <c r="ES21" s="17"/>
      <c r="ET21" s="17"/>
      <c r="EU21" s="17">
        <v>0</v>
      </c>
      <c r="EV21" s="17">
        <v>6.5</v>
      </c>
      <c r="EW21" s="17">
        <v>6.39</v>
      </c>
      <c r="EX21" s="17">
        <v>6.39</v>
      </c>
      <c r="EY21" s="17">
        <v>0.11</v>
      </c>
      <c r="EZ21" s="17">
        <v>229.6</v>
      </c>
      <c r="FA21" s="17">
        <v>173.86899</v>
      </c>
      <c r="FB21" s="17">
        <v>161.40225000000001</v>
      </c>
      <c r="FC21" s="17">
        <v>68.197749999999999</v>
      </c>
      <c r="FD21" s="17">
        <v>47</v>
      </c>
      <c r="FE21" s="17">
        <v>47.160960000000003</v>
      </c>
      <c r="FF21" s="17">
        <v>47.160960000000003</v>
      </c>
      <c r="FG21" s="17">
        <v>-0.16095999999999999</v>
      </c>
      <c r="FH21" s="17">
        <v>80.099999999999994</v>
      </c>
      <c r="FI21" s="17">
        <v>45</v>
      </c>
      <c r="FJ21" s="17">
        <v>117.57183000000001</v>
      </c>
      <c r="FK21" s="17">
        <v>-37.471829999999997</v>
      </c>
      <c r="FL21" s="17">
        <v>30.3</v>
      </c>
      <c r="FM21" s="17">
        <v>29.2087</v>
      </c>
      <c r="FN21" s="17">
        <v>29.2087</v>
      </c>
      <c r="FO21" s="17">
        <v>1.0912999999999999</v>
      </c>
      <c r="FP21" s="17">
        <v>18.600000000000001</v>
      </c>
      <c r="FQ21" s="17">
        <v>16.68403</v>
      </c>
      <c r="FR21" s="17">
        <v>16.68403</v>
      </c>
      <c r="FS21" s="17">
        <v>1.91597</v>
      </c>
      <c r="FT21" s="17">
        <v>19.8</v>
      </c>
      <c r="FU21" s="17">
        <v>19.1068</v>
      </c>
      <c r="FV21" s="17">
        <v>19.1068</v>
      </c>
      <c r="FW21" s="17">
        <v>0.69320000000000004</v>
      </c>
      <c r="FX21" s="17">
        <v>59.7</v>
      </c>
      <c r="FY21" s="17">
        <v>76.500960000000006</v>
      </c>
      <c r="FZ21" s="17">
        <v>76.500960000000006</v>
      </c>
      <c r="GA21" s="17">
        <v>-16.80096</v>
      </c>
      <c r="GB21" s="17">
        <v>182.6</v>
      </c>
      <c r="GC21" s="17">
        <v>185.10007999999999</v>
      </c>
      <c r="GD21" s="17">
        <v>185.10007999999999</v>
      </c>
      <c r="GE21" s="17">
        <v>-2.5000800000000001</v>
      </c>
      <c r="GF21" s="17">
        <v>184.6</v>
      </c>
      <c r="GG21" s="17">
        <v>185.10007999999999</v>
      </c>
      <c r="GH21" s="17">
        <v>185.10007999999999</v>
      </c>
      <c r="GI21" s="17">
        <v>-0.50007999999999997</v>
      </c>
      <c r="GJ21" s="17">
        <v>183.9</v>
      </c>
      <c r="GK21" s="17">
        <v>185.10007999999999</v>
      </c>
      <c r="GL21" s="17">
        <v>185.10007999999999</v>
      </c>
      <c r="GM21" s="17">
        <v>-1.20008</v>
      </c>
      <c r="GN21" s="17">
        <v>87.2</v>
      </c>
      <c r="GO21" s="17">
        <v>78.878429999999994</v>
      </c>
      <c r="GP21" s="17">
        <v>88.962050000000005</v>
      </c>
      <c r="GQ21" s="17">
        <v>-1.7620499999999999</v>
      </c>
      <c r="GR21" s="17">
        <v>7</v>
      </c>
      <c r="GS21" s="17">
        <v>7.8258200000000002</v>
      </c>
      <c r="GT21" s="17">
        <v>7.8258200000000002</v>
      </c>
      <c r="GU21" s="17">
        <v>-0.82582</v>
      </c>
      <c r="GV21" s="17">
        <v>1.5</v>
      </c>
      <c r="GW21" s="17">
        <v>8.2100200000000001</v>
      </c>
      <c r="GX21" s="17">
        <v>8.2100200000000001</v>
      </c>
      <c r="GY21" s="17">
        <v>-6.7100200000000001</v>
      </c>
      <c r="GZ21" s="17">
        <v>34</v>
      </c>
      <c r="HA21" s="17">
        <v>34.47804</v>
      </c>
      <c r="HB21" s="17">
        <v>34.47804</v>
      </c>
      <c r="HC21" s="17">
        <v>-0.47804000000000002</v>
      </c>
      <c r="HD21" s="17">
        <v>33.5</v>
      </c>
      <c r="HE21" s="17">
        <v>33.533499999999997</v>
      </c>
      <c r="HF21" s="17">
        <v>33.533499999999997</v>
      </c>
      <c r="HG21" s="17">
        <v>-3.3500000000000002E-2</v>
      </c>
      <c r="HH21" s="17">
        <v>3.8</v>
      </c>
      <c r="HI21" s="17">
        <v>4.0341699999999996</v>
      </c>
      <c r="HJ21" s="17">
        <v>4.0341699999999996</v>
      </c>
      <c r="HK21" s="17">
        <v>-0.23416999999999999</v>
      </c>
      <c r="HL21" s="17">
        <v>0</v>
      </c>
      <c r="HM21" s="17">
        <v>0</v>
      </c>
      <c r="HN21" s="17">
        <v>0</v>
      </c>
      <c r="HO21" s="17">
        <v>0</v>
      </c>
      <c r="HP21" s="17">
        <v>100.7</v>
      </c>
      <c r="HQ21" s="17">
        <v>74.757279999999994</v>
      </c>
      <c r="HR21" s="17">
        <v>74.757279999999994</v>
      </c>
      <c r="HS21" s="17">
        <v>25.942720000000001</v>
      </c>
      <c r="HT21" s="17"/>
      <c r="HU21" s="17"/>
      <c r="HV21" s="17"/>
      <c r="HW21" s="17">
        <v>0</v>
      </c>
      <c r="HX21" s="17"/>
      <c r="HY21" s="17"/>
      <c r="HZ21" s="17"/>
      <c r="IA21" s="17">
        <v>0</v>
      </c>
      <c r="IB21" s="17">
        <v>22.7</v>
      </c>
      <c r="IC21" s="17">
        <v>31.599740000000001</v>
      </c>
      <c r="ID21" s="17">
        <v>36.017499999999998</v>
      </c>
      <c r="IE21" s="17">
        <v>-13.317500000000001</v>
      </c>
      <c r="IF21" s="17"/>
      <c r="IG21" s="17"/>
      <c r="IH21" s="17"/>
      <c r="II21" s="17">
        <v>0</v>
      </c>
      <c r="IJ21" s="17"/>
      <c r="IK21" s="17"/>
      <c r="IL21" s="17"/>
      <c r="IM21" s="17">
        <v>0</v>
      </c>
      <c r="IN21" s="17">
        <v>46.8</v>
      </c>
      <c r="IO21" s="17">
        <v>48.181449999999998</v>
      </c>
      <c r="IP21" s="17">
        <v>48.181449999999998</v>
      </c>
      <c r="IQ21" s="17">
        <v>-1.3814500000000001</v>
      </c>
      <c r="IR21" s="17"/>
      <c r="IS21" s="17"/>
      <c r="IT21" s="17"/>
      <c r="IU21" s="17">
        <v>0</v>
      </c>
      <c r="IV21" s="17"/>
      <c r="IW21" s="17"/>
      <c r="IX21" s="17"/>
      <c r="IY21" s="17">
        <v>0</v>
      </c>
      <c r="IZ21" s="17"/>
      <c r="JA21" s="17"/>
      <c r="JB21" s="17"/>
      <c r="JC21" s="17">
        <v>0</v>
      </c>
      <c r="JD21" s="17">
        <v>67.2</v>
      </c>
      <c r="JE21" s="17">
        <v>65</v>
      </c>
      <c r="JF21" s="17">
        <v>77.269090000000006</v>
      </c>
      <c r="JG21" s="17">
        <v>-10.069089999999999</v>
      </c>
      <c r="JH21" s="17">
        <v>177.5</v>
      </c>
      <c r="JI21" s="17">
        <v>183.19533000000001</v>
      </c>
      <c r="JJ21" s="17">
        <v>183.19533000000001</v>
      </c>
      <c r="JK21" s="17">
        <v>-5.6953300000000002</v>
      </c>
      <c r="JL21" s="17">
        <v>0</v>
      </c>
      <c r="JM21" s="17">
        <v>0</v>
      </c>
      <c r="JN21" s="17"/>
      <c r="JO21" s="17">
        <v>0</v>
      </c>
      <c r="JP21" s="17">
        <v>200</v>
      </c>
      <c r="JQ21" s="17">
        <v>183.19533000000001</v>
      </c>
      <c r="JR21" s="17">
        <v>183.19533000000001</v>
      </c>
      <c r="JS21" s="17">
        <v>16.804670000000002</v>
      </c>
      <c r="JT21" s="17">
        <v>186.4</v>
      </c>
      <c r="JU21" s="17">
        <v>183.19533000000001</v>
      </c>
      <c r="JV21" s="17">
        <v>183.19533000000001</v>
      </c>
      <c r="JW21" s="17">
        <v>3.2046700000000001</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1.3</v>
      </c>
      <c r="LE21" s="17">
        <v>1.33812</v>
      </c>
      <c r="LF21" s="17">
        <v>1.33812</v>
      </c>
      <c r="LG21" s="17">
        <v>-3.8120000000000001E-2</v>
      </c>
      <c r="LH21" s="17">
        <v>128.6</v>
      </c>
      <c r="LI21" s="17">
        <v>94.211280000000002</v>
      </c>
      <c r="LJ21" s="17">
        <v>107.39400000000001</v>
      </c>
      <c r="LK21" s="17">
        <v>21.206</v>
      </c>
      <c r="LL21" s="17">
        <v>92.7</v>
      </c>
      <c r="LM21" s="17">
        <v>81.069109999999995</v>
      </c>
      <c r="LN21" s="17">
        <v>76.263339999999999</v>
      </c>
      <c r="LO21" s="17">
        <v>16.43666</v>
      </c>
      <c r="LP21" s="17">
        <v>64.5</v>
      </c>
      <c r="LQ21" s="17">
        <v>67.133979999999994</v>
      </c>
      <c r="LR21" s="17">
        <v>67.133979999999994</v>
      </c>
      <c r="LS21" s="17">
        <v>-2.6339800000000002</v>
      </c>
      <c r="LT21" s="17">
        <v>63.8</v>
      </c>
      <c r="LU21" s="17">
        <v>65.984009999999998</v>
      </c>
      <c r="LV21" s="17">
        <v>65.984009999999998</v>
      </c>
      <c r="LW21" s="17">
        <v>-2.1840099999999998</v>
      </c>
      <c r="LX21" s="17">
        <v>28.7</v>
      </c>
      <c r="LY21" s="17">
        <v>27.30705</v>
      </c>
      <c r="LZ21" s="17">
        <v>27.30705</v>
      </c>
      <c r="MA21" s="17">
        <v>1.3929499999999999</v>
      </c>
      <c r="MB21" s="17"/>
      <c r="MC21" s="17"/>
      <c r="MD21" s="17">
        <v>0</v>
      </c>
      <c r="ME21" s="17">
        <v>0</v>
      </c>
      <c r="MF21" s="17"/>
      <c r="MG21" s="17"/>
      <c r="MH21" s="17"/>
      <c r="MI21" s="17">
        <v>0</v>
      </c>
      <c r="MJ21" s="17"/>
      <c r="MK21" s="17"/>
      <c r="ML21" s="17"/>
      <c r="MM21" s="17">
        <v>0</v>
      </c>
      <c r="MN21" s="17">
        <v>0</v>
      </c>
      <c r="MO21" s="17">
        <v>0</v>
      </c>
      <c r="MP21" s="17"/>
      <c r="MQ21" s="17">
        <v>0</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50.5</v>
      </c>
      <c r="NU21" s="17">
        <v>50</v>
      </c>
      <c r="NV21" s="17">
        <v>50</v>
      </c>
      <c r="NW21" s="17">
        <v>0.5</v>
      </c>
      <c r="NX21" s="17">
        <v>0</v>
      </c>
      <c r="NY21" s="17"/>
      <c r="NZ21" s="17"/>
      <c r="OA21" s="17">
        <v>0</v>
      </c>
      <c r="OB21" s="17">
        <v>0</v>
      </c>
      <c r="OC21" s="17"/>
      <c r="OD21" s="17">
        <v>3.2000000000000001E-2</v>
      </c>
      <c r="OE21" s="17">
        <v>-3.2000000000000001E-2</v>
      </c>
      <c r="OF21" s="17">
        <v>32.200000000000003</v>
      </c>
      <c r="OG21" s="17">
        <v>73.066999999999993</v>
      </c>
      <c r="OH21" s="17">
        <v>73.066999999999993</v>
      </c>
      <c r="OI21" s="17">
        <v>-40.866999999999997</v>
      </c>
      <c r="OJ21" s="17">
        <v>0.3</v>
      </c>
      <c r="OK21" s="17"/>
      <c r="OL21" s="17">
        <v>0.30099999999999999</v>
      </c>
      <c r="OM21" s="17">
        <v>-1E-3</v>
      </c>
      <c r="ON21" s="17">
        <v>13.956899999999999</v>
      </c>
      <c r="OO21" s="17">
        <v>14.365</v>
      </c>
      <c r="OP21" s="17">
        <v>14.365</v>
      </c>
      <c r="OQ21" s="17">
        <v>-0.40810000000000002</v>
      </c>
      <c r="OR21" s="17">
        <v>0</v>
      </c>
      <c r="OS21" s="17"/>
      <c r="OT21" s="17">
        <v>0</v>
      </c>
      <c r="OU21" s="17">
        <v>0</v>
      </c>
      <c r="OV21" s="17">
        <v>12.3</v>
      </c>
      <c r="OW21" s="17">
        <v>11.65049</v>
      </c>
      <c r="OX21" s="17">
        <v>11.65049</v>
      </c>
      <c r="OY21" s="17">
        <v>0.64951000000000003</v>
      </c>
      <c r="OZ21" s="17">
        <v>10</v>
      </c>
      <c r="PA21" s="17">
        <v>9</v>
      </c>
      <c r="PB21" s="17">
        <v>9</v>
      </c>
      <c r="PC21" s="17">
        <v>1</v>
      </c>
      <c r="PD21" s="17">
        <v>4.8</v>
      </c>
      <c r="PE21" s="17">
        <v>4.7324400000000004</v>
      </c>
      <c r="PF21" s="17">
        <v>5.67</v>
      </c>
      <c r="PG21" s="17">
        <v>-0.87</v>
      </c>
      <c r="PH21" s="17">
        <v>0.5</v>
      </c>
      <c r="PI21" s="17">
        <v>1</v>
      </c>
      <c r="PJ21" s="17">
        <v>1</v>
      </c>
      <c r="PK21" s="17">
        <v>-0.5</v>
      </c>
      <c r="PL21" s="17">
        <v>2.8</v>
      </c>
      <c r="PM21" s="17">
        <v>2.5</v>
      </c>
      <c r="PN21" s="17">
        <v>2.5</v>
      </c>
      <c r="PO21" s="17">
        <v>0.3</v>
      </c>
      <c r="PP21" s="17">
        <v>2.6</v>
      </c>
      <c r="PQ21" s="17">
        <v>2.5</v>
      </c>
      <c r="PR21" s="17">
        <v>2.5</v>
      </c>
      <c r="PS21" s="17">
        <v>0.1</v>
      </c>
      <c r="PT21" s="17">
        <v>20.399999999999999</v>
      </c>
      <c r="PU21" s="17">
        <v>19.417480000000001</v>
      </c>
      <c r="PV21" s="17">
        <v>19.417480000000001</v>
      </c>
      <c r="PW21" s="17">
        <v>0.98251999999999995</v>
      </c>
      <c r="PX21" s="17">
        <v>16.600000000000001</v>
      </c>
      <c r="PY21" s="17">
        <v>15.53398</v>
      </c>
      <c r="PZ21" s="17">
        <v>15.53398</v>
      </c>
      <c r="QA21" s="17">
        <v>1.06602</v>
      </c>
      <c r="QB21" s="17">
        <v>9.9</v>
      </c>
      <c r="QC21" s="17">
        <v>9</v>
      </c>
      <c r="QD21" s="17">
        <v>9</v>
      </c>
      <c r="QE21" s="17">
        <v>0.9</v>
      </c>
      <c r="QF21" s="17">
        <v>3.5</v>
      </c>
      <c r="QG21" s="17">
        <v>3.5</v>
      </c>
      <c r="QH21" s="17">
        <v>3.5</v>
      </c>
      <c r="QI21" s="17">
        <v>0</v>
      </c>
      <c r="QJ21" s="17">
        <v>18.399999999999999</v>
      </c>
      <c r="QK21" s="17">
        <v>17.961169999999999</v>
      </c>
      <c r="QL21" s="17">
        <v>17.961169999999999</v>
      </c>
      <c r="QM21" s="17">
        <v>0.43883</v>
      </c>
      <c r="QN21" s="17">
        <v>2.2999999999999998</v>
      </c>
      <c r="QO21" s="17"/>
      <c r="QP21" s="17">
        <v>0.03</v>
      </c>
      <c r="QQ21" s="17">
        <v>2.27</v>
      </c>
      <c r="QR21" s="17">
        <v>2.6</v>
      </c>
      <c r="QS21" s="17"/>
      <c r="QT21" s="17">
        <v>0.03</v>
      </c>
      <c r="QU21" s="17">
        <v>2.57</v>
      </c>
      <c r="QV21" s="17">
        <v>12.1</v>
      </c>
      <c r="QW21" s="17">
        <v>15.85</v>
      </c>
      <c r="QX21" s="17">
        <v>15.85</v>
      </c>
      <c r="QY21" s="17">
        <v>-3.75</v>
      </c>
      <c r="QZ21" s="17">
        <v>32</v>
      </c>
      <c r="RA21" s="17">
        <v>41.41</v>
      </c>
      <c r="RB21" s="17">
        <v>41.408000000000001</v>
      </c>
      <c r="RC21" s="17">
        <v>-9.4079999999999995</v>
      </c>
      <c r="RD21" s="17">
        <v>4.2</v>
      </c>
      <c r="RE21" s="17">
        <v>4.2</v>
      </c>
      <c r="RF21" s="17">
        <v>4.2</v>
      </c>
      <c r="RG21" s="17">
        <v>0</v>
      </c>
      <c r="RH21" s="17">
        <v>2.2000000000000002</v>
      </c>
      <c r="RI21" s="17">
        <v>2.4</v>
      </c>
      <c r="RJ21" s="17">
        <v>2.4</v>
      </c>
      <c r="RK21" s="17">
        <v>-0.2</v>
      </c>
      <c r="RL21" s="17">
        <v>1.1000000000000001</v>
      </c>
      <c r="RM21" s="17">
        <v>1.2</v>
      </c>
      <c r="RN21" s="17">
        <v>1.2</v>
      </c>
      <c r="RO21" s="17">
        <v>-0.1</v>
      </c>
      <c r="RP21" s="17">
        <v>2.9</v>
      </c>
      <c r="RQ21" s="17">
        <v>2.8</v>
      </c>
      <c r="RR21" s="17">
        <v>2.8</v>
      </c>
      <c r="RS21" s="17">
        <v>0.1</v>
      </c>
      <c r="RT21" s="17">
        <v>0</v>
      </c>
      <c r="RU21" s="17"/>
      <c r="RV21" s="17">
        <v>5.2999999999999999E-2</v>
      </c>
      <c r="RW21" s="17">
        <v>-5.2999999999999999E-2</v>
      </c>
      <c r="RX21" s="17">
        <v>2.4</v>
      </c>
      <c r="RY21" s="17">
        <v>2.2890000000000001</v>
      </c>
      <c r="RZ21" s="17">
        <v>2.2890000000000001</v>
      </c>
      <c r="SA21" s="17">
        <v>0.111</v>
      </c>
      <c r="SB21" s="17">
        <v>7.8</v>
      </c>
      <c r="SC21" s="17">
        <v>7.3092600000000001</v>
      </c>
      <c r="SD21" s="17">
        <v>8.3311299999999999</v>
      </c>
      <c r="SE21" s="17">
        <v>-0.53112999999999999</v>
      </c>
      <c r="SF21" s="17">
        <v>1.3</v>
      </c>
      <c r="SG21" s="17">
        <v>1.6</v>
      </c>
      <c r="SH21" s="17">
        <v>1.6</v>
      </c>
      <c r="SI21" s="17">
        <v>-0.3</v>
      </c>
      <c r="SJ21" s="17"/>
      <c r="SK21" s="17"/>
      <c r="SL21" s="17"/>
      <c r="SM21" s="17">
        <v>0</v>
      </c>
      <c r="SN21" s="17">
        <v>9.8000000000000007</v>
      </c>
      <c r="SO21" s="17">
        <v>9.6999999999999993</v>
      </c>
      <c r="SP21" s="17">
        <v>9.6999999999999993</v>
      </c>
      <c r="SQ21" s="17">
        <v>0.1</v>
      </c>
      <c r="SR21" s="17">
        <v>4.5999999999999996</v>
      </c>
      <c r="SS21" s="17">
        <v>4.3</v>
      </c>
      <c r="ST21" s="17">
        <v>4.3</v>
      </c>
      <c r="SU21" s="17">
        <v>0.3</v>
      </c>
      <c r="SV21" s="17">
        <v>6.1</v>
      </c>
      <c r="SW21" s="17">
        <v>6</v>
      </c>
      <c r="SX21" s="17">
        <v>6</v>
      </c>
      <c r="SY21" s="17">
        <v>0.1</v>
      </c>
      <c r="SZ21" s="17">
        <v>9.3000000000000007</v>
      </c>
      <c r="TA21" s="17">
        <v>8</v>
      </c>
      <c r="TB21" s="17">
        <v>8</v>
      </c>
      <c r="TC21" s="17">
        <v>1.3</v>
      </c>
      <c r="TD21" s="17">
        <v>14.6</v>
      </c>
      <c r="TE21" s="17">
        <v>14.271839999999999</v>
      </c>
      <c r="TF21" s="17">
        <v>14.271839999999999</v>
      </c>
      <c r="TG21" s="17">
        <v>0.32816000000000001</v>
      </c>
      <c r="TH21" s="17">
        <v>26.6</v>
      </c>
      <c r="TI21" s="17">
        <v>24.498999999999999</v>
      </c>
      <c r="TJ21" s="17">
        <v>24.498999999999999</v>
      </c>
      <c r="TK21" s="17">
        <v>2.101</v>
      </c>
      <c r="TL21" s="17">
        <v>12.3</v>
      </c>
      <c r="TM21" s="17">
        <v>25.878</v>
      </c>
      <c r="TN21" s="17">
        <v>25.878</v>
      </c>
      <c r="TO21" s="17">
        <v>-13.577999999999999</v>
      </c>
      <c r="TP21" s="17">
        <v>0</v>
      </c>
      <c r="TQ21" s="17"/>
      <c r="TR21" s="17"/>
      <c r="TS21" s="17">
        <v>0</v>
      </c>
      <c r="TT21" s="17">
        <v>67.2</v>
      </c>
      <c r="TU21" s="17">
        <v>51.51</v>
      </c>
      <c r="TV21" s="17">
        <v>51.512999999999998</v>
      </c>
      <c r="TW21" s="17">
        <v>15.686999999999999</v>
      </c>
      <c r="TX21" s="17">
        <v>69.7</v>
      </c>
      <c r="TY21" s="17">
        <v>72.83</v>
      </c>
      <c r="TZ21" s="17">
        <v>72.831999999999994</v>
      </c>
      <c r="UA21" s="17">
        <v>-3.1320000000000001</v>
      </c>
      <c r="UB21" s="17">
        <v>7.5</v>
      </c>
      <c r="UC21" s="17">
        <v>3.5830000000000002</v>
      </c>
      <c r="UD21" s="17">
        <v>3.5830000000000002</v>
      </c>
      <c r="UE21" s="17">
        <v>3.9169999999999998</v>
      </c>
      <c r="UF21" s="17">
        <v>9.4</v>
      </c>
      <c r="UG21" s="17">
        <v>2.7549999999999999</v>
      </c>
      <c r="UH21" s="17">
        <v>2.7549999999999999</v>
      </c>
      <c r="UI21" s="17">
        <v>6.6449999999999996</v>
      </c>
      <c r="UJ21" s="17">
        <v>10.5</v>
      </c>
      <c r="UK21" s="17">
        <v>10</v>
      </c>
      <c r="UL21" s="17">
        <v>10</v>
      </c>
      <c r="UM21" s="17">
        <v>0.5</v>
      </c>
      <c r="UN21" s="17">
        <v>3.1</v>
      </c>
      <c r="UO21" s="17">
        <v>3</v>
      </c>
      <c r="UP21" s="17">
        <v>3</v>
      </c>
      <c r="UQ21" s="17">
        <v>0.1</v>
      </c>
      <c r="UR21" s="17">
        <v>8.4</v>
      </c>
      <c r="US21" s="17">
        <v>8.5</v>
      </c>
      <c r="UT21" s="17">
        <v>8.5</v>
      </c>
      <c r="UU21" s="17">
        <v>-0.1</v>
      </c>
      <c r="UV21" s="17">
        <v>6.1</v>
      </c>
      <c r="UW21" s="17">
        <v>6</v>
      </c>
      <c r="UX21" s="17">
        <v>6</v>
      </c>
      <c r="UY21" s="17">
        <v>0.1</v>
      </c>
      <c r="UZ21" s="17">
        <v>6.5</v>
      </c>
      <c r="VA21" s="17">
        <v>6</v>
      </c>
      <c r="VB21" s="17">
        <v>6</v>
      </c>
      <c r="VC21" s="17">
        <v>0.5</v>
      </c>
      <c r="VD21" s="17">
        <v>6.7</v>
      </c>
      <c r="VE21" s="17">
        <v>7</v>
      </c>
      <c r="VF21" s="17">
        <v>7</v>
      </c>
      <c r="VG21" s="17">
        <v>-0.3</v>
      </c>
      <c r="VH21" s="17">
        <v>8</v>
      </c>
      <c r="VI21" s="17">
        <v>10.766999999999999</v>
      </c>
      <c r="VJ21" s="17">
        <v>10.766999999999999</v>
      </c>
      <c r="VK21" s="17">
        <v>-2.7669999999999999</v>
      </c>
      <c r="VL21" s="17">
        <v>2.2000000000000002</v>
      </c>
      <c r="VM21" s="17"/>
      <c r="VN21" s="17">
        <v>8.5</v>
      </c>
      <c r="VO21" s="17">
        <v>-6.3</v>
      </c>
      <c r="VP21" s="17">
        <v>0.1</v>
      </c>
      <c r="VQ21" s="17"/>
      <c r="VR21" s="17">
        <v>0.51900000000000002</v>
      </c>
      <c r="VS21" s="17">
        <v>-0.41899999999999998</v>
      </c>
      <c r="VT21" s="17">
        <v>3.1</v>
      </c>
      <c r="VU21" s="17"/>
      <c r="VV21" s="17">
        <v>1.8360000000000001</v>
      </c>
      <c r="VW21" s="17">
        <v>1.264</v>
      </c>
      <c r="VX21" s="17">
        <v>0.6</v>
      </c>
      <c r="VY21" s="17">
        <v>0.6</v>
      </c>
      <c r="VZ21" s="17">
        <v>0.6</v>
      </c>
      <c r="WA21" s="17">
        <v>0</v>
      </c>
      <c r="WB21" s="17">
        <v>30.8</v>
      </c>
      <c r="WC21" s="17">
        <v>33</v>
      </c>
      <c r="WD21" s="17">
        <v>33</v>
      </c>
      <c r="WE21" s="17">
        <v>-2.2000000000000002</v>
      </c>
      <c r="WF21" s="17">
        <v>33.5</v>
      </c>
      <c r="WG21" s="17">
        <v>42</v>
      </c>
      <c r="WH21" s="17">
        <v>42</v>
      </c>
      <c r="WI21" s="17">
        <v>-8.5</v>
      </c>
      <c r="WJ21" s="17">
        <v>2.2999999999999998</v>
      </c>
      <c r="WK21" s="17"/>
      <c r="WL21" s="17">
        <v>1.2190000000000001</v>
      </c>
      <c r="WM21" s="17">
        <v>1.081</v>
      </c>
      <c r="WN21" s="17">
        <v>0</v>
      </c>
      <c r="WO21" s="17"/>
      <c r="WP21" s="17">
        <v>0.106</v>
      </c>
      <c r="WQ21" s="17">
        <v>-0.106</v>
      </c>
      <c r="WR21" s="17">
        <v>9.6</v>
      </c>
      <c r="WS21" s="17">
        <v>8.6</v>
      </c>
      <c r="WT21" s="17">
        <v>8.6</v>
      </c>
      <c r="WU21" s="17">
        <v>1</v>
      </c>
      <c r="WV21" s="17">
        <v>18.2</v>
      </c>
      <c r="WW21" s="17">
        <v>17.475729999999999</v>
      </c>
      <c r="WX21" s="17">
        <v>17.475729999999999</v>
      </c>
      <c r="WY21" s="17">
        <v>0.72426999999999997</v>
      </c>
      <c r="WZ21" s="17">
        <v>9.9</v>
      </c>
      <c r="XA21" s="17">
        <v>10.8</v>
      </c>
      <c r="XB21" s="17">
        <v>10.8</v>
      </c>
      <c r="XC21" s="17">
        <v>-0.9</v>
      </c>
      <c r="XD21" s="17">
        <v>43</v>
      </c>
      <c r="XE21" s="17">
        <v>42</v>
      </c>
      <c r="XF21" s="17">
        <v>42</v>
      </c>
      <c r="XG21" s="17">
        <v>1</v>
      </c>
      <c r="XH21" s="17">
        <v>32.4</v>
      </c>
      <c r="XI21" s="17">
        <v>28</v>
      </c>
      <c r="XJ21" s="17">
        <v>28</v>
      </c>
      <c r="XK21" s="17">
        <v>4.4000000000000004</v>
      </c>
      <c r="XL21" s="17">
        <v>0</v>
      </c>
      <c r="XM21" s="17"/>
      <c r="XN21" s="17">
        <v>0</v>
      </c>
      <c r="XO21" s="17">
        <v>0</v>
      </c>
      <c r="XP21" s="17"/>
      <c r="XQ21" s="17"/>
      <c r="XR21" s="17"/>
      <c r="XS21" s="17">
        <v>0</v>
      </c>
      <c r="XT21" s="17">
        <v>6.8</v>
      </c>
      <c r="XU21" s="17">
        <v>8.0399999999999991</v>
      </c>
      <c r="XV21" s="17">
        <v>8.0399999999999991</v>
      </c>
      <c r="XW21" s="17">
        <v>-1.24</v>
      </c>
      <c r="XX21" s="17"/>
      <c r="XY21" s="17"/>
      <c r="XZ21" s="17"/>
      <c r="YA21" s="17">
        <v>0</v>
      </c>
      <c r="YB21" s="17"/>
      <c r="YC21" s="17"/>
      <c r="YD21" s="17"/>
      <c r="YE21" s="17">
        <v>0</v>
      </c>
    </row>
    <row r="22" spans="1:655" ht="24" customHeight="1" x14ac:dyDescent="0.3">
      <c r="A22" s="1"/>
      <c r="B22" s="16" t="s">
        <v>27</v>
      </c>
      <c r="C22" s="16" t="s">
        <v>702</v>
      </c>
      <c r="D22" s="17">
        <v>88.2</v>
      </c>
      <c r="E22" s="17">
        <v>94.439689999999999</v>
      </c>
      <c r="F22" s="17">
        <v>92.473590000000002</v>
      </c>
      <c r="G22" s="17">
        <v>-4.2735900000000004</v>
      </c>
      <c r="H22" s="17">
        <v>599.5</v>
      </c>
      <c r="I22" s="17">
        <v>643.65809000000002</v>
      </c>
      <c r="J22" s="17">
        <v>643.65809000000002</v>
      </c>
      <c r="K22" s="17">
        <v>-44.158090000000001</v>
      </c>
      <c r="L22" s="17">
        <v>201.7</v>
      </c>
      <c r="M22" s="17">
        <v>209.39341999999999</v>
      </c>
      <c r="N22" s="17">
        <v>209.39341999999999</v>
      </c>
      <c r="O22" s="17">
        <v>-7.6934199999999997</v>
      </c>
      <c r="P22" s="17"/>
      <c r="Q22" s="17"/>
      <c r="R22" s="17"/>
      <c r="S22" s="17">
        <v>0</v>
      </c>
      <c r="T22" s="17"/>
      <c r="U22" s="17"/>
      <c r="V22" s="17"/>
      <c r="W22" s="17">
        <v>0</v>
      </c>
      <c r="X22" s="17">
        <v>59.9</v>
      </c>
      <c r="Y22" s="17">
        <v>42.578090000000003</v>
      </c>
      <c r="Z22" s="17">
        <v>76.798159999999996</v>
      </c>
      <c r="AA22" s="17">
        <v>-16.898160000000001</v>
      </c>
      <c r="AB22" s="17">
        <v>98.9</v>
      </c>
      <c r="AC22" s="17">
        <v>100.149</v>
      </c>
      <c r="AD22" s="17">
        <v>100.149</v>
      </c>
      <c r="AE22" s="17">
        <v>-1.2490000000000001</v>
      </c>
      <c r="AF22" s="17"/>
      <c r="AG22" s="17"/>
      <c r="AH22" s="17"/>
      <c r="AI22" s="17">
        <v>0</v>
      </c>
      <c r="AJ22" s="17"/>
      <c r="AK22" s="17"/>
      <c r="AL22" s="17"/>
      <c r="AM22" s="17">
        <v>0</v>
      </c>
      <c r="AN22" s="17">
        <v>186.6</v>
      </c>
      <c r="AO22" s="17">
        <v>196.42444</v>
      </c>
      <c r="AP22" s="17">
        <v>196.42444</v>
      </c>
      <c r="AQ22" s="17">
        <v>-9.8244399999999992</v>
      </c>
      <c r="AR22" s="17">
        <v>202</v>
      </c>
      <c r="AS22" s="17">
        <v>196.42444</v>
      </c>
      <c r="AT22" s="17">
        <v>196.42444</v>
      </c>
      <c r="AU22" s="17">
        <v>5.5755600000000003</v>
      </c>
      <c r="AV22" s="17">
        <v>200.9</v>
      </c>
      <c r="AW22" s="17">
        <v>196.42444</v>
      </c>
      <c r="AX22" s="17">
        <v>196.42444</v>
      </c>
      <c r="AY22" s="17">
        <v>4.4755599999999998</v>
      </c>
      <c r="AZ22" s="17">
        <v>277.60000000000002</v>
      </c>
      <c r="BA22" s="17">
        <v>294.63666999999998</v>
      </c>
      <c r="BB22" s="17">
        <v>294.63666999999998</v>
      </c>
      <c r="BC22" s="17">
        <v>-17.036670000000001</v>
      </c>
      <c r="BD22" s="17">
        <v>214.7</v>
      </c>
      <c r="BE22" s="17">
        <v>208.28218000000001</v>
      </c>
      <c r="BF22" s="17">
        <v>208.28218000000001</v>
      </c>
      <c r="BG22" s="17">
        <v>6.4178199999999999</v>
      </c>
      <c r="BH22" s="17">
        <v>111.4</v>
      </c>
      <c r="BI22" s="17">
        <v>104.14109000000001</v>
      </c>
      <c r="BJ22" s="17">
        <v>104.14109000000001</v>
      </c>
      <c r="BK22" s="17">
        <v>7.2589100000000002</v>
      </c>
      <c r="BL22" s="17">
        <v>559.9</v>
      </c>
      <c r="BM22" s="17">
        <v>514.76718000000005</v>
      </c>
      <c r="BN22" s="17">
        <v>423.45517999999998</v>
      </c>
      <c r="BO22" s="17">
        <v>136.44481999999999</v>
      </c>
      <c r="BP22" s="17">
        <v>5</v>
      </c>
      <c r="BQ22" s="17">
        <v>4.4318400000000002</v>
      </c>
      <c r="BR22" s="17">
        <v>4.4318400000000002</v>
      </c>
      <c r="BS22" s="17">
        <v>0.56816</v>
      </c>
      <c r="BT22" s="17"/>
      <c r="BU22" s="17"/>
      <c r="BV22" s="17"/>
      <c r="BW22" s="17">
        <v>0</v>
      </c>
      <c r="BX22" s="17"/>
      <c r="BY22" s="17"/>
      <c r="BZ22" s="17"/>
      <c r="CA22" s="17">
        <v>0</v>
      </c>
      <c r="CB22" s="17"/>
      <c r="CC22" s="17"/>
      <c r="CD22" s="17"/>
      <c r="CE22" s="17">
        <v>0</v>
      </c>
      <c r="CF22" s="17"/>
      <c r="CG22" s="17"/>
      <c r="CH22" s="17"/>
      <c r="CI22" s="17">
        <v>0</v>
      </c>
      <c r="CJ22" s="17">
        <v>147.5</v>
      </c>
      <c r="CK22" s="17">
        <v>139.99946</v>
      </c>
      <c r="CL22" s="17">
        <v>139.99946</v>
      </c>
      <c r="CM22" s="17">
        <v>7.50054</v>
      </c>
      <c r="CN22" s="17">
        <v>7</v>
      </c>
      <c r="CO22" s="17">
        <v>5.1333399999999996</v>
      </c>
      <c r="CP22" s="17">
        <v>5.1333399999999996</v>
      </c>
      <c r="CQ22" s="17">
        <v>1.86666</v>
      </c>
      <c r="CR22" s="17">
        <v>5.0999999999999996</v>
      </c>
      <c r="CS22" s="17">
        <v>2.8177599999999998</v>
      </c>
      <c r="CT22" s="17">
        <v>2.8177599999999998</v>
      </c>
      <c r="CU22" s="17">
        <v>2.2822399999999998</v>
      </c>
      <c r="CV22" s="17"/>
      <c r="CW22" s="17"/>
      <c r="CX22" s="17"/>
      <c r="CY22" s="17">
        <v>0</v>
      </c>
      <c r="CZ22" s="17">
        <v>6.9</v>
      </c>
      <c r="DA22" s="17">
        <v>6.8787000000000003</v>
      </c>
      <c r="DB22" s="17">
        <v>6.8787000000000003</v>
      </c>
      <c r="DC22" s="17">
        <v>2.1299999999999999E-2</v>
      </c>
      <c r="DD22" s="17">
        <v>10.7</v>
      </c>
      <c r="DE22" s="17">
        <v>14.919420000000001</v>
      </c>
      <c r="DF22" s="17">
        <v>14.919420000000001</v>
      </c>
      <c r="DG22" s="17">
        <v>-4.2194200000000004</v>
      </c>
      <c r="DH22" s="17">
        <v>40.5</v>
      </c>
      <c r="DI22" s="17">
        <v>142.30582999999999</v>
      </c>
      <c r="DJ22" s="17">
        <v>92.866810000000001</v>
      </c>
      <c r="DK22" s="17">
        <v>-52.366810000000001</v>
      </c>
      <c r="DL22" s="17"/>
      <c r="DM22" s="17"/>
      <c r="DN22" s="17"/>
      <c r="DO22" s="17">
        <v>0</v>
      </c>
      <c r="DP22" s="17"/>
      <c r="DQ22" s="17"/>
      <c r="DR22" s="17"/>
      <c r="DS22" s="17">
        <v>0</v>
      </c>
      <c r="DT22" s="17"/>
      <c r="DU22" s="17"/>
      <c r="DV22" s="17"/>
      <c r="DW22" s="17">
        <v>0</v>
      </c>
      <c r="DX22" s="17"/>
      <c r="DY22" s="17"/>
      <c r="DZ22" s="17"/>
      <c r="EA22" s="17">
        <v>0</v>
      </c>
      <c r="EB22" s="17">
        <v>50.1</v>
      </c>
      <c r="EC22" s="17">
        <v>56.704090000000001</v>
      </c>
      <c r="ED22" s="17">
        <v>55.905659999999997</v>
      </c>
      <c r="EE22" s="17">
        <v>-5.8056599999999996</v>
      </c>
      <c r="EF22" s="17">
        <v>111.9</v>
      </c>
      <c r="EG22" s="17">
        <v>110.26321</v>
      </c>
      <c r="EH22" s="17">
        <v>110.26321</v>
      </c>
      <c r="EI22" s="17">
        <v>1.63679</v>
      </c>
      <c r="EJ22" s="17"/>
      <c r="EK22" s="17"/>
      <c r="EL22" s="17"/>
      <c r="EM22" s="17">
        <v>0</v>
      </c>
      <c r="EN22" s="17"/>
      <c r="EO22" s="17"/>
      <c r="EP22" s="17"/>
      <c r="EQ22" s="17">
        <v>0</v>
      </c>
      <c r="ER22" s="17"/>
      <c r="ES22" s="17"/>
      <c r="ET22" s="17"/>
      <c r="EU22" s="17">
        <v>0</v>
      </c>
      <c r="EV22" s="17">
        <v>6.5</v>
      </c>
      <c r="EW22" s="17">
        <v>6.39</v>
      </c>
      <c r="EX22" s="17">
        <v>6.39</v>
      </c>
      <c r="EY22" s="17">
        <v>0.11</v>
      </c>
      <c r="EZ22" s="17">
        <v>227.3</v>
      </c>
      <c r="FA22" s="17">
        <v>150.72331</v>
      </c>
      <c r="FB22" s="17">
        <v>157.50980999999999</v>
      </c>
      <c r="FC22" s="17">
        <v>69.790189999999996</v>
      </c>
      <c r="FD22" s="17">
        <v>48</v>
      </c>
      <c r="FE22" s="17">
        <v>47.160960000000003</v>
      </c>
      <c r="FF22" s="17">
        <v>47.160960000000003</v>
      </c>
      <c r="FG22" s="17">
        <v>0.83904000000000001</v>
      </c>
      <c r="FH22" s="17">
        <v>111.4</v>
      </c>
      <c r="FI22" s="17">
        <v>45</v>
      </c>
      <c r="FJ22" s="17">
        <v>48.543689999999998</v>
      </c>
      <c r="FK22" s="17">
        <v>62.856310000000001</v>
      </c>
      <c r="FL22" s="17">
        <v>29.7</v>
      </c>
      <c r="FM22" s="17">
        <v>29.2087</v>
      </c>
      <c r="FN22" s="17">
        <v>29.2087</v>
      </c>
      <c r="FO22" s="17">
        <v>0.49130000000000001</v>
      </c>
      <c r="FP22" s="17">
        <v>18.399999999999999</v>
      </c>
      <c r="FQ22" s="17">
        <v>16.68403</v>
      </c>
      <c r="FR22" s="17">
        <v>16.68403</v>
      </c>
      <c r="FS22" s="17">
        <v>1.71597</v>
      </c>
      <c r="FT22" s="17">
        <v>19.8</v>
      </c>
      <c r="FU22" s="17">
        <v>19.1068</v>
      </c>
      <c r="FV22" s="17">
        <v>19.1068</v>
      </c>
      <c r="FW22" s="17">
        <v>0.69320000000000004</v>
      </c>
      <c r="FX22" s="17">
        <v>79.8</v>
      </c>
      <c r="FY22" s="17">
        <v>76.500960000000006</v>
      </c>
      <c r="FZ22" s="17">
        <v>76.500960000000006</v>
      </c>
      <c r="GA22" s="17">
        <v>3.2990400000000002</v>
      </c>
      <c r="GB22" s="17">
        <v>180.9</v>
      </c>
      <c r="GC22" s="17">
        <v>185.10007999999999</v>
      </c>
      <c r="GD22" s="17">
        <v>185.10007999999999</v>
      </c>
      <c r="GE22" s="17">
        <v>-4.2000799999999998</v>
      </c>
      <c r="GF22" s="17">
        <v>182.1</v>
      </c>
      <c r="GG22" s="17">
        <v>185.10007999999999</v>
      </c>
      <c r="GH22" s="17">
        <v>185.10007999999999</v>
      </c>
      <c r="GI22" s="17">
        <v>-3.0000800000000001</v>
      </c>
      <c r="GJ22" s="17">
        <v>184.3</v>
      </c>
      <c r="GK22" s="17">
        <v>185.10007999999999</v>
      </c>
      <c r="GL22" s="17">
        <v>185.10007999999999</v>
      </c>
      <c r="GM22" s="17">
        <v>-0.80008000000000001</v>
      </c>
      <c r="GN22" s="17">
        <v>86.5</v>
      </c>
      <c r="GO22" s="17">
        <v>78.878429999999994</v>
      </c>
      <c r="GP22" s="17">
        <v>88.962050000000005</v>
      </c>
      <c r="GQ22" s="17">
        <v>-2.4620500000000001</v>
      </c>
      <c r="GR22" s="17">
        <v>7.1</v>
      </c>
      <c r="GS22" s="17">
        <v>7.8258200000000002</v>
      </c>
      <c r="GT22" s="17">
        <v>7.8258200000000002</v>
      </c>
      <c r="GU22" s="17">
        <v>-0.72582000000000002</v>
      </c>
      <c r="GV22" s="17">
        <v>1.6</v>
      </c>
      <c r="GW22" s="17">
        <v>8.2100200000000001</v>
      </c>
      <c r="GX22" s="17">
        <v>8.2100200000000001</v>
      </c>
      <c r="GY22" s="17">
        <v>-6.6100199999999996</v>
      </c>
      <c r="GZ22" s="17">
        <v>33.299999999999997</v>
      </c>
      <c r="HA22" s="17">
        <v>34.47804</v>
      </c>
      <c r="HB22" s="17">
        <v>34.47804</v>
      </c>
      <c r="HC22" s="17">
        <v>-1.17804</v>
      </c>
      <c r="HD22" s="17">
        <v>32.9</v>
      </c>
      <c r="HE22" s="17">
        <v>33.533499999999997</v>
      </c>
      <c r="HF22" s="17">
        <v>33.533499999999997</v>
      </c>
      <c r="HG22" s="17">
        <v>-0.63349999999999995</v>
      </c>
      <c r="HH22" s="17">
        <v>3.8</v>
      </c>
      <c r="HI22" s="17">
        <v>4.0341699999999996</v>
      </c>
      <c r="HJ22" s="17">
        <v>4.0341699999999996</v>
      </c>
      <c r="HK22" s="17">
        <v>-0.23416999999999999</v>
      </c>
      <c r="HL22" s="17">
        <v>0</v>
      </c>
      <c r="HM22" s="17">
        <v>0</v>
      </c>
      <c r="HN22" s="17">
        <v>0</v>
      </c>
      <c r="HO22" s="17">
        <v>0</v>
      </c>
      <c r="HP22" s="17">
        <v>74</v>
      </c>
      <c r="HQ22" s="17">
        <v>74.757279999999994</v>
      </c>
      <c r="HR22" s="17">
        <v>74.757279999999994</v>
      </c>
      <c r="HS22" s="17">
        <v>-0.75727999999999995</v>
      </c>
      <c r="HT22" s="17"/>
      <c r="HU22" s="17"/>
      <c r="HV22" s="17"/>
      <c r="HW22" s="17">
        <v>0</v>
      </c>
      <c r="HX22" s="17"/>
      <c r="HY22" s="17"/>
      <c r="HZ22" s="17"/>
      <c r="IA22" s="17">
        <v>0</v>
      </c>
      <c r="IB22" s="17">
        <v>22.2</v>
      </c>
      <c r="IC22" s="17">
        <v>16.490729999999999</v>
      </c>
      <c r="ID22" s="17">
        <v>36.017499999999998</v>
      </c>
      <c r="IE22" s="17">
        <v>-13.817500000000001</v>
      </c>
      <c r="IF22" s="17"/>
      <c r="IG22" s="17"/>
      <c r="IH22" s="17"/>
      <c r="II22" s="17">
        <v>0</v>
      </c>
      <c r="IJ22" s="17"/>
      <c r="IK22" s="17"/>
      <c r="IL22" s="17"/>
      <c r="IM22" s="17">
        <v>0</v>
      </c>
      <c r="IN22" s="17">
        <v>47.7</v>
      </c>
      <c r="IO22" s="17">
        <v>48.181449999999998</v>
      </c>
      <c r="IP22" s="17">
        <v>48.181449999999998</v>
      </c>
      <c r="IQ22" s="17">
        <v>-0.48144999999999999</v>
      </c>
      <c r="IR22" s="17"/>
      <c r="IS22" s="17"/>
      <c r="IT22" s="17"/>
      <c r="IU22" s="17">
        <v>0</v>
      </c>
      <c r="IV22" s="17"/>
      <c r="IW22" s="17"/>
      <c r="IX22" s="17"/>
      <c r="IY22" s="17">
        <v>0</v>
      </c>
      <c r="IZ22" s="17"/>
      <c r="JA22" s="17"/>
      <c r="JB22" s="17"/>
      <c r="JC22" s="17">
        <v>0</v>
      </c>
      <c r="JD22" s="17">
        <v>66.599999999999994</v>
      </c>
      <c r="JE22" s="17">
        <v>65</v>
      </c>
      <c r="JF22" s="17">
        <v>77.269090000000006</v>
      </c>
      <c r="JG22" s="17">
        <v>-10.669090000000001</v>
      </c>
      <c r="JH22" s="17">
        <v>177.9</v>
      </c>
      <c r="JI22" s="17">
        <v>183.19533000000001</v>
      </c>
      <c r="JJ22" s="17">
        <v>183.19533000000001</v>
      </c>
      <c r="JK22" s="17">
        <v>-5.2953299999999999</v>
      </c>
      <c r="JL22" s="17">
        <v>0</v>
      </c>
      <c r="JM22" s="17">
        <v>0</v>
      </c>
      <c r="JN22" s="17"/>
      <c r="JO22" s="17">
        <v>0</v>
      </c>
      <c r="JP22" s="17">
        <v>200</v>
      </c>
      <c r="JQ22" s="17">
        <v>183.19533000000001</v>
      </c>
      <c r="JR22" s="17">
        <v>183.19533000000001</v>
      </c>
      <c r="JS22" s="17">
        <v>16.804670000000002</v>
      </c>
      <c r="JT22" s="17">
        <v>187</v>
      </c>
      <c r="JU22" s="17">
        <v>183.19533000000001</v>
      </c>
      <c r="JV22" s="17">
        <v>183.19533000000001</v>
      </c>
      <c r="JW22" s="17">
        <v>3.8046700000000002</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1.3</v>
      </c>
      <c r="LE22" s="17">
        <v>1.33812</v>
      </c>
      <c r="LF22" s="17">
        <v>1.33812</v>
      </c>
      <c r="LG22" s="17">
        <v>-3.8120000000000001E-2</v>
      </c>
      <c r="LH22" s="17">
        <v>60.1</v>
      </c>
      <c r="LI22" s="17">
        <v>61.855670000000003</v>
      </c>
      <c r="LJ22" s="17">
        <v>107.39400000000001</v>
      </c>
      <c r="LK22" s="17">
        <v>-47.293999999999997</v>
      </c>
      <c r="LL22" s="17">
        <v>83</v>
      </c>
      <c r="LM22" s="17">
        <v>71.457560000000001</v>
      </c>
      <c r="LN22" s="17">
        <v>76.263339999999999</v>
      </c>
      <c r="LO22" s="17">
        <v>6.7366599999999996</v>
      </c>
      <c r="LP22" s="17">
        <v>63.4</v>
      </c>
      <c r="LQ22" s="17">
        <v>67.133979999999994</v>
      </c>
      <c r="LR22" s="17">
        <v>67.133979999999994</v>
      </c>
      <c r="LS22" s="17">
        <v>-3.7339799999999999</v>
      </c>
      <c r="LT22" s="17">
        <v>67.599999999999994</v>
      </c>
      <c r="LU22" s="17">
        <v>65.984009999999998</v>
      </c>
      <c r="LV22" s="17">
        <v>65.984009999999998</v>
      </c>
      <c r="LW22" s="17">
        <v>1.61599</v>
      </c>
      <c r="LX22" s="17">
        <v>28.4</v>
      </c>
      <c r="LY22" s="17">
        <v>27.30705</v>
      </c>
      <c r="LZ22" s="17">
        <v>27.30705</v>
      </c>
      <c r="MA22" s="17">
        <v>1.0929500000000001</v>
      </c>
      <c r="MB22" s="17"/>
      <c r="MC22" s="17"/>
      <c r="MD22" s="17">
        <v>0</v>
      </c>
      <c r="ME22" s="17">
        <v>0</v>
      </c>
      <c r="MF22" s="17"/>
      <c r="MG22" s="17"/>
      <c r="MH22" s="17"/>
      <c r="MI22" s="17">
        <v>0</v>
      </c>
      <c r="MJ22" s="17"/>
      <c r="MK22" s="17"/>
      <c r="ML22" s="17"/>
      <c r="MM22" s="17">
        <v>0</v>
      </c>
      <c r="MN22" s="17">
        <v>0</v>
      </c>
      <c r="MO22" s="17">
        <v>0</v>
      </c>
      <c r="MP22" s="17"/>
      <c r="MQ22" s="17">
        <v>0</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50.4</v>
      </c>
      <c r="NU22" s="17">
        <v>50</v>
      </c>
      <c r="NV22" s="17">
        <v>50</v>
      </c>
      <c r="NW22" s="17">
        <v>0.4</v>
      </c>
      <c r="NX22" s="17">
        <v>0</v>
      </c>
      <c r="NY22" s="17"/>
      <c r="NZ22" s="17"/>
      <c r="OA22" s="17">
        <v>0</v>
      </c>
      <c r="OB22" s="17">
        <v>0</v>
      </c>
      <c r="OC22" s="17"/>
      <c r="OD22" s="17">
        <v>6.3E-2</v>
      </c>
      <c r="OE22" s="17">
        <v>-6.3E-2</v>
      </c>
      <c r="OF22" s="17">
        <v>25.1</v>
      </c>
      <c r="OG22" s="17">
        <v>70.73</v>
      </c>
      <c r="OH22" s="17">
        <v>70.73</v>
      </c>
      <c r="OI22" s="17">
        <v>-45.63</v>
      </c>
      <c r="OJ22" s="17">
        <v>15.8</v>
      </c>
      <c r="OK22" s="17"/>
      <c r="OL22" s="17">
        <v>7.766</v>
      </c>
      <c r="OM22" s="17">
        <v>8.0340000000000007</v>
      </c>
      <c r="ON22" s="17">
        <v>11.596719999999999</v>
      </c>
      <c r="OO22" s="17">
        <v>14.487</v>
      </c>
      <c r="OP22" s="17">
        <v>14.487</v>
      </c>
      <c r="OQ22" s="17">
        <v>-2.8902800000000002</v>
      </c>
      <c r="OR22" s="17">
        <v>0</v>
      </c>
      <c r="OS22" s="17"/>
      <c r="OT22" s="17">
        <v>0</v>
      </c>
      <c r="OU22" s="17">
        <v>0</v>
      </c>
      <c r="OV22" s="17">
        <v>12.2</v>
      </c>
      <c r="OW22" s="17">
        <v>11.65049</v>
      </c>
      <c r="OX22" s="17">
        <v>11.65049</v>
      </c>
      <c r="OY22" s="17">
        <v>0.54951000000000005</v>
      </c>
      <c r="OZ22" s="17">
        <v>9.9</v>
      </c>
      <c r="PA22" s="17">
        <v>9</v>
      </c>
      <c r="PB22" s="17">
        <v>9</v>
      </c>
      <c r="PC22" s="17">
        <v>0.9</v>
      </c>
      <c r="PD22" s="17">
        <v>4.8</v>
      </c>
      <c r="PE22" s="17">
        <v>3.4435600000000002</v>
      </c>
      <c r="PF22" s="17">
        <v>5.67</v>
      </c>
      <c r="PG22" s="17">
        <v>-0.87</v>
      </c>
      <c r="PH22" s="17">
        <v>0.5</v>
      </c>
      <c r="PI22" s="17">
        <v>1</v>
      </c>
      <c r="PJ22" s="17">
        <v>1</v>
      </c>
      <c r="PK22" s="17">
        <v>-0.5</v>
      </c>
      <c r="PL22" s="17">
        <v>2.9</v>
      </c>
      <c r="PM22" s="17">
        <v>2.5</v>
      </c>
      <c r="PN22" s="17">
        <v>2.5</v>
      </c>
      <c r="PO22" s="17">
        <v>0.4</v>
      </c>
      <c r="PP22" s="17">
        <v>2.6</v>
      </c>
      <c r="PQ22" s="17">
        <v>2.5</v>
      </c>
      <c r="PR22" s="17">
        <v>2.5</v>
      </c>
      <c r="PS22" s="17">
        <v>0.1</v>
      </c>
      <c r="PT22" s="17">
        <v>20.100000000000001</v>
      </c>
      <c r="PU22" s="17">
        <v>19.417480000000001</v>
      </c>
      <c r="PV22" s="17">
        <v>19.417480000000001</v>
      </c>
      <c r="PW22" s="17">
        <v>0.68252000000000002</v>
      </c>
      <c r="PX22" s="17">
        <v>16.5</v>
      </c>
      <c r="PY22" s="17">
        <v>15.53398</v>
      </c>
      <c r="PZ22" s="17">
        <v>15.53398</v>
      </c>
      <c r="QA22" s="17">
        <v>0.96601999999999999</v>
      </c>
      <c r="QB22" s="17">
        <v>9.9</v>
      </c>
      <c r="QC22" s="17">
        <v>9</v>
      </c>
      <c r="QD22" s="17">
        <v>9</v>
      </c>
      <c r="QE22" s="17">
        <v>0.9</v>
      </c>
      <c r="QF22" s="17">
        <v>3.5</v>
      </c>
      <c r="QG22" s="17">
        <v>3.5</v>
      </c>
      <c r="QH22" s="17">
        <v>3.5</v>
      </c>
      <c r="QI22" s="17">
        <v>0</v>
      </c>
      <c r="QJ22" s="17">
        <v>18.399999999999999</v>
      </c>
      <c r="QK22" s="17">
        <v>17.961169999999999</v>
      </c>
      <c r="QL22" s="17">
        <v>17.961169999999999</v>
      </c>
      <c r="QM22" s="17">
        <v>0.43883</v>
      </c>
      <c r="QN22" s="17">
        <v>7.6</v>
      </c>
      <c r="QO22" s="17"/>
      <c r="QP22" s="17">
        <v>0.7</v>
      </c>
      <c r="QQ22" s="17">
        <v>6.9</v>
      </c>
      <c r="QR22" s="17">
        <v>8.8000000000000007</v>
      </c>
      <c r="QS22" s="17"/>
      <c r="QT22" s="17">
        <v>0.60899999999999999</v>
      </c>
      <c r="QU22" s="17">
        <v>8.1910000000000007</v>
      </c>
      <c r="QV22" s="17">
        <v>11.4</v>
      </c>
      <c r="QW22" s="17">
        <v>15.494999999999999</v>
      </c>
      <c r="QX22" s="17">
        <v>15.494999999999999</v>
      </c>
      <c r="QY22" s="17">
        <v>-4.0949999999999998</v>
      </c>
      <c r="QZ22" s="17">
        <v>32.1</v>
      </c>
      <c r="RA22" s="17">
        <v>39.89</v>
      </c>
      <c r="RB22" s="17">
        <v>39.890999999999998</v>
      </c>
      <c r="RC22" s="17">
        <v>-7.7910000000000004</v>
      </c>
      <c r="RD22" s="17">
        <v>4.2</v>
      </c>
      <c r="RE22" s="17">
        <v>4.2</v>
      </c>
      <c r="RF22" s="17">
        <v>4.2</v>
      </c>
      <c r="RG22" s="17">
        <v>0</v>
      </c>
      <c r="RH22" s="17">
        <v>2.2000000000000002</v>
      </c>
      <c r="RI22" s="17">
        <v>2.4</v>
      </c>
      <c r="RJ22" s="17">
        <v>2.4</v>
      </c>
      <c r="RK22" s="17">
        <v>-0.2</v>
      </c>
      <c r="RL22" s="17">
        <v>1.1000000000000001</v>
      </c>
      <c r="RM22" s="17">
        <v>1.2</v>
      </c>
      <c r="RN22" s="17">
        <v>1.2</v>
      </c>
      <c r="RO22" s="17">
        <v>-0.1</v>
      </c>
      <c r="RP22" s="17">
        <v>2.9</v>
      </c>
      <c r="RQ22" s="17">
        <v>2.8</v>
      </c>
      <c r="RR22" s="17">
        <v>2.8</v>
      </c>
      <c r="RS22" s="17">
        <v>0.1</v>
      </c>
      <c r="RT22" s="17">
        <v>0.5</v>
      </c>
      <c r="RU22" s="17"/>
      <c r="RV22" s="17">
        <v>0.36399999999999999</v>
      </c>
      <c r="RW22" s="17">
        <v>0.13600000000000001</v>
      </c>
      <c r="RX22" s="17">
        <v>2.4</v>
      </c>
      <c r="RY22" s="17">
        <v>2.2890000000000001</v>
      </c>
      <c r="RZ22" s="17">
        <v>2.2890000000000001</v>
      </c>
      <c r="SA22" s="17">
        <v>0.111</v>
      </c>
      <c r="SB22" s="17">
        <v>7.8</v>
      </c>
      <c r="SC22" s="17">
        <v>3.8144300000000002</v>
      </c>
      <c r="SD22" s="17">
        <v>8.3311299999999999</v>
      </c>
      <c r="SE22" s="17">
        <v>-0.53112999999999999</v>
      </c>
      <c r="SF22" s="17">
        <v>1.4</v>
      </c>
      <c r="SG22" s="17">
        <v>1.6</v>
      </c>
      <c r="SH22" s="17">
        <v>1.6</v>
      </c>
      <c r="SI22" s="17">
        <v>-0.2</v>
      </c>
      <c r="SJ22" s="17"/>
      <c r="SK22" s="17"/>
      <c r="SL22" s="17"/>
      <c r="SM22" s="17">
        <v>0</v>
      </c>
      <c r="SN22" s="17">
        <v>9.8000000000000007</v>
      </c>
      <c r="SO22" s="17">
        <v>9.6999999999999993</v>
      </c>
      <c r="SP22" s="17">
        <v>9.6999999999999993</v>
      </c>
      <c r="SQ22" s="17">
        <v>0.1</v>
      </c>
      <c r="SR22" s="17">
        <v>4.5</v>
      </c>
      <c r="SS22" s="17">
        <v>4.3</v>
      </c>
      <c r="ST22" s="17">
        <v>4.3</v>
      </c>
      <c r="SU22" s="17">
        <v>0.2</v>
      </c>
      <c r="SV22" s="17">
        <v>6</v>
      </c>
      <c r="SW22" s="17">
        <v>6</v>
      </c>
      <c r="SX22" s="17">
        <v>6</v>
      </c>
      <c r="SY22" s="17">
        <v>0</v>
      </c>
      <c r="SZ22" s="17">
        <v>9.1999999999999993</v>
      </c>
      <c r="TA22" s="17">
        <v>8</v>
      </c>
      <c r="TB22" s="17">
        <v>8</v>
      </c>
      <c r="TC22" s="17">
        <v>1.2</v>
      </c>
      <c r="TD22" s="17">
        <v>14.6</v>
      </c>
      <c r="TE22" s="17">
        <v>14.271839999999999</v>
      </c>
      <c r="TF22" s="17">
        <v>14.271839999999999</v>
      </c>
      <c r="TG22" s="17">
        <v>0.32816000000000001</v>
      </c>
      <c r="TH22" s="17">
        <v>27.8</v>
      </c>
      <c r="TI22" s="17">
        <v>24.655000000000001</v>
      </c>
      <c r="TJ22" s="17">
        <v>24.655000000000001</v>
      </c>
      <c r="TK22" s="17">
        <v>3.145</v>
      </c>
      <c r="TL22" s="17">
        <v>13.7</v>
      </c>
      <c r="TM22" s="17">
        <v>25.018000000000001</v>
      </c>
      <c r="TN22" s="17">
        <v>25.018000000000001</v>
      </c>
      <c r="TO22" s="17">
        <v>-11.318</v>
      </c>
      <c r="TP22" s="17">
        <v>2.7</v>
      </c>
      <c r="TQ22" s="17"/>
      <c r="TR22" s="17"/>
      <c r="TS22" s="17">
        <v>2.7</v>
      </c>
      <c r="TT22" s="17">
        <v>69.400000000000006</v>
      </c>
      <c r="TU22" s="17">
        <v>49.25</v>
      </c>
      <c r="TV22" s="17">
        <v>49.247999999999998</v>
      </c>
      <c r="TW22" s="17">
        <v>20.152000000000001</v>
      </c>
      <c r="TX22" s="17">
        <v>66.599999999999994</v>
      </c>
      <c r="TY22" s="17">
        <v>71.11</v>
      </c>
      <c r="TZ22" s="17">
        <v>71.105999999999995</v>
      </c>
      <c r="UA22" s="17">
        <v>-4.5060000000000002</v>
      </c>
      <c r="UB22" s="17">
        <v>6.6</v>
      </c>
      <c r="UC22" s="17">
        <v>3.3719999999999999</v>
      </c>
      <c r="UD22" s="17">
        <v>3.3719999999999999</v>
      </c>
      <c r="UE22" s="17">
        <v>3.2280000000000002</v>
      </c>
      <c r="UF22" s="17">
        <v>7.2</v>
      </c>
      <c r="UG22" s="17">
        <v>2.6419999999999999</v>
      </c>
      <c r="UH22" s="17">
        <v>2.6419999999999999</v>
      </c>
      <c r="UI22" s="17">
        <v>4.5579999999999998</v>
      </c>
      <c r="UJ22" s="17">
        <v>10.5</v>
      </c>
      <c r="UK22" s="17">
        <v>10</v>
      </c>
      <c r="UL22" s="17">
        <v>10</v>
      </c>
      <c r="UM22" s="17">
        <v>0.5</v>
      </c>
      <c r="UN22" s="17">
        <v>3.1</v>
      </c>
      <c r="UO22" s="17">
        <v>3</v>
      </c>
      <c r="UP22" s="17">
        <v>3</v>
      </c>
      <c r="UQ22" s="17">
        <v>0.1</v>
      </c>
      <c r="UR22" s="17">
        <v>8.4</v>
      </c>
      <c r="US22" s="17">
        <v>8.5</v>
      </c>
      <c r="UT22" s="17">
        <v>8.5</v>
      </c>
      <c r="UU22" s="17">
        <v>-0.1</v>
      </c>
      <c r="UV22" s="17">
        <v>6.1</v>
      </c>
      <c r="UW22" s="17">
        <v>6</v>
      </c>
      <c r="UX22" s="17">
        <v>6</v>
      </c>
      <c r="UY22" s="17">
        <v>0.1</v>
      </c>
      <c r="UZ22" s="17">
        <v>6.5</v>
      </c>
      <c r="VA22" s="17">
        <v>6</v>
      </c>
      <c r="VB22" s="17">
        <v>6</v>
      </c>
      <c r="VC22" s="17">
        <v>0.5</v>
      </c>
      <c r="VD22" s="17">
        <v>6.7</v>
      </c>
      <c r="VE22" s="17">
        <v>7</v>
      </c>
      <c r="VF22" s="17">
        <v>7</v>
      </c>
      <c r="VG22" s="17">
        <v>-0.3</v>
      </c>
      <c r="VH22" s="17">
        <v>9.5</v>
      </c>
      <c r="VI22" s="17">
        <v>10.954000000000001</v>
      </c>
      <c r="VJ22" s="17">
        <v>10.954000000000001</v>
      </c>
      <c r="VK22" s="17">
        <v>-1.454</v>
      </c>
      <c r="VL22" s="17">
        <v>35.200000000000003</v>
      </c>
      <c r="VM22" s="17"/>
      <c r="VN22" s="17">
        <v>34.609000000000002</v>
      </c>
      <c r="VO22" s="17">
        <v>0.59099999999999997</v>
      </c>
      <c r="VP22" s="17">
        <v>1.9</v>
      </c>
      <c r="VQ22" s="17"/>
      <c r="VR22" s="17">
        <v>4.9569999999999999</v>
      </c>
      <c r="VS22" s="17">
        <v>-3.0569999999999999</v>
      </c>
      <c r="VT22" s="17">
        <v>30.2</v>
      </c>
      <c r="VU22" s="17"/>
      <c r="VV22" s="17">
        <v>19.256</v>
      </c>
      <c r="VW22" s="17">
        <v>10.944000000000001</v>
      </c>
      <c r="VX22" s="17">
        <v>0.6</v>
      </c>
      <c r="VY22" s="17">
        <v>0.6</v>
      </c>
      <c r="VZ22" s="17">
        <v>0.6</v>
      </c>
      <c r="WA22" s="17">
        <v>0</v>
      </c>
      <c r="WB22" s="17">
        <v>32.5</v>
      </c>
      <c r="WC22" s="17">
        <v>32</v>
      </c>
      <c r="WD22" s="17">
        <v>32</v>
      </c>
      <c r="WE22" s="17">
        <v>0.5</v>
      </c>
      <c r="WF22" s="17">
        <v>33.5</v>
      </c>
      <c r="WG22" s="17">
        <v>42</v>
      </c>
      <c r="WH22" s="17">
        <v>42</v>
      </c>
      <c r="WI22" s="17">
        <v>-8.5</v>
      </c>
      <c r="WJ22" s="17">
        <v>24</v>
      </c>
      <c r="WK22" s="17"/>
      <c r="WL22" s="17">
        <v>14.478</v>
      </c>
      <c r="WM22" s="17">
        <v>9.5220000000000002</v>
      </c>
      <c r="WN22" s="17">
        <v>1.5</v>
      </c>
      <c r="WO22" s="17"/>
      <c r="WP22" s="17">
        <v>1.244</v>
      </c>
      <c r="WQ22" s="17">
        <v>0.25600000000000001</v>
      </c>
      <c r="WR22" s="17">
        <v>9.6</v>
      </c>
      <c r="WS22" s="17">
        <v>8.6</v>
      </c>
      <c r="WT22" s="17">
        <v>8.6</v>
      </c>
      <c r="WU22" s="17">
        <v>1</v>
      </c>
      <c r="WV22" s="17">
        <v>18.3</v>
      </c>
      <c r="WW22" s="17">
        <v>17.475729999999999</v>
      </c>
      <c r="WX22" s="17">
        <v>17.475729999999999</v>
      </c>
      <c r="WY22" s="17">
        <v>0.82426999999999995</v>
      </c>
      <c r="WZ22" s="17">
        <v>9.6999999999999993</v>
      </c>
      <c r="XA22" s="17">
        <v>10.8</v>
      </c>
      <c r="XB22" s="17">
        <v>10.8</v>
      </c>
      <c r="XC22" s="17">
        <v>-1.1000000000000001</v>
      </c>
      <c r="XD22" s="17">
        <v>43.7</v>
      </c>
      <c r="XE22" s="17">
        <v>42</v>
      </c>
      <c r="XF22" s="17">
        <v>42</v>
      </c>
      <c r="XG22" s="17">
        <v>1.7</v>
      </c>
      <c r="XH22" s="17">
        <v>32.700000000000003</v>
      </c>
      <c r="XI22" s="17">
        <v>28</v>
      </c>
      <c r="XJ22" s="17">
        <v>28</v>
      </c>
      <c r="XK22" s="17">
        <v>4.7</v>
      </c>
      <c r="XL22" s="17">
        <v>0</v>
      </c>
      <c r="XM22" s="17"/>
      <c r="XN22" s="17">
        <v>0</v>
      </c>
      <c r="XO22" s="17">
        <v>0</v>
      </c>
      <c r="XP22" s="17"/>
      <c r="XQ22" s="17"/>
      <c r="XR22" s="17"/>
      <c r="XS22" s="17">
        <v>0</v>
      </c>
      <c r="XT22" s="17">
        <v>7.1</v>
      </c>
      <c r="XU22" s="17">
        <v>8.0399999999999991</v>
      </c>
      <c r="XV22" s="17">
        <v>8.0399999999999991</v>
      </c>
      <c r="XW22" s="17">
        <v>-0.94</v>
      </c>
      <c r="XX22" s="17"/>
      <c r="XY22" s="17"/>
      <c r="XZ22" s="17"/>
      <c r="YA22" s="17">
        <v>0</v>
      </c>
      <c r="YB22" s="17"/>
      <c r="YC22" s="17"/>
      <c r="YD22" s="17"/>
      <c r="YE22" s="17">
        <v>0</v>
      </c>
    </row>
    <row r="23" spans="1:655" ht="24" customHeight="1" x14ac:dyDescent="0.3">
      <c r="A23" s="1"/>
      <c r="B23" s="16" t="s">
        <v>27</v>
      </c>
      <c r="C23" s="16" t="s">
        <v>703</v>
      </c>
      <c r="D23" s="17">
        <v>88.9</v>
      </c>
      <c r="E23" s="17">
        <v>90.081429999999997</v>
      </c>
      <c r="F23" s="17">
        <v>99.295950000000005</v>
      </c>
      <c r="G23" s="17">
        <v>-10.395949999999999</v>
      </c>
      <c r="H23" s="17">
        <v>596.9</v>
      </c>
      <c r="I23" s="17">
        <v>643.65809000000002</v>
      </c>
      <c r="J23" s="17">
        <v>643.65809000000002</v>
      </c>
      <c r="K23" s="17">
        <v>-46.758090000000003</v>
      </c>
      <c r="L23" s="17">
        <v>199.3</v>
      </c>
      <c r="M23" s="17">
        <v>209.39341999999999</v>
      </c>
      <c r="N23" s="17">
        <v>209.39341999999999</v>
      </c>
      <c r="O23" s="17">
        <v>-10.09342</v>
      </c>
      <c r="P23" s="17"/>
      <c r="Q23" s="17"/>
      <c r="R23" s="17"/>
      <c r="S23" s="17">
        <v>0</v>
      </c>
      <c r="T23" s="17"/>
      <c r="U23" s="17"/>
      <c r="V23" s="17"/>
      <c r="W23" s="17">
        <v>0</v>
      </c>
      <c r="X23" s="17">
        <v>60.2</v>
      </c>
      <c r="Y23" s="17">
        <v>52.483040000000003</v>
      </c>
      <c r="Z23" s="17">
        <v>76.798159999999996</v>
      </c>
      <c r="AA23" s="17">
        <v>-16.59816</v>
      </c>
      <c r="AB23" s="17">
        <v>99.4</v>
      </c>
      <c r="AC23" s="17">
        <v>100.149</v>
      </c>
      <c r="AD23" s="17">
        <v>100.149</v>
      </c>
      <c r="AE23" s="17">
        <v>-0.749</v>
      </c>
      <c r="AF23" s="17"/>
      <c r="AG23" s="17"/>
      <c r="AH23" s="17"/>
      <c r="AI23" s="17">
        <v>0</v>
      </c>
      <c r="AJ23" s="17"/>
      <c r="AK23" s="17"/>
      <c r="AL23" s="17"/>
      <c r="AM23" s="17">
        <v>0</v>
      </c>
      <c r="AN23" s="17">
        <v>146.1</v>
      </c>
      <c r="AO23" s="17">
        <v>196.42444</v>
      </c>
      <c r="AP23" s="17">
        <v>196.42444</v>
      </c>
      <c r="AQ23" s="17">
        <v>-50.324440000000003</v>
      </c>
      <c r="AR23" s="17">
        <v>147</v>
      </c>
      <c r="AS23" s="17">
        <v>196.42444</v>
      </c>
      <c r="AT23" s="17">
        <v>196.42444</v>
      </c>
      <c r="AU23" s="17">
        <v>-49.424439999999997</v>
      </c>
      <c r="AV23" s="17">
        <v>146.19999999999999</v>
      </c>
      <c r="AW23" s="17">
        <v>196.42444</v>
      </c>
      <c r="AX23" s="17">
        <v>196.42444</v>
      </c>
      <c r="AY23" s="17">
        <v>-50.224440000000001</v>
      </c>
      <c r="AZ23" s="17">
        <v>249.6</v>
      </c>
      <c r="BA23" s="17">
        <v>294.63666999999998</v>
      </c>
      <c r="BB23" s="17">
        <v>294.63666999999998</v>
      </c>
      <c r="BC23" s="17">
        <v>-45.036670000000001</v>
      </c>
      <c r="BD23" s="17">
        <v>215.4</v>
      </c>
      <c r="BE23" s="17">
        <v>208.28218000000001</v>
      </c>
      <c r="BF23" s="17">
        <v>208.28218000000001</v>
      </c>
      <c r="BG23" s="17">
        <v>7.11782</v>
      </c>
      <c r="BH23" s="17">
        <v>111.5</v>
      </c>
      <c r="BI23" s="17">
        <v>104.14109000000001</v>
      </c>
      <c r="BJ23" s="17">
        <v>104.14109000000001</v>
      </c>
      <c r="BK23" s="17">
        <v>7.3589099999999998</v>
      </c>
      <c r="BL23" s="17">
        <v>551.4</v>
      </c>
      <c r="BM23" s="17">
        <v>548.73009000000002</v>
      </c>
      <c r="BN23" s="17">
        <v>440.20749999999998</v>
      </c>
      <c r="BO23" s="17">
        <v>111.1925</v>
      </c>
      <c r="BP23" s="17">
        <v>5</v>
      </c>
      <c r="BQ23" s="17">
        <v>4.4318400000000002</v>
      </c>
      <c r="BR23" s="17">
        <v>4.4318400000000002</v>
      </c>
      <c r="BS23" s="17">
        <v>0.56816</v>
      </c>
      <c r="BT23" s="17"/>
      <c r="BU23" s="17"/>
      <c r="BV23" s="17"/>
      <c r="BW23" s="17">
        <v>0</v>
      </c>
      <c r="BX23" s="17"/>
      <c r="BY23" s="17"/>
      <c r="BZ23" s="17"/>
      <c r="CA23" s="17">
        <v>0</v>
      </c>
      <c r="CB23" s="17"/>
      <c r="CC23" s="17"/>
      <c r="CD23" s="17"/>
      <c r="CE23" s="17">
        <v>0</v>
      </c>
      <c r="CF23" s="17"/>
      <c r="CG23" s="17"/>
      <c r="CH23" s="17"/>
      <c r="CI23" s="17">
        <v>0</v>
      </c>
      <c r="CJ23" s="17">
        <v>148.80000000000001</v>
      </c>
      <c r="CK23" s="17">
        <v>139.99946</v>
      </c>
      <c r="CL23" s="17">
        <v>139.99946</v>
      </c>
      <c r="CM23" s="17">
        <v>8.8005399999999998</v>
      </c>
      <c r="CN23" s="17">
        <v>8.8000000000000007</v>
      </c>
      <c r="CO23" s="17">
        <v>5.1333399999999996</v>
      </c>
      <c r="CP23" s="17">
        <v>5.1333399999999996</v>
      </c>
      <c r="CQ23" s="17">
        <v>3.6666599999999998</v>
      </c>
      <c r="CR23" s="17">
        <v>5.0999999999999996</v>
      </c>
      <c r="CS23" s="17">
        <v>2.8177599999999998</v>
      </c>
      <c r="CT23" s="17">
        <v>2.8177599999999998</v>
      </c>
      <c r="CU23" s="17">
        <v>2.2822399999999998</v>
      </c>
      <c r="CV23" s="17"/>
      <c r="CW23" s="17"/>
      <c r="CX23" s="17"/>
      <c r="CY23" s="17">
        <v>0</v>
      </c>
      <c r="CZ23" s="17">
        <v>6.8</v>
      </c>
      <c r="DA23" s="17">
        <v>6.8787000000000003</v>
      </c>
      <c r="DB23" s="17">
        <v>6.8787000000000003</v>
      </c>
      <c r="DC23" s="17">
        <v>-7.8700000000000006E-2</v>
      </c>
      <c r="DD23" s="17">
        <v>10.7</v>
      </c>
      <c r="DE23" s="17">
        <v>14.919420000000001</v>
      </c>
      <c r="DF23" s="17">
        <v>14.919420000000001</v>
      </c>
      <c r="DG23" s="17">
        <v>-4.2194200000000004</v>
      </c>
      <c r="DH23" s="17">
        <v>39.799999999999997</v>
      </c>
      <c r="DI23" s="17">
        <v>93.921840000000003</v>
      </c>
      <c r="DJ23" s="17">
        <v>93.921840000000003</v>
      </c>
      <c r="DK23" s="17">
        <v>-54.121839999999999</v>
      </c>
      <c r="DL23" s="17"/>
      <c r="DM23" s="17"/>
      <c r="DN23" s="17"/>
      <c r="DO23" s="17">
        <v>0</v>
      </c>
      <c r="DP23" s="17"/>
      <c r="DQ23" s="17"/>
      <c r="DR23" s="17"/>
      <c r="DS23" s="17">
        <v>0</v>
      </c>
      <c r="DT23" s="17"/>
      <c r="DU23" s="17"/>
      <c r="DV23" s="17"/>
      <c r="DW23" s="17">
        <v>0</v>
      </c>
      <c r="DX23" s="17"/>
      <c r="DY23" s="17"/>
      <c r="DZ23" s="17"/>
      <c r="EA23" s="17">
        <v>0</v>
      </c>
      <c r="EB23" s="17">
        <v>50.5</v>
      </c>
      <c r="EC23" s="17">
        <v>57.828209999999999</v>
      </c>
      <c r="ED23" s="17">
        <v>59.665970000000002</v>
      </c>
      <c r="EE23" s="17">
        <v>-9.1659699999999997</v>
      </c>
      <c r="EF23" s="17">
        <v>110.2</v>
      </c>
      <c r="EG23" s="17">
        <v>110.26321</v>
      </c>
      <c r="EH23" s="17">
        <v>110.26321</v>
      </c>
      <c r="EI23" s="17">
        <v>-6.3210000000000002E-2</v>
      </c>
      <c r="EJ23" s="17"/>
      <c r="EK23" s="17"/>
      <c r="EL23" s="17"/>
      <c r="EM23" s="17">
        <v>0</v>
      </c>
      <c r="EN23" s="17"/>
      <c r="EO23" s="17"/>
      <c r="EP23" s="17"/>
      <c r="EQ23" s="17">
        <v>0</v>
      </c>
      <c r="ER23" s="17"/>
      <c r="ES23" s="17"/>
      <c r="ET23" s="17"/>
      <c r="EU23" s="17">
        <v>0</v>
      </c>
      <c r="EV23" s="17">
        <v>6.5</v>
      </c>
      <c r="EW23" s="17">
        <v>6.39</v>
      </c>
      <c r="EX23" s="17">
        <v>6.39</v>
      </c>
      <c r="EY23" s="17">
        <v>0.11</v>
      </c>
      <c r="EZ23" s="17">
        <v>229</v>
      </c>
      <c r="FA23" s="17">
        <v>176.92625000000001</v>
      </c>
      <c r="FB23" s="17">
        <v>169.69121999999999</v>
      </c>
      <c r="FC23" s="17">
        <v>59.308779999999999</v>
      </c>
      <c r="FD23" s="17">
        <v>46.5</v>
      </c>
      <c r="FE23" s="17">
        <v>47.160960000000003</v>
      </c>
      <c r="FF23" s="17">
        <v>47.160960000000003</v>
      </c>
      <c r="FG23" s="17">
        <v>-0.66095999999999999</v>
      </c>
      <c r="FH23" s="17">
        <v>113.4</v>
      </c>
      <c r="FI23" s="17">
        <v>46.632460000000002</v>
      </c>
      <c r="FJ23" s="17">
        <v>112.01031</v>
      </c>
      <c r="FK23" s="17">
        <v>1.3896900000000001</v>
      </c>
      <c r="FL23" s="17">
        <v>29.7</v>
      </c>
      <c r="FM23" s="17">
        <v>29.2087</v>
      </c>
      <c r="FN23" s="17">
        <v>29.2087</v>
      </c>
      <c r="FO23" s="17">
        <v>0.49130000000000001</v>
      </c>
      <c r="FP23" s="17">
        <v>18.2</v>
      </c>
      <c r="FQ23" s="17">
        <v>16.68403</v>
      </c>
      <c r="FR23" s="17">
        <v>16.68403</v>
      </c>
      <c r="FS23" s="17">
        <v>1.51597</v>
      </c>
      <c r="FT23" s="17">
        <v>19.7</v>
      </c>
      <c r="FU23" s="17">
        <v>19.1068</v>
      </c>
      <c r="FV23" s="17">
        <v>19.1068</v>
      </c>
      <c r="FW23" s="17">
        <v>0.59319999999999995</v>
      </c>
      <c r="FX23" s="17">
        <v>78.099999999999994</v>
      </c>
      <c r="FY23" s="17">
        <v>76.500960000000006</v>
      </c>
      <c r="FZ23" s="17">
        <v>76.500960000000006</v>
      </c>
      <c r="GA23" s="17">
        <v>1.59904</v>
      </c>
      <c r="GB23" s="17">
        <v>183.3</v>
      </c>
      <c r="GC23" s="17">
        <v>185.10007999999999</v>
      </c>
      <c r="GD23" s="17">
        <v>185.10007999999999</v>
      </c>
      <c r="GE23" s="17">
        <v>-1.8000799999999999</v>
      </c>
      <c r="GF23" s="17">
        <v>183.2</v>
      </c>
      <c r="GG23" s="17">
        <v>185.10007999999999</v>
      </c>
      <c r="GH23" s="17">
        <v>185.10007999999999</v>
      </c>
      <c r="GI23" s="17">
        <v>-1.90008</v>
      </c>
      <c r="GJ23" s="17">
        <v>182</v>
      </c>
      <c r="GK23" s="17">
        <v>185.10007999999999</v>
      </c>
      <c r="GL23" s="17">
        <v>185.10007999999999</v>
      </c>
      <c r="GM23" s="17">
        <v>-3.1000800000000002</v>
      </c>
      <c r="GN23" s="17">
        <v>86.6</v>
      </c>
      <c r="GO23" s="17">
        <v>78.878429999999994</v>
      </c>
      <c r="GP23" s="17">
        <v>88.962050000000005</v>
      </c>
      <c r="GQ23" s="17">
        <v>-2.36205</v>
      </c>
      <c r="GR23" s="17">
        <v>7</v>
      </c>
      <c r="GS23" s="17">
        <v>6.1357499999999998</v>
      </c>
      <c r="GT23" s="17">
        <v>6.1357499999999998</v>
      </c>
      <c r="GU23" s="17">
        <v>0.86424999999999996</v>
      </c>
      <c r="GV23" s="17">
        <v>1.6</v>
      </c>
      <c r="GW23" s="17">
        <v>8.2100200000000001</v>
      </c>
      <c r="GX23" s="17">
        <v>8.2100200000000001</v>
      </c>
      <c r="GY23" s="17">
        <v>-6.6100199999999996</v>
      </c>
      <c r="GZ23" s="17">
        <v>33.4</v>
      </c>
      <c r="HA23" s="17">
        <v>34.47804</v>
      </c>
      <c r="HB23" s="17">
        <v>34.47804</v>
      </c>
      <c r="HC23" s="17">
        <v>-1.0780400000000001</v>
      </c>
      <c r="HD23" s="17">
        <v>33.200000000000003</v>
      </c>
      <c r="HE23" s="17">
        <v>33.533499999999997</v>
      </c>
      <c r="HF23" s="17">
        <v>33.533499999999997</v>
      </c>
      <c r="HG23" s="17">
        <v>-0.33350000000000002</v>
      </c>
      <c r="HH23" s="17">
        <v>3.8</v>
      </c>
      <c r="HI23" s="17">
        <v>4.0341699999999996</v>
      </c>
      <c r="HJ23" s="17">
        <v>4.0341699999999996</v>
      </c>
      <c r="HK23" s="17">
        <v>-0.23416999999999999</v>
      </c>
      <c r="HL23" s="17">
        <v>0</v>
      </c>
      <c r="HM23" s="17">
        <v>0</v>
      </c>
      <c r="HN23" s="17">
        <v>0</v>
      </c>
      <c r="HO23" s="17">
        <v>0</v>
      </c>
      <c r="HP23" s="17">
        <v>75.900000000000006</v>
      </c>
      <c r="HQ23" s="17">
        <v>74.757279999999994</v>
      </c>
      <c r="HR23" s="17">
        <v>74.757279999999994</v>
      </c>
      <c r="HS23" s="17">
        <v>1.14272</v>
      </c>
      <c r="HT23" s="17"/>
      <c r="HU23" s="17"/>
      <c r="HV23" s="17"/>
      <c r="HW23" s="17">
        <v>0</v>
      </c>
      <c r="HX23" s="17"/>
      <c r="HY23" s="17"/>
      <c r="HZ23" s="17"/>
      <c r="IA23" s="17">
        <v>0</v>
      </c>
      <c r="IB23" s="17">
        <v>22.3</v>
      </c>
      <c r="IC23" s="17">
        <v>38.060980000000001</v>
      </c>
      <c r="ID23" s="17">
        <v>36.017499999999998</v>
      </c>
      <c r="IE23" s="17">
        <v>-13.717499999999999</v>
      </c>
      <c r="IF23" s="17"/>
      <c r="IG23" s="17"/>
      <c r="IH23" s="17"/>
      <c r="II23" s="17">
        <v>0</v>
      </c>
      <c r="IJ23" s="17"/>
      <c r="IK23" s="17"/>
      <c r="IL23" s="17"/>
      <c r="IM23" s="17">
        <v>0</v>
      </c>
      <c r="IN23" s="17">
        <v>47</v>
      </c>
      <c r="IO23" s="17">
        <v>48.181449999999998</v>
      </c>
      <c r="IP23" s="17">
        <v>48.181449999999998</v>
      </c>
      <c r="IQ23" s="17">
        <v>-1.1814499999999999</v>
      </c>
      <c r="IR23" s="17"/>
      <c r="IS23" s="17"/>
      <c r="IT23" s="17"/>
      <c r="IU23" s="17">
        <v>0</v>
      </c>
      <c r="IV23" s="17"/>
      <c r="IW23" s="17"/>
      <c r="IX23" s="17"/>
      <c r="IY23" s="17">
        <v>0</v>
      </c>
      <c r="IZ23" s="17"/>
      <c r="JA23" s="17"/>
      <c r="JB23" s="17"/>
      <c r="JC23" s="17">
        <v>0</v>
      </c>
      <c r="JD23" s="17">
        <v>66.599999999999994</v>
      </c>
      <c r="JE23" s="17">
        <v>65</v>
      </c>
      <c r="JF23" s="17">
        <v>77.269090000000006</v>
      </c>
      <c r="JG23" s="17">
        <v>-10.669090000000001</v>
      </c>
      <c r="JH23" s="17">
        <v>177.3</v>
      </c>
      <c r="JI23" s="17">
        <v>183.19533000000001</v>
      </c>
      <c r="JJ23" s="17">
        <v>183.19533000000001</v>
      </c>
      <c r="JK23" s="17">
        <v>-5.8953300000000004</v>
      </c>
      <c r="JL23" s="17">
        <v>0</v>
      </c>
      <c r="JM23" s="17">
        <v>0</v>
      </c>
      <c r="JN23" s="17"/>
      <c r="JO23" s="17">
        <v>0</v>
      </c>
      <c r="JP23" s="17">
        <v>200</v>
      </c>
      <c r="JQ23" s="17">
        <v>183.19533000000001</v>
      </c>
      <c r="JR23" s="17">
        <v>183.19533000000001</v>
      </c>
      <c r="JS23" s="17">
        <v>16.804670000000002</v>
      </c>
      <c r="JT23" s="17">
        <v>187.4</v>
      </c>
      <c r="JU23" s="17">
        <v>183.19533000000001</v>
      </c>
      <c r="JV23" s="17">
        <v>183.19533000000001</v>
      </c>
      <c r="JW23" s="17">
        <v>4.2046700000000001</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1.3</v>
      </c>
      <c r="LE23" s="17">
        <v>1.33812</v>
      </c>
      <c r="LF23" s="17">
        <v>1.33812</v>
      </c>
      <c r="LG23" s="17">
        <v>-3.8120000000000001E-2</v>
      </c>
      <c r="LH23" s="17">
        <v>80.8</v>
      </c>
      <c r="LI23" s="17">
        <v>119.67739</v>
      </c>
      <c r="LJ23" s="17">
        <v>107.39400000000001</v>
      </c>
      <c r="LK23" s="17">
        <v>-26.594000000000001</v>
      </c>
      <c r="LL23" s="17">
        <v>90.9</v>
      </c>
      <c r="LM23" s="17">
        <v>76.263339999999999</v>
      </c>
      <c r="LN23" s="17">
        <v>76.263339999999999</v>
      </c>
      <c r="LO23" s="17">
        <v>14.636659999999999</v>
      </c>
      <c r="LP23" s="17">
        <v>66.099999999999994</v>
      </c>
      <c r="LQ23" s="17">
        <v>67.133979999999994</v>
      </c>
      <c r="LR23" s="17">
        <v>67.133979999999994</v>
      </c>
      <c r="LS23" s="17">
        <v>-1.0339799999999999</v>
      </c>
      <c r="LT23" s="17">
        <v>67.7</v>
      </c>
      <c r="LU23" s="17">
        <v>65.984009999999998</v>
      </c>
      <c r="LV23" s="17">
        <v>65.984009999999998</v>
      </c>
      <c r="LW23" s="17">
        <v>1.7159899999999999</v>
      </c>
      <c r="LX23" s="17">
        <v>29.8</v>
      </c>
      <c r="LY23" s="17">
        <v>27.30705</v>
      </c>
      <c r="LZ23" s="17">
        <v>27.30705</v>
      </c>
      <c r="MA23" s="17">
        <v>2.49295</v>
      </c>
      <c r="MB23" s="17"/>
      <c r="MC23" s="17"/>
      <c r="MD23" s="17">
        <v>0</v>
      </c>
      <c r="ME23" s="17">
        <v>0</v>
      </c>
      <c r="MF23" s="17"/>
      <c r="MG23" s="17"/>
      <c r="MH23" s="17"/>
      <c r="MI23" s="17">
        <v>0</v>
      </c>
      <c r="MJ23" s="17"/>
      <c r="MK23" s="17"/>
      <c r="ML23" s="17"/>
      <c r="MM23" s="17">
        <v>0</v>
      </c>
      <c r="MN23" s="17">
        <v>0</v>
      </c>
      <c r="MO23" s="17">
        <v>0</v>
      </c>
      <c r="MP23" s="17"/>
      <c r="MQ23" s="17">
        <v>0</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50.5</v>
      </c>
      <c r="NU23" s="17">
        <v>50</v>
      </c>
      <c r="NV23" s="17">
        <v>50</v>
      </c>
      <c r="NW23" s="17">
        <v>0.5</v>
      </c>
      <c r="NX23" s="17">
        <v>0</v>
      </c>
      <c r="NY23" s="17"/>
      <c r="NZ23" s="17"/>
      <c r="OA23" s="17">
        <v>0</v>
      </c>
      <c r="OB23" s="17">
        <v>0</v>
      </c>
      <c r="OC23" s="17"/>
      <c r="OD23" s="17">
        <v>7.5999999999999998E-2</v>
      </c>
      <c r="OE23" s="17">
        <v>-7.5999999999999998E-2</v>
      </c>
      <c r="OF23" s="17">
        <v>28.8</v>
      </c>
      <c r="OG23" s="17">
        <v>68.831999999999994</v>
      </c>
      <c r="OH23" s="17">
        <v>68.831999999999994</v>
      </c>
      <c r="OI23" s="17">
        <v>-40.031999999999996</v>
      </c>
      <c r="OJ23" s="17">
        <v>25.9</v>
      </c>
      <c r="OK23" s="17"/>
      <c r="OL23" s="17">
        <v>23.693000000000001</v>
      </c>
      <c r="OM23" s="17">
        <v>2.2069999999999999</v>
      </c>
      <c r="ON23" s="17">
        <v>13.443149999999999</v>
      </c>
      <c r="OO23" s="17">
        <v>14.502000000000001</v>
      </c>
      <c r="OP23" s="17">
        <v>14.502000000000001</v>
      </c>
      <c r="OQ23" s="17">
        <v>-1.0588500000000001</v>
      </c>
      <c r="OR23" s="17">
        <v>0</v>
      </c>
      <c r="OS23" s="17"/>
      <c r="OT23" s="17">
        <v>0</v>
      </c>
      <c r="OU23" s="17">
        <v>0</v>
      </c>
      <c r="OV23" s="17">
        <v>12.4</v>
      </c>
      <c r="OW23" s="17">
        <v>11.65049</v>
      </c>
      <c r="OX23" s="17">
        <v>11.65049</v>
      </c>
      <c r="OY23" s="17">
        <v>0.74951000000000001</v>
      </c>
      <c r="OZ23" s="17">
        <v>9.9</v>
      </c>
      <c r="PA23" s="17">
        <v>9</v>
      </c>
      <c r="PB23" s="17">
        <v>9</v>
      </c>
      <c r="PC23" s="17">
        <v>0.9</v>
      </c>
      <c r="PD23" s="17">
        <v>4.8</v>
      </c>
      <c r="PE23" s="17">
        <v>4.0880000000000001</v>
      </c>
      <c r="PF23" s="17">
        <v>5.67</v>
      </c>
      <c r="PG23" s="17">
        <v>-0.87</v>
      </c>
      <c r="PH23" s="17">
        <v>0.5</v>
      </c>
      <c r="PI23" s="17">
        <v>1</v>
      </c>
      <c r="PJ23" s="17">
        <v>1</v>
      </c>
      <c r="PK23" s="17">
        <v>-0.5</v>
      </c>
      <c r="PL23" s="17">
        <v>2.9</v>
      </c>
      <c r="PM23" s="17">
        <v>2.5</v>
      </c>
      <c r="PN23" s="17">
        <v>2.5</v>
      </c>
      <c r="PO23" s="17">
        <v>0.4</v>
      </c>
      <c r="PP23" s="17">
        <v>2.6</v>
      </c>
      <c r="PQ23" s="17">
        <v>2.5</v>
      </c>
      <c r="PR23" s="17">
        <v>2.5</v>
      </c>
      <c r="PS23" s="17">
        <v>0.1</v>
      </c>
      <c r="PT23" s="17">
        <v>20.399999999999999</v>
      </c>
      <c r="PU23" s="17">
        <v>19.417480000000001</v>
      </c>
      <c r="PV23" s="17">
        <v>19.417480000000001</v>
      </c>
      <c r="PW23" s="17">
        <v>0.98251999999999995</v>
      </c>
      <c r="PX23" s="17">
        <v>16.3</v>
      </c>
      <c r="PY23" s="17">
        <v>15.53398</v>
      </c>
      <c r="PZ23" s="17">
        <v>15.53398</v>
      </c>
      <c r="QA23" s="17">
        <v>0.76602000000000003</v>
      </c>
      <c r="QB23" s="17">
        <v>9.9</v>
      </c>
      <c r="QC23" s="17">
        <v>9</v>
      </c>
      <c r="QD23" s="17">
        <v>9</v>
      </c>
      <c r="QE23" s="17">
        <v>0.9</v>
      </c>
      <c r="QF23" s="17">
        <v>3.5</v>
      </c>
      <c r="QG23" s="17">
        <v>3.5</v>
      </c>
      <c r="QH23" s="17">
        <v>3.5</v>
      </c>
      <c r="QI23" s="17">
        <v>0</v>
      </c>
      <c r="QJ23" s="17">
        <v>18.399999999999999</v>
      </c>
      <c r="QK23" s="17">
        <v>17.961169999999999</v>
      </c>
      <c r="QL23" s="17">
        <v>17.961169999999999</v>
      </c>
      <c r="QM23" s="17">
        <v>0.43883</v>
      </c>
      <c r="QN23" s="17">
        <v>11.6</v>
      </c>
      <c r="QO23" s="17"/>
      <c r="QP23" s="17">
        <v>2.9449999999999998</v>
      </c>
      <c r="QQ23" s="17">
        <v>8.6549999999999994</v>
      </c>
      <c r="QR23" s="17">
        <v>13.9</v>
      </c>
      <c r="QS23" s="17"/>
      <c r="QT23" s="17">
        <v>3.1579999999999999</v>
      </c>
      <c r="QU23" s="17">
        <v>10.742000000000001</v>
      </c>
      <c r="QV23" s="17">
        <v>11.8</v>
      </c>
      <c r="QW23" s="17">
        <v>15.231999999999999</v>
      </c>
      <c r="QX23" s="17">
        <v>15.231999999999999</v>
      </c>
      <c r="QY23" s="17">
        <v>-3.4319999999999999</v>
      </c>
      <c r="QZ23" s="17">
        <v>29.6</v>
      </c>
      <c r="RA23" s="17">
        <v>38.770000000000003</v>
      </c>
      <c r="RB23" s="17">
        <v>38.771999999999998</v>
      </c>
      <c r="RC23" s="17">
        <v>-9.1720000000000006</v>
      </c>
      <c r="RD23" s="17">
        <v>4.2</v>
      </c>
      <c r="RE23" s="17">
        <v>4.2</v>
      </c>
      <c r="RF23" s="17">
        <v>4.2</v>
      </c>
      <c r="RG23" s="17">
        <v>0</v>
      </c>
      <c r="RH23" s="17">
        <v>2.2000000000000002</v>
      </c>
      <c r="RI23" s="17">
        <v>2.4</v>
      </c>
      <c r="RJ23" s="17">
        <v>2.4</v>
      </c>
      <c r="RK23" s="17">
        <v>-0.2</v>
      </c>
      <c r="RL23" s="17">
        <v>1.1000000000000001</v>
      </c>
      <c r="RM23" s="17">
        <v>1.2</v>
      </c>
      <c r="RN23" s="17">
        <v>1.2</v>
      </c>
      <c r="RO23" s="17">
        <v>-0.1</v>
      </c>
      <c r="RP23" s="17">
        <v>2.9</v>
      </c>
      <c r="RQ23" s="17">
        <v>2.8</v>
      </c>
      <c r="RR23" s="17">
        <v>2.8</v>
      </c>
      <c r="RS23" s="17">
        <v>0.1</v>
      </c>
      <c r="RT23" s="17">
        <v>1.1000000000000001</v>
      </c>
      <c r="RU23" s="17"/>
      <c r="RV23" s="17">
        <v>0.68700000000000006</v>
      </c>
      <c r="RW23" s="17">
        <v>0.41299999999999998</v>
      </c>
      <c r="RX23" s="17">
        <v>2.4</v>
      </c>
      <c r="RY23" s="17">
        <v>2.2890000000000001</v>
      </c>
      <c r="RZ23" s="17">
        <v>2.2890000000000001</v>
      </c>
      <c r="SA23" s="17">
        <v>0.111</v>
      </c>
      <c r="SB23" s="17">
        <v>7.8</v>
      </c>
      <c r="SC23" s="17">
        <v>8.8038000000000007</v>
      </c>
      <c r="SD23" s="17">
        <v>8.3311299999999999</v>
      </c>
      <c r="SE23" s="17">
        <v>-0.53112999999999999</v>
      </c>
      <c r="SF23" s="17">
        <v>1.4</v>
      </c>
      <c r="SG23" s="17">
        <v>1.6</v>
      </c>
      <c r="SH23" s="17">
        <v>1.6</v>
      </c>
      <c r="SI23" s="17">
        <v>-0.2</v>
      </c>
      <c r="SJ23" s="17"/>
      <c r="SK23" s="17"/>
      <c r="SL23" s="17"/>
      <c r="SM23" s="17">
        <v>0</v>
      </c>
      <c r="SN23" s="17">
        <v>9.8000000000000007</v>
      </c>
      <c r="SO23" s="17">
        <v>9.6999999999999993</v>
      </c>
      <c r="SP23" s="17">
        <v>9.6999999999999993</v>
      </c>
      <c r="SQ23" s="17">
        <v>0.1</v>
      </c>
      <c r="SR23" s="17">
        <v>4.3</v>
      </c>
      <c r="SS23" s="17">
        <v>4.3</v>
      </c>
      <c r="ST23" s="17">
        <v>4.3</v>
      </c>
      <c r="SU23" s="17">
        <v>0</v>
      </c>
      <c r="SV23" s="17">
        <v>6.1</v>
      </c>
      <c r="SW23" s="17">
        <v>6</v>
      </c>
      <c r="SX23" s="17">
        <v>6</v>
      </c>
      <c r="SY23" s="17">
        <v>0.1</v>
      </c>
      <c r="SZ23" s="17">
        <v>9.3000000000000007</v>
      </c>
      <c r="TA23" s="17">
        <v>8</v>
      </c>
      <c r="TB23" s="17">
        <v>8</v>
      </c>
      <c r="TC23" s="17">
        <v>1.3</v>
      </c>
      <c r="TD23" s="17">
        <v>14.5</v>
      </c>
      <c r="TE23" s="17">
        <v>14.271839999999999</v>
      </c>
      <c r="TF23" s="17">
        <v>14.271839999999999</v>
      </c>
      <c r="TG23" s="17">
        <v>0.22816</v>
      </c>
      <c r="TH23" s="17">
        <v>27.2</v>
      </c>
      <c r="TI23" s="17">
        <v>24.782</v>
      </c>
      <c r="TJ23" s="17">
        <v>24.782</v>
      </c>
      <c r="TK23" s="17">
        <v>2.4180000000000001</v>
      </c>
      <c r="TL23" s="17">
        <v>15.5</v>
      </c>
      <c r="TM23" s="17">
        <v>25.161000000000001</v>
      </c>
      <c r="TN23" s="17">
        <v>25.161000000000001</v>
      </c>
      <c r="TO23" s="17">
        <v>-9.6609999999999996</v>
      </c>
      <c r="TP23" s="17">
        <v>12.3</v>
      </c>
      <c r="TQ23" s="17"/>
      <c r="TR23" s="17"/>
      <c r="TS23" s="17">
        <v>12.3</v>
      </c>
      <c r="TT23" s="17">
        <v>56.2</v>
      </c>
      <c r="TU23" s="17">
        <v>46.77</v>
      </c>
      <c r="TV23" s="17">
        <v>46.765999999999998</v>
      </c>
      <c r="TW23" s="17">
        <v>9.4339999999999993</v>
      </c>
      <c r="TX23" s="17">
        <v>53.2</v>
      </c>
      <c r="TY23" s="17">
        <v>69.33</v>
      </c>
      <c r="TZ23" s="17">
        <v>69.328999999999994</v>
      </c>
      <c r="UA23" s="17">
        <v>-16.129000000000001</v>
      </c>
      <c r="UB23" s="17">
        <v>6.4</v>
      </c>
      <c r="UC23" s="17">
        <v>3.1709999999999998</v>
      </c>
      <c r="UD23" s="17">
        <v>3.1709999999999998</v>
      </c>
      <c r="UE23" s="17">
        <v>3.2290000000000001</v>
      </c>
      <c r="UF23" s="17">
        <v>8</v>
      </c>
      <c r="UG23" s="17">
        <v>2.5550000000000002</v>
      </c>
      <c r="UH23" s="17">
        <v>2.5550000000000002</v>
      </c>
      <c r="UI23" s="17">
        <v>5.4450000000000003</v>
      </c>
      <c r="UJ23" s="17">
        <v>10.5</v>
      </c>
      <c r="UK23" s="17">
        <v>10</v>
      </c>
      <c r="UL23" s="17">
        <v>10</v>
      </c>
      <c r="UM23" s="17">
        <v>0.5</v>
      </c>
      <c r="UN23" s="17">
        <v>3.1</v>
      </c>
      <c r="UO23" s="17">
        <v>3</v>
      </c>
      <c r="UP23" s="17">
        <v>3</v>
      </c>
      <c r="UQ23" s="17">
        <v>0.1</v>
      </c>
      <c r="UR23" s="17">
        <v>8.4</v>
      </c>
      <c r="US23" s="17">
        <v>8.5</v>
      </c>
      <c r="UT23" s="17">
        <v>8.5</v>
      </c>
      <c r="UU23" s="17">
        <v>-0.1</v>
      </c>
      <c r="UV23" s="17">
        <v>6.1</v>
      </c>
      <c r="UW23" s="17">
        <v>6</v>
      </c>
      <c r="UX23" s="17">
        <v>6</v>
      </c>
      <c r="UY23" s="17">
        <v>0.1</v>
      </c>
      <c r="UZ23" s="17">
        <v>6.7</v>
      </c>
      <c r="VA23" s="17">
        <v>6</v>
      </c>
      <c r="VB23" s="17">
        <v>6</v>
      </c>
      <c r="VC23" s="17">
        <v>0.7</v>
      </c>
      <c r="VD23" s="17">
        <v>6.7</v>
      </c>
      <c r="VE23" s="17">
        <v>7</v>
      </c>
      <c r="VF23" s="17">
        <v>7</v>
      </c>
      <c r="VG23" s="17">
        <v>-0.3</v>
      </c>
      <c r="VH23" s="17">
        <v>9.1999999999999993</v>
      </c>
      <c r="VI23" s="17">
        <v>11</v>
      </c>
      <c r="VJ23" s="17">
        <v>11</v>
      </c>
      <c r="VK23" s="17">
        <v>-1.8</v>
      </c>
      <c r="VL23" s="17">
        <v>122.3</v>
      </c>
      <c r="VM23" s="17"/>
      <c r="VN23" s="17">
        <v>80.963999999999999</v>
      </c>
      <c r="VO23" s="17">
        <v>41.335999999999999</v>
      </c>
      <c r="VP23" s="17">
        <v>4.7</v>
      </c>
      <c r="VQ23" s="17"/>
      <c r="VR23" s="17">
        <v>8.6029999999999998</v>
      </c>
      <c r="VS23" s="17">
        <v>-3.903</v>
      </c>
      <c r="VT23" s="17">
        <v>72.3</v>
      </c>
      <c r="VU23" s="17"/>
      <c r="VV23" s="17">
        <v>55.01</v>
      </c>
      <c r="VW23" s="17">
        <v>17.29</v>
      </c>
      <c r="VX23" s="17">
        <v>0.6</v>
      </c>
      <c r="VY23" s="17">
        <v>0.6</v>
      </c>
      <c r="VZ23" s="17">
        <v>0.6</v>
      </c>
      <c r="WA23" s="17">
        <v>0</v>
      </c>
      <c r="WB23" s="17">
        <v>34</v>
      </c>
      <c r="WC23" s="17">
        <v>31</v>
      </c>
      <c r="WD23" s="17">
        <v>31</v>
      </c>
      <c r="WE23" s="17">
        <v>3</v>
      </c>
      <c r="WF23" s="17">
        <v>34.700000000000003</v>
      </c>
      <c r="WG23" s="17">
        <v>40</v>
      </c>
      <c r="WH23" s="17">
        <v>40</v>
      </c>
      <c r="WI23" s="17">
        <v>-5.3</v>
      </c>
      <c r="WJ23" s="17">
        <v>57.4</v>
      </c>
      <c r="WK23" s="17"/>
      <c r="WL23" s="17">
        <v>41.715000000000003</v>
      </c>
      <c r="WM23" s="17">
        <v>15.685</v>
      </c>
      <c r="WN23" s="17">
        <v>3.4</v>
      </c>
      <c r="WO23" s="17"/>
      <c r="WP23" s="17">
        <v>2.8050000000000002</v>
      </c>
      <c r="WQ23" s="17">
        <v>0.59499999999999997</v>
      </c>
      <c r="WR23" s="17">
        <v>9.6</v>
      </c>
      <c r="WS23" s="17">
        <v>8.6</v>
      </c>
      <c r="WT23" s="17">
        <v>8.6</v>
      </c>
      <c r="WU23" s="17">
        <v>1</v>
      </c>
      <c r="WV23" s="17">
        <v>18.2</v>
      </c>
      <c r="WW23" s="17">
        <v>17.475729999999999</v>
      </c>
      <c r="WX23" s="17">
        <v>17.475729999999999</v>
      </c>
      <c r="WY23" s="17">
        <v>0.72426999999999997</v>
      </c>
      <c r="WZ23" s="17">
        <v>9.6999999999999993</v>
      </c>
      <c r="XA23" s="17">
        <v>10.8</v>
      </c>
      <c r="XB23" s="17">
        <v>10.8</v>
      </c>
      <c r="XC23" s="17">
        <v>-1.1000000000000001</v>
      </c>
      <c r="XD23" s="17">
        <v>43.5</v>
      </c>
      <c r="XE23" s="17">
        <v>42</v>
      </c>
      <c r="XF23" s="17">
        <v>42</v>
      </c>
      <c r="XG23" s="17">
        <v>1.5</v>
      </c>
      <c r="XH23" s="17">
        <v>32.4</v>
      </c>
      <c r="XI23" s="17">
        <v>28</v>
      </c>
      <c r="XJ23" s="17">
        <v>28</v>
      </c>
      <c r="XK23" s="17">
        <v>4.4000000000000004</v>
      </c>
      <c r="XL23" s="17">
        <v>0</v>
      </c>
      <c r="XM23" s="17"/>
      <c r="XN23" s="17">
        <v>0</v>
      </c>
      <c r="XO23" s="17">
        <v>0</v>
      </c>
      <c r="XP23" s="17"/>
      <c r="XQ23" s="17"/>
      <c r="XR23" s="17"/>
      <c r="XS23" s="17">
        <v>0</v>
      </c>
      <c r="XT23" s="17">
        <v>7</v>
      </c>
      <c r="XU23" s="17">
        <v>8.0399999999999991</v>
      </c>
      <c r="XV23" s="17">
        <v>8.0399999999999991</v>
      </c>
      <c r="XW23" s="17">
        <v>-1.04</v>
      </c>
      <c r="XX23" s="17"/>
      <c r="XY23" s="17"/>
      <c r="XZ23" s="17"/>
      <c r="YA23" s="17">
        <v>0</v>
      </c>
      <c r="YB23" s="17"/>
      <c r="YC23" s="17"/>
      <c r="YD23" s="17"/>
      <c r="YE23" s="17">
        <v>0</v>
      </c>
    </row>
    <row r="24" spans="1:655" ht="24" customHeight="1" x14ac:dyDescent="0.3">
      <c r="A24" s="1"/>
      <c r="B24" s="18" t="s">
        <v>27</v>
      </c>
      <c r="C24" s="18" t="s">
        <v>704</v>
      </c>
      <c r="D24" s="19">
        <v>87.8</v>
      </c>
      <c r="E24" s="19">
        <v>67.47569</v>
      </c>
      <c r="F24" s="19">
        <v>83.11551</v>
      </c>
      <c r="G24" s="19">
        <v>4.6844900000000003</v>
      </c>
      <c r="H24" s="19">
        <v>599.6</v>
      </c>
      <c r="I24" s="19">
        <v>643.65809000000002</v>
      </c>
      <c r="J24" s="19">
        <v>643.65809000000002</v>
      </c>
      <c r="K24" s="19">
        <v>-44.05809</v>
      </c>
      <c r="L24" s="19">
        <v>201.3</v>
      </c>
      <c r="M24" s="19">
        <v>209.39341999999999</v>
      </c>
      <c r="N24" s="19">
        <v>209.39341999999999</v>
      </c>
      <c r="O24" s="19">
        <v>-8.0934200000000001</v>
      </c>
      <c r="P24" s="19"/>
      <c r="Q24" s="19"/>
      <c r="R24" s="19"/>
      <c r="S24" s="19">
        <v>0</v>
      </c>
      <c r="T24" s="19"/>
      <c r="U24" s="19"/>
      <c r="V24" s="19"/>
      <c r="W24" s="19">
        <v>0</v>
      </c>
      <c r="X24" s="19">
        <v>59.8</v>
      </c>
      <c r="Y24" s="19">
        <v>52.483040000000003</v>
      </c>
      <c r="Z24" s="19">
        <v>76.798159999999996</v>
      </c>
      <c r="AA24" s="19">
        <v>-16.998159999999999</v>
      </c>
      <c r="AB24" s="19">
        <v>99</v>
      </c>
      <c r="AC24" s="19">
        <v>100.149</v>
      </c>
      <c r="AD24" s="19">
        <v>100.149</v>
      </c>
      <c r="AE24" s="19">
        <v>-1.149</v>
      </c>
      <c r="AF24" s="19"/>
      <c r="AG24" s="19"/>
      <c r="AH24" s="19"/>
      <c r="AI24" s="19">
        <v>0</v>
      </c>
      <c r="AJ24" s="19"/>
      <c r="AK24" s="19"/>
      <c r="AL24" s="19"/>
      <c r="AM24" s="19">
        <v>0</v>
      </c>
      <c r="AN24" s="19">
        <v>171</v>
      </c>
      <c r="AO24" s="19">
        <v>196.42444</v>
      </c>
      <c r="AP24" s="19">
        <v>196.42444</v>
      </c>
      <c r="AQ24" s="19">
        <v>-25.424440000000001</v>
      </c>
      <c r="AR24" s="19">
        <v>170.9</v>
      </c>
      <c r="AS24" s="19">
        <v>196.42444</v>
      </c>
      <c r="AT24" s="19">
        <v>196.42444</v>
      </c>
      <c r="AU24" s="19">
        <v>-25.524439999999998</v>
      </c>
      <c r="AV24" s="19">
        <v>170.9</v>
      </c>
      <c r="AW24" s="19">
        <v>196.42444</v>
      </c>
      <c r="AX24" s="19">
        <v>196.42444</v>
      </c>
      <c r="AY24" s="19">
        <v>-25.524439999999998</v>
      </c>
      <c r="AZ24" s="19">
        <v>260.5</v>
      </c>
      <c r="BA24" s="19">
        <v>294.63666999999998</v>
      </c>
      <c r="BB24" s="19">
        <v>294.63666999999998</v>
      </c>
      <c r="BC24" s="19">
        <v>-34.136670000000002</v>
      </c>
      <c r="BD24" s="19">
        <v>216.3</v>
      </c>
      <c r="BE24" s="19">
        <v>208.28218000000001</v>
      </c>
      <c r="BF24" s="19">
        <v>208.28218000000001</v>
      </c>
      <c r="BG24" s="19">
        <v>8.0178200000000004</v>
      </c>
      <c r="BH24" s="19">
        <v>112</v>
      </c>
      <c r="BI24" s="19">
        <v>104.14109000000001</v>
      </c>
      <c r="BJ24" s="19">
        <v>104.14109000000001</v>
      </c>
      <c r="BK24" s="19">
        <v>7.8589099999999998</v>
      </c>
      <c r="BL24" s="19">
        <v>450.1</v>
      </c>
      <c r="BM24" s="19">
        <v>483.23491000000001</v>
      </c>
      <c r="BN24" s="19">
        <v>410.02679000000001</v>
      </c>
      <c r="BO24" s="19">
        <v>40.073210000000003</v>
      </c>
      <c r="BP24" s="19">
        <v>5</v>
      </c>
      <c r="BQ24" s="19">
        <v>4.4318400000000002</v>
      </c>
      <c r="BR24" s="19">
        <v>4.4318400000000002</v>
      </c>
      <c r="BS24" s="19">
        <v>0.56816</v>
      </c>
      <c r="BT24" s="19"/>
      <c r="BU24" s="19"/>
      <c r="BV24" s="19"/>
      <c r="BW24" s="19">
        <v>0</v>
      </c>
      <c r="BX24" s="19"/>
      <c r="BY24" s="19"/>
      <c r="BZ24" s="19"/>
      <c r="CA24" s="19">
        <v>0</v>
      </c>
      <c r="CB24" s="19"/>
      <c r="CC24" s="19"/>
      <c r="CD24" s="19"/>
      <c r="CE24" s="19">
        <v>0</v>
      </c>
      <c r="CF24" s="19"/>
      <c r="CG24" s="19"/>
      <c r="CH24" s="19"/>
      <c r="CI24" s="19">
        <v>0</v>
      </c>
      <c r="CJ24" s="19">
        <v>142.19999999999999</v>
      </c>
      <c r="CK24" s="19">
        <v>139.99946</v>
      </c>
      <c r="CL24" s="19">
        <v>139.99946</v>
      </c>
      <c r="CM24" s="19">
        <v>2.2005400000000002</v>
      </c>
      <c r="CN24" s="19">
        <v>7.6</v>
      </c>
      <c r="CO24" s="19">
        <v>5.1333399999999996</v>
      </c>
      <c r="CP24" s="19">
        <v>5.1333399999999996</v>
      </c>
      <c r="CQ24" s="19">
        <v>2.4666600000000001</v>
      </c>
      <c r="CR24" s="19">
        <v>5.0999999999999996</v>
      </c>
      <c r="CS24" s="19">
        <v>2.8177599999999998</v>
      </c>
      <c r="CT24" s="19">
        <v>2.8177599999999998</v>
      </c>
      <c r="CU24" s="19">
        <v>2.2822399999999998</v>
      </c>
      <c r="CV24" s="19"/>
      <c r="CW24" s="19"/>
      <c r="CX24" s="19"/>
      <c r="CY24" s="19">
        <v>0</v>
      </c>
      <c r="CZ24" s="19">
        <v>6.8</v>
      </c>
      <c r="DA24" s="19">
        <v>6.8787000000000003</v>
      </c>
      <c r="DB24" s="19">
        <v>6.8787000000000003</v>
      </c>
      <c r="DC24" s="19">
        <v>-7.8700000000000006E-2</v>
      </c>
      <c r="DD24" s="19">
        <v>10.9</v>
      </c>
      <c r="DE24" s="19">
        <v>14.919420000000001</v>
      </c>
      <c r="DF24" s="19">
        <v>12.260400000000001</v>
      </c>
      <c r="DG24" s="19">
        <v>-1.3604000000000001</v>
      </c>
      <c r="DH24" s="19">
        <v>60.8</v>
      </c>
      <c r="DI24" s="19">
        <v>92.964590000000001</v>
      </c>
      <c r="DJ24" s="19">
        <v>63.740029999999997</v>
      </c>
      <c r="DK24" s="19">
        <v>-2.9400300000000001</v>
      </c>
      <c r="DL24" s="19"/>
      <c r="DM24" s="19"/>
      <c r="DN24" s="19"/>
      <c r="DO24" s="19">
        <v>0</v>
      </c>
      <c r="DP24" s="19"/>
      <c r="DQ24" s="19"/>
      <c r="DR24" s="19"/>
      <c r="DS24" s="19">
        <v>0</v>
      </c>
      <c r="DT24" s="19"/>
      <c r="DU24" s="19"/>
      <c r="DV24" s="19"/>
      <c r="DW24" s="19">
        <v>0</v>
      </c>
      <c r="DX24" s="19"/>
      <c r="DY24" s="19"/>
      <c r="DZ24" s="19"/>
      <c r="EA24" s="19">
        <v>0</v>
      </c>
      <c r="EB24" s="19">
        <v>49.8</v>
      </c>
      <c r="EC24" s="19">
        <v>52.989220000000003</v>
      </c>
      <c r="ED24" s="19">
        <v>56.242800000000003</v>
      </c>
      <c r="EE24" s="19">
        <v>-6.4428000000000001</v>
      </c>
      <c r="EF24" s="19">
        <v>111.9</v>
      </c>
      <c r="EG24" s="19">
        <v>110.26321</v>
      </c>
      <c r="EH24" s="19">
        <v>110.26321</v>
      </c>
      <c r="EI24" s="19">
        <v>1.63679</v>
      </c>
      <c r="EJ24" s="19"/>
      <c r="EK24" s="19"/>
      <c r="EL24" s="19"/>
      <c r="EM24" s="19">
        <v>0</v>
      </c>
      <c r="EN24" s="19"/>
      <c r="EO24" s="19"/>
      <c r="EP24" s="19"/>
      <c r="EQ24" s="19">
        <v>0</v>
      </c>
      <c r="ER24" s="19"/>
      <c r="ES24" s="19"/>
      <c r="ET24" s="19"/>
      <c r="EU24" s="19">
        <v>0</v>
      </c>
      <c r="EV24" s="19">
        <v>6.5</v>
      </c>
      <c r="EW24" s="19">
        <v>6.39</v>
      </c>
      <c r="EX24" s="19">
        <v>6.39</v>
      </c>
      <c r="EY24" s="19">
        <v>0.11</v>
      </c>
      <c r="EZ24" s="19">
        <v>227.3</v>
      </c>
      <c r="FA24" s="19">
        <v>183.34755000000001</v>
      </c>
      <c r="FB24" s="19">
        <v>180.90187</v>
      </c>
      <c r="FC24" s="19">
        <v>46.398130000000002</v>
      </c>
      <c r="FD24" s="19">
        <v>46.1</v>
      </c>
      <c r="FE24" s="19">
        <v>47.160960000000003</v>
      </c>
      <c r="FF24" s="19">
        <v>47.160960000000003</v>
      </c>
      <c r="FG24" s="19">
        <v>-1.0609599999999999</v>
      </c>
      <c r="FH24" s="19">
        <v>115</v>
      </c>
      <c r="FI24" s="19">
        <v>48.543689999999998</v>
      </c>
      <c r="FJ24" s="19">
        <v>112.01031</v>
      </c>
      <c r="FK24" s="19">
        <v>2.98969</v>
      </c>
      <c r="FL24" s="19">
        <v>30.7</v>
      </c>
      <c r="FM24" s="19">
        <v>29.2087</v>
      </c>
      <c r="FN24" s="19">
        <v>29.2087</v>
      </c>
      <c r="FO24" s="19">
        <v>1.4913000000000001</v>
      </c>
      <c r="FP24" s="19">
        <v>18.399999999999999</v>
      </c>
      <c r="FQ24" s="19">
        <v>16.68403</v>
      </c>
      <c r="FR24" s="19">
        <v>16.68403</v>
      </c>
      <c r="FS24" s="19">
        <v>1.71597</v>
      </c>
      <c r="FT24" s="19">
        <v>19.8</v>
      </c>
      <c r="FU24" s="19">
        <v>19.1068</v>
      </c>
      <c r="FV24" s="19">
        <v>19.1068</v>
      </c>
      <c r="FW24" s="19">
        <v>0.69320000000000004</v>
      </c>
      <c r="FX24" s="19">
        <v>77.599999999999994</v>
      </c>
      <c r="FY24" s="19">
        <v>76.500960000000006</v>
      </c>
      <c r="FZ24" s="19">
        <v>76.500960000000006</v>
      </c>
      <c r="GA24" s="19">
        <v>1.09904</v>
      </c>
      <c r="GB24" s="19">
        <v>180.6</v>
      </c>
      <c r="GC24" s="19">
        <v>185.10007999999999</v>
      </c>
      <c r="GD24" s="19">
        <v>185.10007999999999</v>
      </c>
      <c r="GE24" s="19">
        <v>-4.5000799999999996</v>
      </c>
      <c r="GF24" s="19">
        <v>182.9</v>
      </c>
      <c r="GG24" s="19">
        <v>185.10007999999999</v>
      </c>
      <c r="GH24" s="19">
        <v>185.10007999999999</v>
      </c>
      <c r="GI24" s="19">
        <v>-2.2000799999999998</v>
      </c>
      <c r="GJ24" s="19">
        <v>184</v>
      </c>
      <c r="GK24" s="19">
        <v>185.10007999999999</v>
      </c>
      <c r="GL24" s="19">
        <v>185.10007999999999</v>
      </c>
      <c r="GM24" s="19">
        <v>-1.1000799999999999</v>
      </c>
      <c r="GN24" s="19">
        <v>86.3</v>
      </c>
      <c r="GO24" s="19">
        <v>78.878429999999994</v>
      </c>
      <c r="GP24" s="19">
        <v>88.962050000000005</v>
      </c>
      <c r="GQ24" s="19">
        <v>-2.6620499999999998</v>
      </c>
      <c r="GR24" s="19">
        <v>5.9</v>
      </c>
      <c r="GS24" s="19">
        <v>6.1357499999999998</v>
      </c>
      <c r="GT24" s="19">
        <v>6.1357499999999998</v>
      </c>
      <c r="GU24" s="19">
        <v>-0.23574999999999999</v>
      </c>
      <c r="GV24" s="19">
        <v>1.6</v>
      </c>
      <c r="GW24" s="19">
        <v>8.2100200000000001</v>
      </c>
      <c r="GX24" s="19">
        <v>8.2100200000000001</v>
      </c>
      <c r="GY24" s="19">
        <v>-6.6100199999999996</v>
      </c>
      <c r="GZ24" s="19">
        <v>33.4</v>
      </c>
      <c r="HA24" s="19">
        <v>34.47804</v>
      </c>
      <c r="HB24" s="19">
        <v>34.47804</v>
      </c>
      <c r="HC24" s="19">
        <v>-1.0780400000000001</v>
      </c>
      <c r="HD24" s="19">
        <v>33.4</v>
      </c>
      <c r="HE24" s="19">
        <v>33.533499999999997</v>
      </c>
      <c r="HF24" s="19">
        <v>33.533499999999997</v>
      </c>
      <c r="HG24" s="19">
        <v>-0.13350000000000001</v>
      </c>
      <c r="HH24" s="19">
        <v>3.8</v>
      </c>
      <c r="HI24" s="19">
        <v>4.0341699999999996</v>
      </c>
      <c r="HJ24" s="19">
        <v>4.0341699999999996</v>
      </c>
      <c r="HK24" s="19">
        <v>-0.23416999999999999</v>
      </c>
      <c r="HL24" s="19">
        <v>0</v>
      </c>
      <c r="HM24" s="19">
        <v>0</v>
      </c>
      <c r="HN24" s="19">
        <v>0</v>
      </c>
      <c r="HO24" s="19">
        <v>0</v>
      </c>
      <c r="HP24" s="19">
        <v>74.099999999999994</v>
      </c>
      <c r="HQ24" s="19">
        <v>74.757279999999994</v>
      </c>
      <c r="HR24" s="19">
        <v>74.757279999999994</v>
      </c>
      <c r="HS24" s="19">
        <v>-0.65727999999999998</v>
      </c>
      <c r="HT24" s="19"/>
      <c r="HU24" s="19"/>
      <c r="HV24" s="19"/>
      <c r="HW24" s="19">
        <v>0</v>
      </c>
      <c r="HX24" s="19"/>
      <c r="HY24" s="19"/>
      <c r="HZ24" s="19"/>
      <c r="IA24" s="19">
        <v>0</v>
      </c>
      <c r="IB24" s="19">
        <v>22.3</v>
      </c>
      <c r="IC24" s="19">
        <v>40.931600000000003</v>
      </c>
      <c r="ID24" s="19">
        <v>36.017499999999998</v>
      </c>
      <c r="IE24" s="19">
        <v>-13.717499999999999</v>
      </c>
      <c r="IF24" s="19"/>
      <c r="IG24" s="19"/>
      <c r="IH24" s="19"/>
      <c r="II24" s="19">
        <v>0</v>
      </c>
      <c r="IJ24" s="19"/>
      <c r="IK24" s="19"/>
      <c r="IL24" s="19"/>
      <c r="IM24" s="19">
        <v>0</v>
      </c>
      <c r="IN24" s="19">
        <v>47.4</v>
      </c>
      <c r="IO24" s="19">
        <v>48.181449999999998</v>
      </c>
      <c r="IP24" s="19">
        <v>48.181449999999998</v>
      </c>
      <c r="IQ24" s="19">
        <v>-0.78144999999999998</v>
      </c>
      <c r="IR24" s="19"/>
      <c r="IS24" s="19"/>
      <c r="IT24" s="19"/>
      <c r="IU24" s="19">
        <v>0</v>
      </c>
      <c r="IV24" s="19"/>
      <c r="IW24" s="19"/>
      <c r="IX24" s="19"/>
      <c r="IY24" s="19">
        <v>0</v>
      </c>
      <c r="IZ24" s="19"/>
      <c r="JA24" s="19"/>
      <c r="JB24" s="19"/>
      <c r="JC24" s="19">
        <v>0</v>
      </c>
      <c r="JD24" s="19">
        <v>66.599999999999994</v>
      </c>
      <c r="JE24" s="19">
        <v>65</v>
      </c>
      <c r="JF24" s="19">
        <v>77.269090000000006</v>
      </c>
      <c r="JG24" s="19">
        <v>-10.669090000000001</v>
      </c>
      <c r="JH24" s="19">
        <v>178.8</v>
      </c>
      <c r="JI24" s="19">
        <v>183.19533000000001</v>
      </c>
      <c r="JJ24" s="19">
        <v>183.19533000000001</v>
      </c>
      <c r="JK24" s="19">
        <v>-4.3953300000000004</v>
      </c>
      <c r="JL24" s="19">
        <v>0</v>
      </c>
      <c r="JM24" s="19">
        <v>0</v>
      </c>
      <c r="JN24" s="19"/>
      <c r="JO24" s="19">
        <v>0</v>
      </c>
      <c r="JP24" s="19">
        <v>200</v>
      </c>
      <c r="JQ24" s="19">
        <v>183.19533000000001</v>
      </c>
      <c r="JR24" s="19">
        <v>183.19533000000001</v>
      </c>
      <c r="JS24" s="19">
        <v>16.804670000000002</v>
      </c>
      <c r="JT24" s="19">
        <v>187.9</v>
      </c>
      <c r="JU24" s="19">
        <v>183.19533000000001</v>
      </c>
      <c r="JV24" s="19">
        <v>183.19533000000001</v>
      </c>
      <c r="JW24" s="19">
        <v>4.7046700000000001</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1.3</v>
      </c>
      <c r="LE24" s="19">
        <v>1.33812</v>
      </c>
      <c r="LF24" s="19">
        <v>1.33812</v>
      </c>
      <c r="LG24" s="19">
        <v>-3.8120000000000001E-2</v>
      </c>
      <c r="LH24" s="19">
        <v>61.4</v>
      </c>
      <c r="LI24" s="19">
        <v>127.26733</v>
      </c>
      <c r="LJ24" s="19">
        <v>107.39400000000001</v>
      </c>
      <c r="LK24" s="19">
        <v>-45.994</v>
      </c>
      <c r="LL24" s="19">
        <v>90.3</v>
      </c>
      <c r="LM24" s="19">
        <v>76.263339999999999</v>
      </c>
      <c r="LN24" s="19">
        <v>76.263339999999999</v>
      </c>
      <c r="LO24" s="19">
        <v>14.036659999999999</v>
      </c>
      <c r="LP24" s="19">
        <v>65.900000000000006</v>
      </c>
      <c r="LQ24" s="19">
        <v>67.133979999999994</v>
      </c>
      <c r="LR24" s="19">
        <v>67.133979999999994</v>
      </c>
      <c r="LS24" s="19">
        <v>-1.2339800000000001</v>
      </c>
      <c r="LT24" s="19">
        <v>67.5</v>
      </c>
      <c r="LU24" s="19">
        <v>65.984009999999998</v>
      </c>
      <c r="LV24" s="19">
        <v>65.984009999999998</v>
      </c>
      <c r="LW24" s="19">
        <v>1.5159899999999999</v>
      </c>
      <c r="LX24" s="19">
        <v>29.1</v>
      </c>
      <c r="LY24" s="19">
        <v>27.30705</v>
      </c>
      <c r="LZ24" s="19">
        <v>27.30705</v>
      </c>
      <c r="MA24" s="19">
        <v>1.79295</v>
      </c>
      <c r="MB24" s="19"/>
      <c r="MC24" s="19"/>
      <c r="MD24" s="19">
        <v>0</v>
      </c>
      <c r="ME24" s="19">
        <v>0</v>
      </c>
      <c r="MF24" s="19"/>
      <c r="MG24" s="19"/>
      <c r="MH24" s="19"/>
      <c r="MI24" s="19">
        <v>0</v>
      </c>
      <c r="MJ24" s="19"/>
      <c r="MK24" s="19"/>
      <c r="ML24" s="19"/>
      <c r="MM24" s="19">
        <v>0</v>
      </c>
      <c r="MN24" s="19">
        <v>0</v>
      </c>
      <c r="MO24" s="19">
        <v>0</v>
      </c>
      <c r="MP24" s="19"/>
      <c r="MQ24" s="19">
        <v>0</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50.5</v>
      </c>
      <c r="NU24" s="19">
        <v>50</v>
      </c>
      <c r="NV24" s="19">
        <v>50</v>
      </c>
      <c r="NW24" s="19">
        <v>0.5</v>
      </c>
      <c r="NX24" s="19">
        <v>0</v>
      </c>
      <c r="NY24" s="19"/>
      <c r="NZ24" s="19"/>
      <c r="OA24" s="19">
        <v>0</v>
      </c>
      <c r="OB24" s="19">
        <v>0.2</v>
      </c>
      <c r="OC24" s="19"/>
      <c r="OD24" s="19">
        <v>0.113</v>
      </c>
      <c r="OE24" s="19">
        <v>8.6999999999999994E-2</v>
      </c>
      <c r="OF24" s="19">
        <v>26.5</v>
      </c>
      <c r="OG24" s="19">
        <v>68.251000000000005</v>
      </c>
      <c r="OH24" s="19">
        <v>68.251000000000005</v>
      </c>
      <c r="OI24" s="19">
        <v>-41.750999999999998</v>
      </c>
      <c r="OJ24" s="19">
        <v>57</v>
      </c>
      <c r="OK24" s="19"/>
      <c r="OL24" s="19">
        <v>39.997</v>
      </c>
      <c r="OM24" s="19">
        <v>17.003</v>
      </c>
      <c r="ON24" s="19">
        <v>10.980650000000001</v>
      </c>
      <c r="OO24" s="19">
        <v>14.199</v>
      </c>
      <c r="OP24" s="19">
        <v>14.199</v>
      </c>
      <c r="OQ24" s="19">
        <v>-3.21835</v>
      </c>
      <c r="OR24" s="19">
        <v>0</v>
      </c>
      <c r="OS24" s="19"/>
      <c r="OT24" s="19">
        <v>0</v>
      </c>
      <c r="OU24" s="19">
        <v>0</v>
      </c>
      <c r="OV24" s="19">
        <v>12.4</v>
      </c>
      <c r="OW24" s="19">
        <v>11.65049</v>
      </c>
      <c r="OX24" s="19">
        <v>11.65049</v>
      </c>
      <c r="OY24" s="19">
        <v>0.74951000000000001</v>
      </c>
      <c r="OZ24" s="19">
        <v>9.9</v>
      </c>
      <c r="PA24" s="19">
        <v>9</v>
      </c>
      <c r="PB24" s="19">
        <v>9</v>
      </c>
      <c r="PC24" s="19">
        <v>0.9</v>
      </c>
      <c r="PD24" s="19">
        <v>4.8</v>
      </c>
      <c r="PE24" s="19">
        <v>4.0880000000000001</v>
      </c>
      <c r="PF24" s="19">
        <v>5.67</v>
      </c>
      <c r="PG24" s="19">
        <v>-0.87</v>
      </c>
      <c r="PH24" s="19">
        <v>0.5</v>
      </c>
      <c r="PI24" s="19">
        <v>1</v>
      </c>
      <c r="PJ24" s="19">
        <v>1</v>
      </c>
      <c r="PK24" s="19">
        <v>-0.5</v>
      </c>
      <c r="PL24" s="19">
        <v>3</v>
      </c>
      <c r="PM24" s="19">
        <v>2.5</v>
      </c>
      <c r="PN24" s="19">
        <v>2.5</v>
      </c>
      <c r="PO24" s="19">
        <v>0.5</v>
      </c>
      <c r="PP24" s="19">
        <v>2.6</v>
      </c>
      <c r="PQ24" s="19">
        <v>2.5</v>
      </c>
      <c r="PR24" s="19">
        <v>2.5</v>
      </c>
      <c r="PS24" s="19">
        <v>0.1</v>
      </c>
      <c r="PT24" s="19">
        <v>20.100000000000001</v>
      </c>
      <c r="PU24" s="19">
        <v>19.417480000000001</v>
      </c>
      <c r="PV24" s="19">
        <v>19.417480000000001</v>
      </c>
      <c r="PW24" s="19">
        <v>0.68252000000000002</v>
      </c>
      <c r="PX24" s="19">
        <v>16.3</v>
      </c>
      <c r="PY24" s="19">
        <v>15.53398</v>
      </c>
      <c r="PZ24" s="19">
        <v>15.53398</v>
      </c>
      <c r="QA24" s="19">
        <v>0.76602000000000003</v>
      </c>
      <c r="QB24" s="19">
        <v>10</v>
      </c>
      <c r="QC24" s="19">
        <v>9</v>
      </c>
      <c r="QD24" s="19">
        <v>9</v>
      </c>
      <c r="QE24" s="19">
        <v>1</v>
      </c>
      <c r="QF24" s="19">
        <v>3.5</v>
      </c>
      <c r="QG24" s="19">
        <v>3.5</v>
      </c>
      <c r="QH24" s="19">
        <v>3.5</v>
      </c>
      <c r="QI24" s="19">
        <v>0</v>
      </c>
      <c r="QJ24" s="19">
        <v>18.399999999999999</v>
      </c>
      <c r="QK24" s="19">
        <v>17.961169999999999</v>
      </c>
      <c r="QL24" s="19">
        <v>17.961169999999999</v>
      </c>
      <c r="QM24" s="19">
        <v>0.43883</v>
      </c>
      <c r="QN24" s="19">
        <v>12.3</v>
      </c>
      <c r="QO24" s="19"/>
      <c r="QP24" s="19">
        <v>5.8819999999999997</v>
      </c>
      <c r="QQ24" s="19">
        <v>6.4180000000000001</v>
      </c>
      <c r="QR24" s="19">
        <v>15</v>
      </c>
      <c r="QS24" s="19"/>
      <c r="QT24" s="19">
        <v>6.9160000000000004</v>
      </c>
      <c r="QU24" s="19">
        <v>8.0839999999999996</v>
      </c>
      <c r="QV24" s="19">
        <v>11.6</v>
      </c>
      <c r="QW24" s="19">
        <v>15.063000000000001</v>
      </c>
      <c r="QX24" s="19">
        <v>15.063000000000001</v>
      </c>
      <c r="QY24" s="19">
        <v>-3.4630000000000001</v>
      </c>
      <c r="QZ24" s="19">
        <v>36.700000000000003</v>
      </c>
      <c r="RA24" s="19">
        <v>38.049999999999997</v>
      </c>
      <c r="RB24" s="19">
        <v>38.049999999999997</v>
      </c>
      <c r="RC24" s="19">
        <v>-1.35</v>
      </c>
      <c r="RD24" s="19">
        <v>4.2</v>
      </c>
      <c r="RE24" s="19">
        <v>4.2</v>
      </c>
      <c r="RF24" s="19">
        <v>4.2</v>
      </c>
      <c r="RG24" s="19">
        <v>0</v>
      </c>
      <c r="RH24" s="19">
        <v>2.2000000000000002</v>
      </c>
      <c r="RI24" s="19">
        <v>2.4</v>
      </c>
      <c r="RJ24" s="19">
        <v>2.4</v>
      </c>
      <c r="RK24" s="19">
        <v>-0.2</v>
      </c>
      <c r="RL24" s="19">
        <v>1.1000000000000001</v>
      </c>
      <c r="RM24" s="19">
        <v>1.2</v>
      </c>
      <c r="RN24" s="19">
        <v>1.2</v>
      </c>
      <c r="RO24" s="19">
        <v>-0.1</v>
      </c>
      <c r="RP24" s="19">
        <v>2.9</v>
      </c>
      <c r="RQ24" s="19">
        <v>2.8</v>
      </c>
      <c r="RR24" s="19">
        <v>2.8</v>
      </c>
      <c r="RS24" s="19">
        <v>0.1</v>
      </c>
      <c r="RT24" s="19">
        <v>2.5</v>
      </c>
      <c r="RU24" s="19"/>
      <c r="RV24" s="19">
        <v>1.3520000000000001</v>
      </c>
      <c r="RW24" s="19">
        <v>1.1479999999999999</v>
      </c>
      <c r="RX24" s="19">
        <v>2.4</v>
      </c>
      <c r="RY24" s="19">
        <v>2.2890000000000001</v>
      </c>
      <c r="RZ24" s="19">
        <v>2.2890000000000001</v>
      </c>
      <c r="SA24" s="19">
        <v>0.111</v>
      </c>
      <c r="SB24" s="19">
        <v>7.8</v>
      </c>
      <c r="SC24" s="19">
        <v>9.4678000000000004</v>
      </c>
      <c r="SD24" s="19">
        <v>8.3311299999999999</v>
      </c>
      <c r="SE24" s="19">
        <v>-0.53112999999999999</v>
      </c>
      <c r="SF24" s="19">
        <v>1.4</v>
      </c>
      <c r="SG24" s="19">
        <v>1.6</v>
      </c>
      <c r="SH24" s="19">
        <v>1.6</v>
      </c>
      <c r="SI24" s="19">
        <v>-0.2</v>
      </c>
      <c r="SJ24" s="19"/>
      <c r="SK24" s="19"/>
      <c r="SL24" s="19"/>
      <c r="SM24" s="19">
        <v>0</v>
      </c>
      <c r="SN24" s="19">
        <v>9.8000000000000007</v>
      </c>
      <c r="SO24" s="19">
        <v>9.6999999999999993</v>
      </c>
      <c r="SP24" s="19">
        <v>9.6999999999999993</v>
      </c>
      <c r="SQ24" s="19">
        <v>0.1</v>
      </c>
      <c r="SR24" s="19">
        <v>4.3</v>
      </c>
      <c r="SS24" s="19">
        <v>4.3</v>
      </c>
      <c r="ST24" s="19">
        <v>4.3</v>
      </c>
      <c r="SU24" s="19">
        <v>0</v>
      </c>
      <c r="SV24" s="19">
        <v>6</v>
      </c>
      <c r="SW24" s="19">
        <v>6</v>
      </c>
      <c r="SX24" s="19">
        <v>6</v>
      </c>
      <c r="SY24" s="19">
        <v>0</v>
      </c>
      <c r="SZ24" s="19">
        <v>9.1999999999999993</v>
      </c>
      <c r="TA24" s="19">
        <v>8</v>
      </c>
      <c r="TB24" s="19">
        <v>8</v>
      </c>
      <c r="TC24" s="19">
        <v>1.2</v>
      </c>
      <c r="TD24" s="19">
        <v>17.3</v>
      </c>
      <c r="TE24" s="19">
        <v>14.271839999999999</v>
      </c>
      <c r="TF24" s="19">
        <v>14.271839999999999</v>
      </c>
      <c r="TG24" s="19">
        <v>3.0281600000000002</v>
      </c>
      <c r="TH24" s="19">
        <v>26.2</v>
      </c>
      <c r="TI24" s="19">
        <v>24.818999999999999</v>
      </c>
      <c r="TJ24" s="19">
        <v>24.818999999999999</v>
      </c>
      <c r="TK24" s="19">
        <v>1.381</v>
      </c>
      <c r="TL24" s="19">
        <v>14.9</v>
      </c>
      <c r="TM24" s="19">
        <v>28.315000000000001</v>
      </c>
      <c r="TN24" s="19">
        <v>28.315000000000001</v>
      </c>
      <c r="TO24" s="19">
        <v>-13.414999999999999</v>
      </c>
      <c r="TP24" s="19">
        <v>20.100000000000001</v>
      </c>
      <c r="TQ24" s="19"/>
      <c r="TR24" s="19"/>
      <c r="TS24" s="19">
        <v>20.100000000000001</v>
      </c>
      <c r="TT24" s="19">
        <v>54.2</v>
      </c>
      <c r="TU24" s="19">
        <v>43.63</v>
      </c>
      <c r="TV24" s="19">
        <v>43.631999999999998</v>
      </c>
      <c r="TW24" s="19">
        <v>10.568</v>
      </c>
      <c r="TX24" s="19">
        <v>65.2</v>
      </c>
      <c r="TY24" s="19">
        <v>67.400000000000006</v>
      </c>
      <c r="TZ24" s="19">
        <v>67.399000000000001</v>
      </c>
      <c r="UA24" s="19">
        <v>-2.1989999999999998</v>
      </c>
      <c r="UB24" s="19">
        <v>5.9</v>
      </c>
      <c r="UC24" s="19">
        <v>3.0030000000000001</v>
      </c>
      <c r="UD24" s="19">
        <v>3.0030000000000001</v>
      </c>
      <c r="UE24" s="19">
        <v>2.8969999999999998</v>
      </c>
      <c r="UF24" s="19">
        <v>5.2</v>
      </c>
      <c r="UG24" s="19">
        <v>2.5470000000000002</v>
      </c>
      <c r="UH24" s="19">
        <v>2.5470000000000002</v>
      </c>
      <c r="UI24" s="19">
        <v>2.653</v>
      </c>
      <c r="UJ24" s="19">
        <v>10.5</v>
      </c>
      <c r="UK24" s="19">
        <v>10</v>
      </c>
      <c r="UL24" s="19">
        <v>10</v>
      </c>
      <c r="UM24" s="19">
        <v>0.5</v>
      </c>
      <c r="UN24" s="19">
        <v>3.1</v>
      </c>
      <c r="UO24" s="19">
        <v>3</v>
      </c>
      <c r="UP24" s="19">
        <v>3</v>
      </c>
      <c r="UQ24" s="19">
        <v>0.1</v>
      </c>
      <c r="UR24" s="19">
        <v>8.8000000000000007</v>
      </c>
      <c r="US24" s="19">
        <v>8.5</v>
      </c>
      <c r="UT24" s="19">
        <v>8.5</v>
      </c>
      <c r="UU24" s="19">
        <v>0.3</v>
      </c>
      <c r="UV24" s="19">
        <v>6.1</v>
      </c>
      <c r="UW24" s="19">
        <v>6</v>
      </c>
      <c r="UX24" s="19">
        <v>6</v>
      </c>
      <c r="UY24" s="19">
        <v>0.1</v>
      </c>
      <c r="UZ24" s="19">
        <v>6.7</v>
      </c>
      <c r="VA24" s="19">
        <v>6</v>
      </c>
      <c r="VB24" s="19">
        <v>6</v>
      </c>
      <c r="VC24" s="19">
        <v>0.7</v>
      </c>
      <c r="VD24" s="19">
        <v>6.7</v>
      </c>
      <c r="VE24" s="19">
        <v>7</v>
      </c>
      <c r="VF24" s="19">
        <v>7</v>
      </c>
      <c r="VG24" s="19">
        <v>-0.3</v>
      </c>
      <c r="VH24" s="19">
        <v>9.1</v>
      </c>
      <c r="VI24" s="19">
        <v>10.624000000000001</v>
      </c>
      <c r="VJ24" s="19">
        <v>10.624000000000001</v>
      </c>
      <c r="VK24" s="19">
        <v>-1.524</v>
      </c>
      <c r="VL24" s="19">
        <v>199.2</v>
      </c>
      <c r="VM24" s="19"/>
      <c r="VN24" s="19">
        <v>144.898</v>
      </c>
      <c r="VO24" s="19">
        <v>54.302</v>
      </c>
      <c r="VP24" s="19">
        <v>7.3</v>
      </c>
      <c r="VQ24" s="19"/>
      <c r="VR24" s="19">
        <v>10.29</v>
      </c>
      <c r="VS24" s="19">
        <v>-2.99</v>
      </c>
      <c r="VT24" s="19">
        <v>111</v>
      </c>
      <c r="VU24" s="19"/>
      <c r="VV24" s="19">
        <v>89.302000000000007</v>
      </c>
      <c r="VW24" s="19">
        <v>21.698</v>
      </c>
      <c r="VX24" s="19">
        <v>0.6</v>
      </c>
      <c r="VY24" s="19">
        <v>0.6</v>
      </c>
      <c r="VZ24" s="19">
        <v>0.6</v>
      </c>
      <c r="WA24" s="19">
        <v>0</v>
      </c>
      <c r="WB24" s="19">
        <v>35.5</v>
      </c>
      <c r="WC24" s="19">
        <v>31</v>
      </c>
      <c r="WD24" s="19">
        <v>31</v>
      </c>
      <c r="WE24" s="19">
        <v>4.5</v>
      </c>
      <c r="WF24" s="19">
        <v>45.5</v>
      </c>
      <c r="WG24" s="19">
        <v>38</v>
      </c>
      <c r="WH24" s="19">
        <v>38</v>
      </c>
      <c r="WI24" s="19">
        <v>7.5</v>
      </c>
      <c r="WJ24" s="19">
        <v>80.7</v>
      </c>
      <c r="WK24" s="19"/>
      <c r="WL24" s="19">
        <v>66.033000000000001</v>
      </c>
      <c r="WM24" s="19">
        <v>14.667</v>
      </c>
      <c r="WN24" s="19">
        <v>3</v>
      </c>
      <c r="WO24" s="19"/>
      <c r="WP24" s="19">
        <v>3.798</v>
      </c>
      <c r="WQ24" s="19">
        <v>-0.79800000000000004</v>
      </c>
      <c r="WR24" s="19">
        <v>9.6</v>
      </c>
      <c r="WS24" s="19">
        <v>8.6</v>
      </c>
      <c r="WT24" s="19">
        <v>8.6</v>
      </c>
      <c r="WU24" s="19">
        <v>1</v>
      </c>
      <c r="WV24" s="19">
        <v>16.8</v>
      </c>
      <c r="WW24" s="19">
        <v>17.475729999999999</v>
      </c>
      <c r="WX24" s="19">
        <v>17.475729999999999</v>
      </c>
      <c r="WY24" s="19">
        <v>-0.67573000000000005</v>
      </c>
      <c r="WZ24" s="19">
        <v>9.8000000000000007</v>
      </c>
      <c r="XA24" s="19">
        <v>10.8</v>
      </c>
      <c r="XB24" s="19">
        <v>10.8</v>
      </c>
      <c r="XC24" s="19">
        <v>-1</v>
      </c>
      <c r="XD24" s="19">
        <v>43.5</v>
      </c>
      <c r="XE24" s="19">
        <v>42</v>
      </c>
      <c r="XF24" s="19">
        <v>42</v>
      </c>
      <c r="XG24" s="19">
        <v>1.5</v>
      </c>
      <c r="XH24" s="19">
        <v>32.200000000000003</v>
      </c>
      <c r="XI24" s="19">
        <v>28</v>
      </c>
      <c r="XJ24" s="19">
        <v>28</v>
      </c>
      <c r="XK24" s="19">
        <v>4.2</v>
      </c>
      <c r="XL24" s="19">
        <v>0</v>
      </c>
      <c r="XM24" s="19"/>
      <c r="XN24" s="19">
        <v>0</v>
      </c>
      <c r="XO24" s="19">
        <v>0</v>
      </c>
      <c r="XP24" s="19"/>
      <c r="XQ24" s="19"/>
      <c r="XR24" s="19"/>
      <c r="XS24" s="19">
        <v>0</v>
      </c>
      <c r="XT24" s="19">
        <v>7.9</v>
      </c>
      <c r="XU24" s="19">
        <v>8.0399999999999991</v>
      </c>
      <c r="XV24" s="19">
        <v>8.0399999999999991</v>
      </c>
      <c r="XW24" s="19">
        <v>-0.14000000000000001</v>
      </c>
      <c r="XX24" s="19"/>
      <c r="XY24" s="19"/>
      <c r="XZ24" s="19"/>
      <c r="YA24" s="19">
        <v>0</v>
      </c>
      <c r="YB24" s="19"/>
      <c r="YC24" s="19"/>
      <c r="YD24" s="19"/>
      <c r="YE24" s="19">
        <v>0</v>
      </c>
    </row>
    <row r="25" spans="1:655" ht="24" customHeight="1" x14ac:dyDescent="0.3">
      <c r="A25" s="1"/>
      <c r="B25" s="13" t="s">
        <v>27</v>
      </c>
      <c r="C25" s="13" t="s">
        <v>705</v>
      </c>
      <c r="D25" s="14">
        <v>104.2</v>
      </c>
      <c r="E25" s="14">
        <v>62.228520000000003</v>
      </c>
      <c r="F25" s="14">
        <v>90.015410000000003</v>
      </c>
      <c r="G25" s="14">
        <v>14.18459</v>
      </c>
      <c r="H25" s="14">
        <v>600.1</v>
      </c>
      <c r="I25" s="14">
        <v>643.65809000000002</v>
      </c>
      <c r="J25" s="14">
        <v>643.65809000000002</v>
      </c>
      <c r="K25" s="14">
        <v>-43.55809</v>
      </c>
      <c r="L25" s="14">
        <v>201.8</v>
      </c>
      <c r="M25" s="14">
        <v>209.39341999999999</v>
      </c>
      <c r="N25" s="14">
        <v>209.39341999999999</v>
      </c>
      <c r="O25" s="14">
        <v>-7.5934200000000001</v>
      </c>
      <c r="P25" s="14"/>
      <c r="Q25" s="14"/>
      <c r="R25" s="14"/>
      <c r="S25" s="14">
        <v>0</v>
      </c>
      <c r="T25" s="14"/>
      <c r="U25" s="14"/>
      <c r="V25" s="14"/>
      <c r="W25" s="14">
        <v>0</v>
      </c>
      <c r="X25" s="14">
        <v>60</v>
      </c>
      <c r="Y25" s="14">
        <v>60.271250000000002</v>
      </c>
      <c r="Z25" s="14">
        <v>78.543329999999997</v>
      </c>
      <c r="AA25" s="14">
        <v>-18.543330000000001</v>
      </c>
      <c r="AB25" s="14">
        <v>101.9</v>
      </c>
      <c r="AC25" s="14">
        <v>100.149</v>
      </c>
      <c r="AD25" s="14">
        <v>100.149</v>
      </c>
      <c r="AE25" s="14">
        <v>1.7509999999999999</v>
      </c>
      <c r="AF25" s="14"/>
      <c r="AG25" s="14"/>
      <c r="AH25" s="14"/>
      <c r="AI25" s="14">
        <v>0</v>
      </c>
      <c r="AJ25" s="14"/>
      <c r="AK25" s="14"/>
      <c r="AL25" s="14"/>
      <c r="AM25" s="14">
        <v>0</v>
      </c>
      <c r="AN25" s="14">
        <v>187.6</v>
      </c>
      <c r="AO25" s="14">
        <v>196.42444</v>
      </c>
      <c r="AP25" s="14">
        <v>189.70511999999999</v>
      </c>
      <c r="AQ25" s="14">
        <v>-2.1051199999999999</v>
      </c>
      <c r="AR25" s="14">
        <v>190</v>
      </c>
      <c r="AS25" s="14">
        <v>196.42444</v>
      </c>
      <c r="AT25" s="14">
        <v>189.70511999999999</v>
      </c>
      <c r="AU25" s="14">
        <v>0.29487999999999998</v>
      </c>
      <c r="AV25" s="14">
        <v>190.4</v>
      </c>
      <c r="AW25" s="14">
        <v>196.42444</v>
      </c>
      <c r="AX25" s="14">
        <v>189.70511999999999</v>
      </c>
      <c r="AY25" s="14">
        <v>0.69488000000000005</v>
      </c>
      <c r="AZ25" s="14">
        <v>276.7</v>
      </c>
      <c r="BA25" s="14">
        <v>294.63666999999998</v>
      </c>
      <c r="BB25" s="14">
        <v>284.55768999999998</v>
      </c>
      <c r="BC25" s="14">
        <v>-7.8576899999999998</v>
      </c>
      <c r="BD25" s="14">
        <v>216.2</v>
      </c>
      <c r="BE25" s="14">
        <v>208.28218000000001</v>
      </c>
      <c r="BF25" s="14">
        <v>208.28218000000001</v>
      </c>
      <c r="BG25" s="14">
        <v>7.9178199999999999</v>
      </c>
      <c r="BH25" s="14">
        <v>111.5</v>
      </c>
      <c r="BI25" s="14">
        <v>104.14109000000001</v>
      </c>
      <c r="BJ25" s="14">
        <v>104.14109000000001</v>
      </c>
      <c r="BK25" s="14">
        <v>7.3589099999999998</v>
      </c>
      <c r="BL25" s="14">
        <v>451.4</v>
      </c>
      <c r="BM25" s="14">
        <v>487.34543000000002</v>
      </c>
      <c r="BN25" s="14">
        <v>425.11714000000001</v>
      </c>
      <c r="BO25" s="14">
        <v>26.282859999999999</v>
      </c>
      <c r="BP25" s="14">
        <v>5</v>
      </c>
      <c r="BQ25" s="14">
        <v>4.4318400000000002</v>
      </c>
      <c r="BR25" s="14">
        <v>4.4318400000000002</v>
      </c>
      <c r="BS25" s="14">
        <v>0.56816</v>
      </c>
      <c r="BT25" s="14"/>
      <c r="BU25" s="14"/>
      <c r="BV25" s="14"/>
      <c r="BW25" s="14">
        <v>0</v>
      </c>
      <c r="BX25" s="14"/>
      <c r="BY25" s="14"/>
      <c r="BZ25" s="14"/>
      <c r="CA25" s="14">
        <v>0</v>
      </c>
      <c r="CB25" s="14"/>
      <c r="CC25" s="14"/>
      <c r="CD25" s="14"/>
      <c r="CE25" s="14">
        <v>0</v>
      </c>
      <c r="CF25" s="14"/>
      <c r="CG25" s="14"/>
      <c r="CH25" s="14"/>
      <c r="CI25" s="14">
        <v>0</v>
      </c>
      <c r="CJ25" s="14">
        <v>145.69999999999999</v>
      </c>
      <c r="CK25" s="14">
        <v>139.99946</v>
      </c>
      <c r="CL25" s="14">
        <v>139.99946</v>
      </c>
      <c r="CM25" s="14">
        <v>5.7005400000000002</v>
      </c>
      <c r="CN25" s="14">
        <v>7.4</v>
      </c>
      <c r="CO25" s="14">
        <v>5.1333399999999996</v>
      </c>
      <c r="CP25" s="14">
        <v>5.1333399999999996</v>
      </c>
      <c r="CQ25" s="14">
        <v>2.2666599999999999</v>
      </c>
      <c r="CR25" s="14">
        <v>5.2</v>
      </c>
      <c r="CS25" s="14">
        <v>2.8177599999999998</v>
      </c>
      <c r="CT25" s="14">
        <v>2.8177599999999998</v>
      </c>
      <c r="CU25" s="14">
        <v>2.3822399999999999</v>
      </c>
      <c r="CV25" s="14"/>
      <c r="CW25" s="14"/>
      <c r="CX25" s="14"/>
      <c r="CY25" s="14">
        <v>0</v>
      </c>
      <c r="CZ25" s="14">
        <v>6.8</v>
      </c>
      <c r="DA25" s="14">
        <v>6.8787000000000003</v>
      </c>
      <c r="DB25" s="14">
        <v>6.8787000000000003</v>
      </c>
      <c r="DC25" s="14">
        <v>-7.8700000000000006E-2</v>
      </c>
      <c r="DD25" s="14">
        <v>10.6</v>
      </c>
      <c r="DE25" s="14">
        <v>14.919420000000001</v>
      </c>
      <c r="DF25" s="14">
        <v>14.919420000000001</v>
      </c>
      <c r="DG25" s="14">
        <v>-4.31942</v>
      </c>
      <c r="DH25" s="14">
        <v>60.8</v>
      </c>
      <c r="DI25" s="14">
        <v>77.017300000000006</v>
      </c>
      <c r="DJ25" s="14">
        <v>78.075450000000004</v>
      </c>
      <c r="DK25" s="14">
        <v>-17.275449999999999</v>
      </c>
      <c r="DL25" s="14"/>
      <c r="DM25" s="14"/>
      <c r="DN25" s="14"/>
      <c r="DO25" s="14">
        <v>0</v>
      </c>
      <c r="DP25" s="14"/>
      <c r="DQ25" s="14"/>
      <c r="DR25" s="14"/>
      <c r="DS25" s="14">
        <v>0</v>
      </c>
      <c r="DT25" s="14"/>
      <c r="DU25" s="14"/>
      <c r="DV25" s="14"/>
      <c r="DW25" s="14">
        <v>0</v>
      </c>
      <c r="DX25" s="14"/>
      <c r="DY25" s="14"/>
      <c r="DZ25" s="14"/>
      <c r="EA25" s="14">
        <v>0</v>
      </c>
      <c r="EB25" s="14">
        <v>70.599999999999994</v>
      </c>
      <c r="EC25" s="14">
        <v>51.793109999999999</v>
      </c>
      <c r="ED25" s="14">
        <v>57.8673</v>
      </c>
      <c r="EE25" s="14">
        <v>12.732699999999999</v>
      </c>
      <c r="EF25" s="14">
        <v>112.1</v>
      </c>
      <c r="EG25" s="14">
        <v>110.26321</v>
      </c>
      <c r="EH25" s="14">
        <v>110.26321</v>
      </c>
      <c r="EI25" s="14">
        <v>1.8367899999999999</v>
      </c>
      <c r="EJ25" s="14"/>
      <c r="EK25" s="14"/>
      <c r="EL25" s="14"/>
      <c r="EM25" s="14">
        <v>0</v>
      </c>
      <c r="EN25" s="14"/>
      <c r="EO25" s="14"/>
      <c r="EP25" s="14"/>
      <c r="EQ25" s="14">
        <v>0</v>
      </c>
      <c r="ER25" s="14"/>
      <c r="ES25" s="14"/>
      <c r="ET25" s="14"/>
      <c r="EU25" s="14">
        <v>0</v>
      </c>
      <c r="EV25" s="14">
        <v>6.5</v>
      </c>
      <c r="EW25" s="14">
        <v>6.39</v>
      </c>
      <c r="EX25" s="14">
        <v>6.39</v>
      </c>
      <c r="EY25" s="14">
        <v>0.11</v>
      </c>
      <c r="EZ25" s="14">
        <v>228.1</v>
      </c>
      <c r="FA25" s="14">
        <v>196.90226000000001</v>
      </c>
      <c r="FB25" s="14">
        <v>228.45631</v>
      </c>
      <c r="FC25" s="14">
        <v>-0.35631000000000002</v>
      </c>
      <c r="FD25" s="14">
        <v>47.6</v>
      </c>
      <c r="FE25" s="14">
        <v>47.160960000000003</v>
      </c>
      <c r="FF25" s="14">
        <v>47.160960000000003</v>
      </c>
      <c r="FG25" s="14">
        <v>0.43903999999999999</v>
      </c>
      <c r="FH25" s="14">
        <v>112.6</v>
      </c>
      <c r="FI25" s="14">
        <v>112.01031</v>
      </c>
      <c r="FJ25" s="14">
        <v>112.01031</v>
      </c>
      <c r="FK25" s="14">
        <v>0.58969000000000005</v>
      </c>
      <c r="FL25" s="14">
        <v>32</v>
      </c>
      <c r="FM25" s="14">
        <v>29.2087</v>
      </c>
      <c r="FN25" s="14">
        <v>29.2087</v>
      </c>
      <c r="FO25" s="14">
        <v>2.7913000000000001</v>
      </c>
      <c r="FP25" s="14">
        <v>18.5</v>
      </c>
      <c r="FQ25" s="14">
        <v>16.68403</v>
      </c>
      <c r="FR25" s="14">
        <v>16.68403</v>
      </c>
      <c r="FS25" s="14">
        <v>1.8159700000000001</v>
      </c>
      <c r="FT25" s="14">
        <v>19.8</v>
      </c>
      <c r="FU25" s="14">
        <v>19.1068</v>
      </c>
      <c r="FV25" s="14">
        <v>19.1068</v>
      </c>
      <c r="FW25" s="14">
        <v>0.69320000000000004</v>
      </c>
      <c r="FX25" s="14">
        <v>76.400000000000006</v>
      </c>
      <c r="FY25" s="14">
        <v>76.500960000000006</v>
      </c>
      <c r="FZ25" s="14">
        <v>76.500960000000006</v>
      </c>
      <c r="GA25" s="14">
        <v>-0.10095999999999999</v>
      </c>
      <c r="GB25" s="14">
        <v>183.3</v>
      </c>
      <c r="GC25" s="14">
        <v>185.10007999999999</v>
      </c>
      <c r="GD25" s="14">
        <v>185.10007999999999</v>
      </c>
      <c r="GE25" s="14">
        <v>-1.8000799999999999</v>
      </c>
      <c r="GF25" s="14">
        <v>183.7</v>
      </c>
      <c r="GG25" s="14">
        <v>185.10007999999999</v>
      </c>
      <c r="GH25" s="14">
        <v>185.10007999999999</v>
      </c>
      <c r="GI25" s="14">
        <v>-1.40008</v>
      </c>
      <c r="GJ25" s="14">
        <v>183.6</v>
      </c>
      <c r="GK25" s="14">
        <v>185.10007999999999</v>
      </c>
      <c r="GL25" s="14">
        <v>185.10007999999999</v>
      </c>
      <c r="GM25" s="14">
        <v>-1.5000800000000001</v>
      </c>
      <c r="GN25" s="14">
        <v>87.6</v>
      </c>
      <c r="GO25" s="14">
        <v>79.446809999999999</v>
      </c>
      <c r="GP25" s="14">
        <v>88.962050000000005</v>
      </c>
      <c r="GQ25" s="14">
        <v>-1.36205</v>
      </c>
      <c r="GR25" s="14">
        <v>5.9</v>
      </c>
      <c r="GS25" s="14">
        <v>6.1357499999999998</v>
      </c>
      <c r="GT25" s="14">
        <v>6.1357499999999998</v>
      </c>
      <c r="GU25" s="14">
        <v>-0.23574999999999999</v>
      </c>
      <c r="GV25" s="14">
        <v>1.5</v>
      </c>
      <c r="GW25" s="14">
        <v>8.2100200000000001</v>
      </c>
      <c r="GX25" s="14">
        <v>8.2100200000000001</v>
      </c>
      <c r="GY25" s="14">
        <v>-6.7100200000000001</v>
      </c>
      <c r="GZ25" s="14">
        <v>33.4</v>
      </c>
      <c r="HA25" s="14">
        <v>34.47804</v>
      </c>
      <c r="HB25" s="14">
        <v>34.47804</v>
      </c>
      <c r="HC25" s="14">
        <v>-1.0780400000000001</v>
      </c>
      <c r="HD25" s="14">
        <v>33.200000000000003</v>
      </c>
      <c r="HE25" s="14">
        <v>33.533499999999997</v>
      </c>
      <c r="HF25" s="14">
        <v>33.533499999999997</v>
      </c>
      <c r="HG25" s="14">
        <v>-0.33350000000000002</v>
      </c>
      <c r="HH25" s="14">
        <v>3.8</v>
      </c>
      <c r="HI25" s="14">
        <v>4.0341699999999996</v>
      </c>
      <c r="HJ25" s="14">
        <v>4.0341699999999996</v>
      </c>
      <c r="HK25" s="14">
        <v>-0.23416999999999999</v>
      </c>
      <c r="HL25" s="14">
        <v>0</v>
      </c>
      <c r="HM25" s="14">
        <v>0</v>
      </c>
      <c r="HN25" s="14">
        <v>0</v>
      </c>
      <c r="HO25" s="14">
        <v>0</v>
      </c>
      <c r="HP25" s="14">
        <v>76</v>
      </c>
      <c r="HQ25" s="14">
        <v>74.757279999999994</v>
      </c>
      <c r="HR25" s="14">
        <v>107.89166</v>
      </c>
      <c r="HS25" s="14">
        <v>-31.891660000000002</v>
      </c>
      <c r="HT25" s="14"/>
      <c r="HU25" s="14"/>
      <c r="HV25" s="14"/>
      <c r="HW25" s="14">
        <v>0</v>
      </c>
      <c r="HX25" s="14"/>
      <c r="HY25" s="14"/>
      <c r="HZ25" s="14"/>
      <c r="IA25" s="14">
        <v>0</v>
      </c>
      <c r="IB25" s="14">
        <v>22.6</v>
      </c>
      <c r="IC25" s="14">
        <v>54.677460000000004</v>
      </c>
      <c r="ID25" s="14">
        <v>46.388100000000001</v>
      </c>
      <c r="IE25" s="14">
        <v>-23.7881</v>
      </c>
      <c r="IF25" s="14"/>
      <c r="IG25" s="14"/>
      <c r="IH25" s="14"/>
      <c r="II25" s="14">
        <v>0</v>
      </c>
      <c r="IJ25" s="14"/>
      <c r="IK25" s="14"/>
      <c r="IL25" s="14"/>
      <c r="IM25" s="14">
        <v>0</v>
      </c>
      <c r="IN25" s="14">
        <v>46.8</v>
      </c>
      <c r="IO25" s="14">
        <v>48.181449999999998</v>
      </c>
      <c r="IP25" s="14">
        <v>48.181449999999998</v>
      </c>
      <c r="IQ25" s="14">
        <v>-1.3814500000000001</v>
      </c>
      <c r="IR25" s="14"/>
      <c r="IS25" s="14"/>
      <c r="IT25" s="14"/>
      <c r="IU25" s="14">
        <v>0</v>
      </c>
      <c r="IV25" s="14"/>
      <c r="IW25" s="14"/>
      <c r="IX25" s="14"/>
      <c r="IY25" s="14">
        <v>0</v>
      </c>
      <c r="IZ25" s="14"/>
      <c r="JA25" s="14"/>
      <c r="JB25" s="14"/>
      <c r="JC25" s="14">
        <v>0</v>
      </c>
      <c r="JD25" s="14">
        <v>66.599999999999994</v>
      </c>
      <c r="JE25" s="14">
        <v>65</v>
      </c>
      <c r="JF25" s="14">
        <v>77.269090000000006</v>
      </c>
      <c r="JG25" s="14">
        <v>-10.669090000000001</v>
      </c>
      <c r="JH25" s="14">
        <v>177.8</v>
      </c>
      <c r="JI25" s="14">
        <v>183.19533000000001</v>
      </c>
      <c r="JJ25" s="14">
        <v>183.19533000000001</v>
      </c>
      <c r="JK25" s="14">
        <v>-5.3953300000000004</v>
      </c>
      <c r="JL25" s="14">
        <v>0</v>
      </c>
      <c r="JM25" s="14">
        <v>0</v>
      </c>
      <c r="JN25" s="14"/>
      <c r="JO25" s="14">
        <v>0</v>
      </c>
      <c r="JP25" s="14">
        <v>200</v>
      </c>
      <c r="JQ25" s="14">
        <v>183.19533000000001</v>
      </c>
      <c r="JR25" s="14">
        <v>183.19533000000001</v>
      </c>
      <c r="JS25" s="14">
        <v>16.804670000000002</v>
      </c>
      <c r="JT25" s="14">
        <v>188.4</v>
      </c>
      <c r="JU25" s="14">
        <v>183.19533000000001</v>
      </c>
      <c r="JV25" s="14">
        <v>183.19533000000001</v>
      </c>
      <c r="JW25" s="14">
        <v>5.2046700000000001</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1.3</v>
      </c>
      <c r="LE25" s="14">
        <v>1.33812</v>
      </c>
      <c r="LF25" s="14">
        <v>1.33812</v>
      </c>
      <c r="LG25" s="14">
        <v>-3.8120000000000001E-2</v>
      </c>
      <c r="LH25" s="14">
        <v>101.6</v>
      </c>
      <c r="LI25" s="14">
        <v>161.16143</v>
      </c>
      <c r="LJ25" s="14">
        <v>125.00199000000001</v>
      </c>
      <c r="LK25" s="14">
        <v>-23.401990000000001</v>
      </c>
      <c r="LL25" s="14">
        <v>95</v>
      </c>
      <c r="LM25" s="14">
        <v>86.122919999999993</v>
      </c>
      <c r="LN25" s="14">
        <v>81.069109999999995</v>
      </c>
      <c r="LO25" s="14">
        <v>13.93089</v>
      </c>
      <c r="LP25" s="14">
        <v>66.400000000000006</v>
      </c>
      <c r="LQ25" s="14">
        <v>67.133979999999994</v>
      </c>
      <c r="LR25" s="14">
        <v>67.133979999999994</v>
      </c>
      <c r="LS25" s="14">
        <v>-0.73397999999999997</v>
      </c>
      <c r="LT25" s="14">
        <v>71.599999999999994</v>
      </c>
      <c r="LU25" s="14">
        <v>67.979740000000007</v>
      </c>
      <c r="LV25" s="14">
        <v>65.984009999999998</v>
      </c>
      <c r="LW25" s="14">
        <v>5.61599</v>
      </c>
      <c r="LX25" s="14">
        <v>29.5</v>
      </c>
      <c r="LY25" s="14">
        <v>28.13297</v>
      </c>
      <c r="LZ25" s="14">
        <v>27.30705</v>
      </c>
      <c r="MA25" s="14">
        <v>2.1929500000000002</v>
      </c>
      <c r="MB25" s="14"/>
      <c r="MC25" s="14"/>
      <c r="MD25" s="14">
        <v>0</v>
      </c>
      <c r="ME25" s="14">
        <v>0</v>
      </c>
      <c r="MF25" s="14"/>
      <c r="MG25" s="14"/>
      <c r="MH25" s="14"/>
      <c r="MI25" s="14">
        <v>0</v>
      </c>
      <c r="MJ25" s="14"/>
      <c r="MK25" s="14"/>
      <c r="ML25" s="14"/>
      <c r="MM25" s="14">
        <v>0</v>
      </c>
      <c r="MN25" s="14">
        <v>0</v>
      </c>
      <c r="MO25" s="14">
        <v>0</v>
      </c>
      <c r="MP25" s="14"/>
      <c r="MQ25" s="14">
        <v>0</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50.5</v>
      </c>
      <c r="NU25" s="14">
        <v>50</v>
      </c>
      <c r="NV25" s="14">
        <v>50</v>
      </c>
      <c r="NW25" s="14">
        <v>0.5</v>
      </c>
      <c r="NX25" s="14">
        <v>0</v>
      </c>
      <c r="NY25" s="14"/>
      <c r="NZ25" s="14"/>
      <c r="OA25" s="14">
        <v>0</v>
      </c>
      <c r="OB25" s="14">
        <v>0.7</v>
      </c>
      <c r="OC25" s="14"/>
      <c r="OD25" s="14">
        <v>0.53500000000000003</v>
      </c>
      <c r="OE25" s="14">
        <v>0.16500000000000001</v>
      </c>
      <c r="OF25" s="14">
        <v>22.3</v>
      </c>
      <c r="OG25" s="14">
        <v>67.626999999999995</v>
      </c>
      <c r="OH25" s="14">
        <v>67.626999999999995</v>
      </c>
      <c r="OI25" s="14">
        <v>-45.326999999999998</v>
      </c>
      <c r="OJ25" s="14">
        <v>40.799999999999997</v>
      </c>
      <c r="OK25" s="14"/>
      <c r="OL25" s="14">
        <v>50.204000000000001</v>
      </c>
      <c r="OM25" s="14">
        <v>-9.4039999999999999</v>
      </c>
      <c r="ON25" s="14">
        <v>12.9701</v>
      </c>
      <c r="OO25" s="14">
        <v>14.037000000000001</v>
      </c>
      <c r="OP25" s="14">
        <v>14.037000000000001</v>
      </c>
      <c r="OQ25" s="14">
        <v>-1.0669</v>
      </c>
      <c r="OR25" s="14">
        <v>0</v>
      </c>
      <c r="OS25" s="14"/>
      <c r="OT25" s="14">
        <v>0.1</v>
      </c>
      <c r="OU25" s="14">
        <v>-0.1</v>
      </c>
      <c r="OV25" s="14">
        <v>12.4</v>
      </c>
      <c r="OW25" s="14">
        <v>11.65049</v>
      </c>
      <c r="OX25" s="14">
        <v>11.65049</v>
      </c>
      <c r="OY25" s="14">
        <v>0.74951000000000001</v>
      </c>
      <c r="OZ25" s="14">
        <v>9.9</v>
      </c>
      <c r="PA25" s="14">
        <v>9</v>
      </c>
      <c r="PB25" s="14">
        <v>9</v>
      </c>
      <c r="PC25" s="14">
        <v>0.9</v>
      </c>
      <c r="PD25" s="14">
        <v>5</v>
      </c>
      <c r="PE25" s="14">
        <v>4.5947199999999997</v>
      </c>
      <c r="PF25" s="14">
        <v>5.67</v>
      </c>
      <c r="PG25" s="14">
        <v>-0.67</v>
      </c>
      <c r="PH25" s="14">
        <v>0.5</v>
      </c>
      <c r="PI25" s="14">
        <v>1</v>
      </c>
      <c r="PJ25" s="14">
        <v>1</v>
      </c>
      <c r="PK25" s="14">
        <v>-0.5</v>
      </c>
      <c r="PL25" s="14">
        <v>2.8</v>
      </c>
      <c r="PM25" s="14">
        <v>2.5</v>
      </c>
      <c r="PN25" s="14">
        <v>2.5</v>
      </c>
      <c r="PO25" s="14">
        <v>0.3</v>
      </c>
      <c r="PP25" s="14">
        <v>2.6</v>
      </c>
      <c r="PQ25" s="14">
        <v>2.5</v>
      </c>
      <c r="PR25" s="14">
        <v>2.5</v>
      </c>
      <c r="PS25" s="14">
        <v>0.1</v>
      </c>
      <c r="PT25" s="14">
        <v>20.399999999999999</v>
      </c>
      <c r="PU25" s="14">
        <v>19.417480000000001</v>
      </c>
      <c r="PV25" s="14">
        <v>19.417480000000001</v>
      </c>
      <c r="PW25" s="14">
        <v>0.98251999999999995</v>
      </c>
      <c r="PX25" s="14">
        <v>16.399999999999999</v>
      </c>
      <c r="PY25" s="14">
        <v>15.53398</v>
      </c>
      <c r="PZ25" s="14">
        <v>15.53398</v>
      </c>
      <c r="QA25" s="14">
        <v>0.86602000000000001</v>
      </c>
      <c r="QB25" s="14">
        <v>10</v>
      </c>
      <c r="QC25" s="14">
        <v>9</v>
      </c>
      <c r="QD25" s="14">
        <v>9</v>
      </c>
      <c r="QE25" s="14">
        <v>1</v>
      </c>
      <c r="QF25" s="14">
        <v>3.5</v>
      </c>
      <c r="QG25" s="14">
        <v>3.5</v>
      </c>
      <c r="QH25" s="14">
        <v>3.5</v>
      </c>
      <c r="QI25" s="14">
        <v>0</v>
      </c>
      <c r="QJ25" s="14">
        <v>18.399999999999999</v>
      </c>
      <c r="QK25" s="14">
        <v>17.961169999999999</v>
      </c>
      <c r="QL25" s="14">
        <v>17.961169999999999</v>
      </c>
      <c r="QM25" s="14">
        <v>0.43883</v>
      </c>
      <c r="QN25" s="14">
        <v>12.7</v>
      </c>
      <c r="QO25" s="14"/>
      <c r="QP25" s="14">
        <v>7.77</v>
      </c>
      <c r="QQ25" s="14">
        <v>4.93</v>
      </c>
      <c r="QR25" s="14">
        <v>15.5</v>
      </c>
      <c r="QS25" s="14"/>
      <c r="QT25" s="14">
        <v>10.048999999999999</v>
      </c>
      <c r="QU25" s="14">
        <v>5.4509999999999996</v>
      </c>
      <c r="QV25" s="14">
        <v>11.9</v>
      </c>
      <c r="QW25" s="14">
        <v>15.003</v>
      </c>
      <c r="QX25" s="14">
        <v>15.003</v>
      </c>
      <c r="QY25" s="14">
        <v>-3.1030000000000002</v>
      </c>
      <c r="QZ25" s="14">
        <v>42.4</v>
      </c>
      <c r="RA25" s="14">
        <v>37.93</v>
      </c>
      <c r="RB25" s="14">
        <v>37.926000000000002</v>
      </c>
      <c r="RC25" s="14">
        <v>4.4740000000000002</v>
      </c>
      <c r="RD25" s="14">
        <v>4.2</v>
      </c>
      <c r="RE25" s="14">
        <v>4.2</v>
      </c>
      <c r="RF25" s="14">
        <v>4.2</v>
      </c>
      <c r="RG25" s="14">
        <v>0</v>
      </c>
      <c r="RH25" s="14">
        <v>1.2</v>
      </c>
      <c r="RI25" s="14">
        <v>1.2</v>
      </c>
      <c r="RJ25" s="14">
        <v>1.2</v>
      </c>
      <c r="RK25" s="14">
        <v>0</v>
      </c>
      <c r="RL25" s="14">
        <v>1.1000000000000001</v>
      </c>
      <c r="RM25" s="14">
        <v>1.2</v>
      </c>
      <c r="RN25" s="14">
        <v>1.2</v>
      </c>
      <c r="RO25" s="14">
        <v>-0.1</v>
      </c>
      <c r="RP25" s="14">
        <v>1.3</v>
      </c>
      <c r="RQ25" s="14">
        <v>1.4</v>
      </c>
      <c r="RR25" s="14">
        <v>1.4</v>
      </c>
      <c r="RS25" s="14">
        <v>-0.1</v>
      </c>
      <c r="RT25" s="14">
        <v>3.5</v>
      </c>
      <c r="RU25" s="14"/>
      <c r="RV25" s="14">
        <v>2.9119999999999999</v>
      </c>
      <c r="RW25" s="14">
        <v>0.58799999999999997</v>
      </c>
      <c r="RX25" s="14">
        <v>2.4</v>
      </c>
      <c r="RY25" s="14">
        <v>2.2890000000000001</v>
      </c>
      <c r="RZ25" s="14">
        <v>2.2890000000000001</v>
      </c>
      <c r="SA25" s="14">
        <v>0.111</v>
      </c>
      <c r="SB25" s="14">
        <v>7.8</v>
      </c>
      <c r="SC25" s="14">
        <v>12.647320000000001</v>
      </c>
      <c r="SD25" s="14">
        <v>10.72993</v>
      </c>
      <c r="SE25" s="14">
        <v>-2.9299300000000001</v>
      </c>
      <c r="SF25" s="14">
        <v>1.3</v>
      </c>
      <c r="SG25" s="14">
        <v>1.6</v>
      </c>
      <c r="SH25" s="14">
        <v>1.6</v>
      </c>
      <c r="SI25" s="14">
        <v>-0.3</v>
      </c>
      <c r="SJ25" s="14"/>
      <c r="SK25" s="14"/>
      <c r="SL25" s="14"/>
      <c r="SM25" s="14">
        <v>0</v>
      </c>
      <c r="SN25" s="14">
        <v>9.8000000000000007</v>
      </c>
      <c r="SO25" s="14">
        <v>9.6999999999999993</v>
      </c>
      <c r="SP25" s="14">
        <v>9.6999999999999993</v>
      </c>
      <c r="SQ25" s="14">
        <v>0.1</v>
      </c>
      <c r="SR25" s="14">
        <v>4.3</v>
      </c>
      <c r="SS25" s="14">
        <v>4.3</v>
      </c>
      <c r="ST25" s="14">
        <v>4.3</v>
      </c>
      <c r="SU25" s="14">
        <v>0</v>
      </c>
      <c r="SV25" s="14">
        <v>6.1</v>
      </c>
      <c r="SW25" s="14">
        <v>6</v>
      </c>
      <c r="SX25" s="14">
        <v>6</v>
      </c>
      <c r="SY25" s="14">
        <v>0.1</v>
      </c>
      <c r="SZ25" s="14">
        <v>8.5</v>
      </c>
      <c r="TA25" s="14">
        <v>8</v>
      </c>
      <c r="TB25" s="14">
        <v>8</v>
      </c>
      <c r="TC25" s="14">
        <v>0.5</v>
      </c>
      <c r="TD25" s="14">
        <v>20.100000000000001</v>
      </c>
      <c r="TE25" s="14">
        <v>14.271839999999999</v>
      </c>
      <c r="TF25" s="14">
        <v>14.271839999999999</v>
      </c>
      <c r="TG25" s="14">
        <v>5.8281599999999996</v>
      </c>
      <c r="TH25" s="14">
        <v>28.3</v>
      </c>
      <c r="TI25" s="14">
        <v>24.861999999999998</v>
      </c>
      <c r="TJ25" s="14">
        <v>24.861999999999998</v>
      </c>
      <c r="TK25" s="14">
        <v>3.4380000000000002</v>
      </c>
      <c r="TL25" s="14">
        <v>16.3</v>
      </c>
      <c r="TM25" s="14">
        <v>31.027000000000001</v>
      </c>
      <c r="TN25" s="14">
        <v>31.027000000000001</v>
      </c>
      <c r="TO25" s="14">
        <v>-14.727</v>
      </c>
      <c r="TP25" s="14">
        <v>23.3</v>
      </c>
      <c r="TQ25" s="14"/>
      <c r="TR25" s="14"/>
      <c r="TS25" s="14">
        <v>23.3</v>
      </c>
      <c r="TT25" s="14">
        <v>63.5</v>
      </c>
      <c r="TU25" s="14">
        <v>40.94</v>
      </c>
      <c r="TV25" s="14">
        <v>40.938000000000002</v>
      </c>
      <c r="TW25" s="14">
        <v>22.562000000000001</v>
      </c>
      <c r="TX25" s="14">
        <v>79.2</v>
      </c>
      <c r="TY25" s="14">
        <v>65.489999999999995</v>
      </c>
      <c r="TZ25" s="14">
        <v>65.492000000000004</v>
      </c>
      <c r="UA25" s="14">
        <v>13.708</v>
      </c>
      <c r="UB25" s="14">
        <v>7.9</v>
      </c>
      <c r="UC25" s="14">
        <v>2.9540000000000002</v>
      </c>
      <c r="UD25" s="14">
        <v>2.9540000000000002</v>
      </c>
      <c r="UE25" s="14">
        <v>4.9459999999999997</v>
      </c>
      <c r="UF25" s="14">
        <v>5.6</v>
      </c>
      <c r="UG25" s="14">
        <v>2.6150000000000002</v>
      </c>
      <c r="UH25" s="14">
        <v>2.6150000000000002</v>
      </c>
      <c r="UI25" s="14">
        <v>2.9849999999999999</v>
      </c>
      <c r="UJ25" s="14">
        <v>10.3</v>
      </c>
      <c r="UK25" s="14">
        <v>10</v>
      </c>
      <c r="UL25" s="14">
        <v>10</v>
      </c>
      <c r="UM25" s="14">
        <v>0.3</v>
      </c>
      <c r="UN25" s="14">
        <v>3.1</v>
      </c>
      <c r="UO25" s="14">
        <v>3</v>
      </c>
      <c r="UP25" s="14">
        <v>3</v>
      </c>
      <c r="UQ25" s="14">
        <v>0.1</v>
      </c>
      <c r="UR25" s="14">
        <v>8.3000000000000007</v>
      </c>
      <c r="US25" s="14">
        <v>8.5</v>
      </c>
      <c r="UT25" s="14">
        <v>8.5</v>
      </c>
      <c r="UU25" s="14">
        <v>-0.2</v>
      </c>
      <c r="UV25" s="14">
        <v>6.1</v>
      </c>
      <c r="UW25" s="14">
        <v>6</v>
      </c>
      <c r="UX25" s="14">
        <v>6</v>
      </c>
      <c r="UY25" s="14">
        <v>0.1</v>
      </c>
      <c r="UZ25" s="14">
        <v>6.7</v>
      </c>
      <c r="VA25" s="14">
        <v>6</v>
      </c>
      <c r="VB25" s="14">
        <v>6</v>
      </c>
      <c r="VC25" s="14">
        <v>0.7</v>
      </c>
      <c r="VD25" s="14">
        <v>6.7</v>
      </c>
      <c r="VE25" s="14">
        <v>7</v>
      </c>
      <c r="VF25" s="14">
        <v>7</v>
      </c>
      <c r="VG25" s="14">
        <v>-0.3</v>
      </c>
      <c r="VH25" s="14">
        <v>9.3000000000000007</v>
      </c>
      <c r="VI25" s="14">
        <v>10.481999999999999</v>
      </c>
      <c r="VJ25" s="14">
        <v>10.481999999999999</v>
      </c>
      <c r="VK25" s="14">
        <v>-1.1819999999999999</v>
      </c>
      <c r="VL25" s="14">
        <v>213.3</v>
      </c>
      <c r="VM25" s="14"/>
      <c r="VN25" s="14">
        <v>188.869</v>
      </c>
      <c r="VO25" s="14">
        <v>24.431000000000001</v>
      </c>
      <c r="VP25" s="14">
        <v>7.6</v>
      </c>
      <c r="VQ25" s="14"/>
      <c r="VR25" s="14">
        <v>11.452999999999999</v>
      </c>
      <c r="VS25" s="14">
        <v>-3.8530000000000002</v>
      </c>
      <c r="VT25" s="14">
        <v>118.8</v>
      </c>
      <c r="VU25" s="14"/>
      <c r="VV25" s="14">
        <v>105.976</v>
      </c>
      <c r="VW25" s="14">
        <v>12.824</v>
      </c>
      <c r="VX25" s="14">
        <v>0.6</v>
      </c>
      <c r="VY25" s="14">
        <v>0.6</v>
      </c>
      <c r="VZ25" s="14">
        <v>0.6</v>
      </c>
      <c r="WA25" s="14">
        <v>0</v>
      </c>
      <c r="WB25" s="14">
        <v>46.1</v>
      </c>
      <c r="WC25" s="14">
        <v>30</v>
      </c>
      <c r="WD25" s="14">
        <v>30</v>
      </c>
      <c r="WE25" s="14">
        <v>16.100000000000001</v>
      </c>
      <c r="WF25" s="14">
        <v>45.2</v>
      </c>
      <c r="WG25" s="14">
        <v>38</v>
      </c>
      <c r="WH25" s="14">
        <v>38</v>
      </c>
      <c r="WI25" s="14">
        <v>7.2</v>
      </c>
      <c r="WJ25" s="14">
        <v>86</v>
      </c>
      <c r="WK25" s="14"/>
      <c r="WL25" s="14">
        <v>77.165000000000006</v>
      </c>
      <c r="WM25" s="14">
        <v>8.8350000000000009</v>
      </c>
      <c r="WN25" s="14">
        <v>7.9</v>
      </c>
      <c r="WO25" s="14"/>
      <c r="WP25" s="14">
        <v>4.6399999999999997</v>
      </c>
      <c r="WQ25" s="14">
        <v>3.26</v>
      </c>
      <c r="WR25" s="14">
        <v>9.6</v>
      </c>
      <c r="WS25" s="14">
        <v>8.6</v>
      </c>
      <c r="WT25" s="14">
        <v>8.6</v>
      </c>
      <c r="WU25" s="14">
        <v>1</v>
      </c>
      <c r="WV25" s="14">
        <v>10.1</v>
      </c>
      <c r="WW25" s="14">
        <v>17.475729999999999</v>
      </c>
      <c r="WX25" s="14">
        <v>17.475729999999999</v>
      </c>
      <c r="WY25" s="14">
        <v>-7.3757299999999999</v>
      </c>
      <c r="WZ25" s="14">
        <v>9.6999999999999993</v>
      </c>
      <c r="XA25" s="14">
        <v>10.8</v>
      </c>
      <c r="XB25" s="14">
        <v>10.8</v>
      </c>
      <c r="XC25" s="14">
        <v>-1.1000000000000001</v>
      </c>
      <c r="XD25" s="14">
        <v>43.7</v>
      </c>
      <c r="XE25" s="14">
        <v>42</v>
      </c>
      <c r="XF25" s="14">
        <v>42</v>
      </c>
      <c r="XG25" s="14">
        <v>1.7</v>
      </c>
      <c r="XH25" s="14">
        <v>32.299999999999997</v>
      </c>
      <c r="XI25" s="14">
        <v>28</v>
      </c>
      <c r="XJ25" s="14">
        <v>28</v>
      </c>
      <c r="XK25" s="14">
        <v>4.3</v>
      </c>
      <c r="XL25" s="14">
        <v>0</v>
      </c>
      <c r="XM25" s="14"/>
      <c r="XN25" s="14">
        <v>0</v>
      </c>
      <c r="XO25" s="14">
        <v>0</v>
      </c>
      <c r="XP25" s="14"/>
      <c r="XQ25" s="14"/>
      <c r="XR25" s="14"/>
      <c r="XS25" s="14">
        <v>0</v>
      </c>
      <c r="XT25" s="14">
        <v>7.4</v>
      </c>
      <c r="XU25" s="14">
        <v>8.0399999999999991</v>
      </c>
      <c r="XV25" s="14">
        <v>8.0399999999999991</v>
      </c>
      <c r="XW25" s="14">
        <v>-0.64</v>
      </c>
      <c r="XX25" s="14"/>
      <c r="XY25" s="14"/>
      <c r="XZ25" s="14"/>
      <c r="YA25" s="14">
        <v>0</v>
      </c>
      <c r="YB25" s="14"/>
      <c r="YC25" s="14"/>
      <c r="YD25" s="14"/>
      <c r="YE25" s="14">
        <v>0</v>
      </c>
    </row>
    <row r="26" spans="1:655" ht="24" customHeight="1" x14ac:dyDescent="0.3">
      <c r="A26" s="1"/>
      <c r="B26" s="16" t="s">
        <v>27</v>
      </c>
      <c r="C26" s="16" t="s">
        <v>706</v>
      </c>
      <c r="D26" s="17">
        <v>101.9</v>
      </c>
      <c r="E26" s="17">
        <v>57.336730000000003</v>
      </c>
      <c r="F26" s="17">
        <v>82.975830000000002</v>
      </c>
      <c r="G26" s="17">
        <v>18.92417</v>
      </c>
      <c r="H26" s="17">
        <v>602.4</v>
      </c>
      <c r="I26" s="17">
        <v>643.65809000000002</v>
      </c>
      <c r="J26" s="17">
        <v>643.65809000000002</v>
      </c>
      <c r="K26" s="17">
        <v>-41.258090000000003</v>
      </c>
      <c r="L26" s="17">
        <v>203.7</v>
      </c>
      <c r="M26" s="17">
        <v>209.39341999999999</v>
      </c>
      <c r="N26" s="17">
        <v>209.39341999999999</v>
      </c>
      <c r="O26" s="17">
        <v>-5.6934199999999997</v>
      </c>
      <c r="P26" s="17"/>
      <c r="Q26" s="17"/>
      <c r="R26" s="17"/>
      <c r="S26" s="17">
        <v>0</v>
      </c>
      <c r="T26" s="17"/>
      <c r="U26" s="17"/>
      <c r="V26" s="17"/>
      <c r="W26" s="17">
        <v>0</v>
      </c>
      <c r="X26" s="17">
        <v>60.3</v>
      </c>
      <c r="Y26" s="17">
        <v>59.970750000000002</v>
      </c>
      <c r="Z26" s="17">
        <v>78.075590000000005</v>
      </c>
      <c r="AA26" s="17">
        <v>-17.775590000000001</v>
      </c>
      <c r="AB26" s="17">
        <v>102.4</v>
      </c>
      <c r="AC26" s="17">
        <v>100.149</v>
      </c>
      <c r="AD26" s="17">
        <v>100.149</v>
      </c>
      <c r="AE26" s="17">
        <v>2.2509999999999999</v>
      </c>
      <c r="AF26" s="17"/>
      <c r="AG26" s="17"/>
      <c r="AH26" s="17"/>
      <c r="AI26" s="17">
        <v>0</v>
      </c>
      <c r="AJ26" s="17"/>
      <c r="AK26" s="17"/>
      <c r="AL26" s="17"/>
      <c r="AM26" s="17">
        <v>0</v>
      </c>
      <c r="AN26" s="17">
        <v>187.7</v>
      </c>
      <c r="AO26" s="17">
        <v>196.42444</v>
      </c>
      <c r="AP26" s="17">
        <v>196.42444</v>
      </c>
      <c r="AQ26" s="17">
        <v>-8.7244399999999995</v>
      </c>
      <c r="AR26" s="17">
        <v>206.4</v>
      </c>
      <c r="AS26" s="17">
        <v>196.42444</v>
      </c>
      <c r="AT26" s="17">
        <v>196.42444</v>
      </c>
      <c r="AU26" s="17">
        <v>9.9755599999999998</v>
      </c>
      <c r="AV26" s="17">
        <v>207.4</v>
      </c>
      <c r="AW26" s="17">
        <v>196.42444</v>
      </c>
      <c r="AX26" s="17">
        <v>196.42444</v>
      </c>
      <c r="AY26" s="17">
        <v>10.97556</v>
      </c>
      <c r="AZ26" s="17">
        <v>284.39999999999998</v>
      </c>
      <c r="BA26" s="17">
        <v>294.63666999999998</v>
      </c>
      <c r="BB26" s="17">
        <v>294.63666999999998</v>
      </c>
      <c r="BC26" s="17">
        <v>-10.23667</v>
      </c>
      <c r="BD26" s="17">
        <v>214.3</v>
      </c>
      <c r="BE26" s="17">
        <v>208.28218000000001</v>
      </c>
      <c r="BF26" s="17">
        <v>208.28218000000001</v>
      </c>
      <c r="BG26" s="17">
        <v>6.0178200000000004</v>
      </c>
      <c r="BH26" s="17">
        <v>111.8</v>
      </c>
      <c r="BI26" s="17">
        <v>104.14109000000001</v>
      </c>
      <c r="BJ26" s="17">
        <v>104.14109000000001</v>
      </c>
      <c r="BK26" s="17">
        <v>7.6589099999999997</v>
      </c>
      <c r="BL26" s="17">
        <v>455.2</v>
      </c>
      <c r="BM26" s="17">
        <v>455.27046999999999</v>
      </c>
      <c r="BN26" s="17">
        <v>425.11714000000001</v>
      </c>
      <c r="BO26" s="17">
        <v>30.08286</v>
      </c>
      <c r="BP26" s="17">
        <v>5</v>
      </c>
      <c r="BQ26" s="17">
        <v>4.4318400000000002</v>
      </c>
      <c r="BR26" s="17">
        <v>4.4318400000000002</v>
      </c>
      <c r="BS26" s="17">
        <v>0.56816</v>
      </c>
      <c r="BT26" s="17"/>
      <c r="BU26" s="17"/>
      <c r="BV26" s="17"/>
      <c r="BW26" s="17">
        <v>0</v>
      </c>
      <c r="BX26" s="17"/>
      <c r="BY26" s="17"/>
      <c r="BZ26" s="17"/>
      <c r="CA26" s="17">
        <v>0</v>
      </c>
      <c r="CB26" s="17"/>
      <c r="CC26" s="17"/>
      <c r="CD26" s="17"/>
      <c r="CE26" s="17">
        <v>0</v>
      </c>
      <c r="CF26" s="17"/>
      <c r="CG26" s="17"/>
      <c r="CH26" s="17"/>
      <c r="CI26" s="17">
        <v>0</v>
      </c>
      <c r="CJ26" s="17">
        <v>141.5</v>
      </c>
      <c r="CK26" s="17">
        <v>139.99946</v>
      </c>
      <c r="CL26" s="17">
        <v>139.99946</v>
      </c>
      <c r="CM26" s="17">
        <v>1.50054</v>
      </c>
      <c r="CN26" s="17">
        <v>7.3</v>
      </c>
      <c r="CO26" s="17">
        <v>5.1333399999999996</v>
      </c>
      <c r="CP26" s="17">
        <v>5.1333399999999996</v>
      </c>
      <c r="CQ26" s="17">
        <v>2.1666599999999998</v>
      </c>
      <c r="CR26" s="17">
        <v>5.6</v>
      </c>
      <c r="CS26" s="17">
        <v>2.8177599999999998</v>
      </c>
      <c r="CT26" s="17">
        <v>2.8177599999999998</v>
      </c>
      <c r="CU26" s="17">
        <v>2.7822399999999998</v>
      </c>
      <c r="CV26" s="17"/>
      <c r="CW26" s="17"/>
      <c r="CX26" s="17"/>
      <c r="CY26" s="17">
        <v>0</v>
      </c>
      <c r="CZ26" s="17">
        <v>6.8</v>
      </c>
      <c r="DA26" s="17">
        <v>6.8787000000000003</v>
      </c>
      <c r="DB26" s="17">
        <v>6.8787000000000003</v>
      </c>
      <c r="DC26" s="17">
        <v>-7.8700000000000006E-2</v>
      </c>
      <c r="DD26" s="17">
        <v>10.6</v>
      </c>
      <c r="DE26" s="17">
        <v>12.260400000000001</v>
      </c>
      <c r="DF26" s="17">
        <v>12.260400000000001</v>
      </c>
      <c r="DG26" s="17">
        <v>-1.6604000000000001</v>
      </c>
      <c r="DH26" s="17">
        <v>61.2</v>
      </c>
      <c r="DI26" s="17">
        <v>63.271639999999998</v>
      </c>
      <c r="DJ26" s="17">
        <v>58.98321</v>
      </c>
      <c r="DK26" s="17">
        <v>2.21679</v>
      </c>
      <c r="DL26" s="17"/>
      <c r="DM26" s="17"/>
      <c r="DN26" s="17"/>
      <c r="DO26" s="17">
        <v>0</v>
      </c>
      <c r="DP26" s="17"/>
      <c r="DQ26" s="17"/>
      <c r="DR26" s="17"/>
      <c r="DS26" s="17">
        <v>0</v>
      </c>
      <c r="DT26" s="17"/>
      <c r="DU26" s="17"/>
      <c r="DV26" s="17"/>
      <c r="DW26" s="17">
        <v>0</v>
      </c>
      <c r="DX26" s="17"/>
      <c r="DY26" s="17"/>
      <c r="DZ26" s="17"/>
      <c r="EA26" s="17">
        <v>0</v>
      </c>
      <c r="EB26" s="17">
        <v>70.5</v>
      </c>
      <c r="EC26" s="17">
        <v>51.568660000000001</v>
      </c>
      <c r="ED26" s="17">
        <v>57.129689999999997</v>
      </c>
      <c r="EE26" s="17">
        <v>13.37031</v>
      </c>
      <c r="EF26" s="17">
        <v>112.2</v>
      </c>
      <c r="EG26" s="17">
        <v>110.26321</v>
      </c>
      <c r="EH26" s="17">
        <v>110.26321</v>
      </c>
      <c r="EI26" s="17">
        <v>1.93679</v>
      </c>
      <c r="EJ26" s="17"/>
      <c r="EK26" s="17"/>
      <c r="EL26" s="17"/>
      <c r="EM26" s="17">
        <v>0</v>
      </c>
      <c r="EN26" s="17"/>
      <c r="EO26" s="17"/>
      <c r="EP26" s="17"/>
      <c r="EQ26" s="17">
        <v>0</v>
      </c>
      <c r="ER26" s="17"/>
      <c r="ES26" s="17"/>
      <c r="ET26" s="17"/>
      <c r="EU26" s="17">
        <v>0</v>
      </c>
      <c r="EV26" s="17">
        <v>6.5</v>
      </c>
      <c r="EW26" s="17">
        <v>6.39</v>
      </c>
      <c r="EX26" s="17">
        <v>6.39</v>
      </c>
      <c r="EY26" s="17">
        <v>0.11</v>
      </c>
      <c r="EZ26" s="17">
        <v>229.2</v>
      </c>
      <c r="FA26" s="17">
        <v>193.72085999999999</v>
      </c>
      <c r="FB26" s="17">
        <v>228.45631</v>
      </c>
      <c r="FC26" s="17">
        <v>0.74368999999999996</v>
      </c>
      <c r="FD26" s="17">
        <v>48.6</v>
      </c>
      <c r="FE26" s="17">
        <v>47.160960000000003</v>
      </c>
      <c r="FF26" s="17">
        <v>47.160960000000003</v>
      </c>
      <c r="FG26" s="17">
        <v>1.4390400000000001</v>
      </c>
      <c r="FH26" s="17">
        <v>125.2</v>
      </c>
      <c r="FI26" s="17">
        <v>112.01031</v>
      </c>
      <c r="FJ26" s="17">
        <v>112.01031</v>
      </c>
      <c r="FK26" s="17">
        <v>13.189690000000001</v>
      </c>
      <c r="FL26" s="17">
        <v>31.5</v>
      </c>
      <c r="FM26" s="17">
        <v>29.2087</v>
      </c>
      <c r="FN26" s="17">
        <v>29.2087</v>
      </c>
      <c r="FO26" s="17">
        <v>2.2913000000000001</v>
      </c>
      <c r="FP26" s="17">
        <v>18.5</v>
      </c>
      <c r="FQ26" s="17">
        <v>16.68403</v>
      </c>
      <c r="FR26" s="17">
        <v>16.68403</v>
      </c>
      <c r="FS26" s="17">
        <v>1.8159700000000001</v>
      </c>
      <c r="FT26" s="17">
        <v>19.8</v>
      </c>
      <c r="FU26" s="17">
        <v>19.1068</v>
      </c>
      <c r="FV26" s="17">
        <v>19.1068</v>
      </c>
      <c r="FW26" s="17">
        <v>0.69320000000000004</v>
      </c>
      <c r="FX26" s="17">
        <v>80.400000000000006</v>
      </c>
      <c r="FY26" s="17">
        <v>76.500960000000006</v>
      </c>
      <c r="FZ26" s="17">
        <v>76.500960000000006</v>
      </c>
      <c r="GA26" s="17">
        <v>3.8990399999999998</v>
      </c>
      <c r="GB26" s="17">
        <v>182.8</v>
      </c>
      <c r="GC26" s="17">
        <v>185.10007999999999</v>
      </c>
      <c r="GD26" s="17">
        <v>185.10007999999999</v>
      </c>
      <c r="GE26" s="17">
        <v>-2.3000799999999999</v>
      </c>
      <c r="GF26" s="17">
        <v>183.6</v>
      </c>
      <c r="GG26" s="17">
        <v>185.10007999999999</v>
      </c>
      <c r="GH26" s="17">
        <v>185.10007999999999</v>
      </c>
      <c r="GI26" s="17">
        <v>-1.5000800000000001</v>
      </c>
      <c r="GJ26" s="17">
        <v>185</v>
      </c>
      <c r="GK26" s="17">
        <v>185.10007999999999</v>
      </c>
      <c r="GL26" s="17">
        <v>185.10007999999999</v>
      </c>
      <c r="GM26" s="17">
        <v>-0.10008</v>
      </c>
      <c r="GN26" s="17">
        <v>87.1</v>
      </c>
      <c r="GO26" s="17">
        <v>78.878429999999994</v>
      </c>
      <c r="GP26" s="17">
        <v>88.962050000000005</v>
      </c>
      <c r="GQ26" s="17">
        <v>-1.86205</v>
      </c>
      <c r="GR26" s="17">
        <v>5.9</v>
      </c>
      <c r="GS26" s="17">
        <v>6.1357499999999998</v>
      </c>
      <c r="GT26" s="17">
        <v>6.1357499999999998</v>
      </c>
      <c r="GU26" s="17">
        <v>-0.23574999999999999</v>
      </c>
      <c r="GV26" s="17">
        <v>1.5</v>
      </c>
      <c r="GW26" s="17">
        <v>8.2100200000000001</v>
      </c>
      <c r="GX26" s="17">
        <v>8.2100200000000001</v>
      </c>
      <c r="GY26" s="17">
        <v>-6.7100200000000001</v>
      </c>
      <c r="GZ26" s="17">
        <v>33.5</v>
      </c>
      <c r="HA26" s="17">
        <v>34.47804</v>
      </c>
      <c r="HB26" s="17">
        <v>34.47804</v>
      </c>
      <c r="HC26" s="17">
        <v>-0.97804000000000002</v>
      </c>
      <c r="HD26" s="17">
        <v>33.299999999999997</v>
      </c>
      <c r="HE26" s="17">
        <v>33.533499999999997</v>
      </c>
      <c r="HF26" s="17">
        <v>33.533499999999997</v>
      </c>
      <c r="HG26" s="17">
        <v>-0.23350000000000001</v>
      </c>
      <c r="HH26" s="17">
        <v>3.8</v>
      </c>
      <c r="HI26" s="17">
        <v>4.0341699999999996</v>
      </c>
      <c r="HJ26" s="17">
        <v>4.0341699999999996</v>
      </c>
      <c r="HK26" s="17">
        <v>-0.23416999999999999</v>
      </c>
      <c r="HL26" s="17">
        <v>0</v>
      </c>
      <c r="HM26" s="17">
        <v>0</v>
      </c>
      <c r="HN26" s="17">
        <v>0</v>
      </c>
      <c r="HO26" s="17">
        <v>0</v>
      </c>
      <c r="HP26" s="17">
        <v>110.2</v>
      </c>
      <c r="HQ26" s="17">
        <v>74.757279999999994</v>
      </c>
      <c r="HR26" s="17">
        <v>74.757279999999994</v>
      </c>
      <c r="HS26" s="17">
        <v>35.442720000000001</v>
      </c>
      <c r="HT26" s="17"/>
      <c r="HU26" s="17"/>
      <c r="HV26" s="17"/>
      <c r="HW26" s="17">
        <v>0</v>
      </c>
      <c r="HX26" s="17"/>
      <c r="HY26" s="17"/>
      <c r="HZ26" s="17"/>
      <c r="IA26" s="17">
        <v>0</v>
      </c>
      <c r="IB26" s="17">
        <v>46.6</v>
      </c>
      <c r="IC26" s="17">
        <v>42.832549999999998</v>
      </c>
      <c r="ID26" s="17">
        <v>25.646889999999999</v>
      </c>
      <c r="IE26" s="17">
        <v>20.953109999999999</v>
      </c>
      <c r="IF26" s="17"/>
      <c r="IG26" s="17"/>
      <c r="IH26" s="17"/>
      <c r="II26" s="17">
        <v>0</v>
      </c>
      <c r="IJ26" s="17"/>
      <c r="IK26" s="17"/>
      <c r="IL26" s="17"/>
      <c r="IM26" s="17">
        <v>0</v>
      </c>
      <c r="IN26" s="17">
        <v>47</v>
      </c>
      <c r="IO26" s="17">
        <v>48.181449999999998</v>
      </c>
      <c r="IP26" s="17">
        <v>48.181449999999998</v>
      </c>
      <c r="IQ26" s="17">
        <v>-1.1814499999999999</v>
      </c>
      <c r="IR26" s="17"/>
      <c r="IS26" s="17"/>
      <c r="IT26" s="17"/>
      <c r="IU26" s="17">
        <v>0</v>
      </c>
      <c r="IV26" s="17"/>
      <c r="IW26" s="17"/>
      <c r="IX26" s="17"/>
      <c r="IY26" s="17">
        <v>0</v>
      </c>
      <c r="IZ26" s="17"/>
      <c r="JA26" s="17"/>
      <c r="JB26" s="17"/>
      <c r="JC26" s="17">
        <v>0</v>
      </c>
      <c r="JD26" s="17">
        <v>66.7</v>
      </c>
      <c r="JE26" s="17">
        <v>65</v>
      </c>
      <c r="JF26" s="17">
        <v>77.269090000000006</v>
      </c>
      <c r="JG26" s="17">
        <v>-10.569089999999999</v>
      </c>
      <c r="JH26" s="17">
        <v>178.3</v>
      </c>
      <c r="JI26" s="17">
        <v>183.19533000000001</v>
      </c>
      <c r="JJ26" s="17">
        <v>183.19533000000001</v>
      </c>
      <c r="JK26" s="17">
        <v>-4.8953300000000004</v>
      </c>
      <c r="JL26" s="17">
        <v>0</v>
      </c>
      <c r="JM26" s="17">
        <v>0</v>
      </c>
      <c r="JN26" s="17"/>
      <c r="JO26" s="17">
        <v>0</v>
      </c>
      <c r="JP26" s="17">
        <v>200</v>
      </c>
      <c r="JQ26" s="17">
        <v>183.19533000000001</v>
      </c>
      <c r="JR26" s="17">
        <v>183.19533000000001</v>
      </c>
      <c r="JS26" s="17">
        <v>16.804670000000002</v>
      </c>
      <c r="JT26" s="17">
        <v>187.2</v>
      </c>
      <c r="JU26" s="17">
        <v>183.19533000000001</v>
      </c>
      <c r="JV26" s="17">
        <v>183.19533000000001</v>
      </c>
      <c r="JW26" s="17">
        <v>4.00467</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1.5</v>
      </c>
      <c r="LE26" s="17">
        <v>1.33812</v>
      </c>
      <c r="LF26" s="17">
        <v>1.33812</v>
      </c>
      <c r="LG26" s="17">
        <v>0.16188</v>
      </c>
      <c r="LH26" s="17">
        <v>146.9</v>
      </c>
      <c r="LI26" s="17">
        <v>137.35937000000001</v>
      </c>
      <c r="LJ26" s="17">
        <v>89.786010000000005</v>
      </c>
      <c r="LK26" s="17">
        <v>57.113990000000001</v>
      </c>
      <c r="LL26" s="17">
        <v>97</v>
      </c>
      <c r="LM26" s="17">
        <v>76.010829999999999</v>
      </c>
      <c r="LN26" s="17">
        <v>71.457560000000001</v>
      </c>
      <c r="LO26" s="17">
        <v>25.542439999999999</v>
      </c>
      <c r="LP26" s="17">
        <v>66.599999999999994</v>
      </c>
      <c r="LQ26" s="17">
        <v>67.133979999999994</v>
      </c>
      <c r="LR26" s="17">
        <v>67.133979999999994</v>
      </c>
      <c r="LS26" s="17">
        <v>-0.53398000000000001</v>
      </c>
      <c r="LT26" s="17">
        <v>71.8</v>
      </c>
      <c r="LU26" s="17">
        <v>67.782079999999993</v>
      </c>
      <c r="LV26" s="17">
        <v>65.984009999999998</v>
      </c>
      <c r="LW26" s="17">
        <v>5.8159900000000002</v>
      </c>
      <c r="LX26" s="17">
        <v>29.5</v>
      </c>
      <c r="LY26" s="17">
        <v>28.051169999999999</v>
      </c>
      <c r="LZ26" s="17">
        <v>27.30705</v>
      </c>
      <c r="MA26" s="17">
        <v>2.1929500000000002</v>
      </c>
      <c r="MB26" s="17"/>
      <c r="MC26" s="17"/>
      <c r="MD26" s="17">
        <v>0</v>
      </c>
      <c r="ME26" s="17">
        <v>0</v>
      </c>
      <c r="MF26" s="17"/>
      <c r="MG26" s="17"/>
      <c r="MH26" s="17"/>
      <c r="MI26" s="17">
        <v>0</v>
      </c>
      <c r="MJ26" s="17"/>
      <c r="MK26" s="17"/>
      <c r="ML26" s="17"/>
      <c r="MM26" s="17">
        <v>0</v>
      </c>
      <c r="MN26" s="17">
        <v>0</v>
      </c>
      <c r="MO26" s="17">
        <v>0</v>
      </c>
      <c r="MP26" s="17"/>
      <c r="MQ26" s="17">
        <v>0</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50.5</v>
      </c>
      <c r="NU26" s="17">
        <v>145.06666999999999</v>
      </c>
      <c r="NV26" s="17">
        <v>145.06666999999999</v>
      </c>
      <c r="NW26" s="17">
        <v>-94.566670000000002</v>
      </c>
      <c r="NX26" s="17">
        <v>0</v>
      </c>
      <c r="NY26" s="17">
        <v>72.533330000000007</v>
      </c>
      <c r="NZ26" s="17">
        <v>72.533330000000007</v>
      </c>
      <c r="OA26" s="17">
        <v>-72.533330000000007</v>
      </c>
      <c r="OB26" s="17">
        <v>0.8</v>
      </c>
      <c r="OC26" s="17"/>
      <c r="OD26" s="17">
        <v>0.72899999999999998</v>
      </c>
      <c r="OE26" s="17">
        <v>7.0999999999999994E-2</v>
      </c>
      <c r="OF26" s="17">
        <v>37.5</v>
      </c>
      <c r="OG26" s="17">
        <v>66.873000000000005</v>
      </c>
      <c r="OH26" s="17">
        <v>66.873000000000005</v>
      </c>
      <c r="OI26" s="17">
        <v>-29.373000000000001</v>
      </c>
      <c r="OJ26" s="17">
        <v>62.6</v>
      </c>
      <c r="OK26" s="17"/>
      <c r="OL26" s="17">
        <v>56.652000000000001</v>
      </c>
      <c r="OM26" s="17">
        <v>5.9480000000000004</v>
      </c>
      <c r="ON26" s="17">
        <v>13.6852</v>
      </c>
      <c r="OO26" s="17">
        <v>14.297000000000001</v>
      </c>
      <c r="OP26" s="17">
        <v>14.297000000000001</v>
      </c>
      <c r="OQ26" s="17">
        <v>-0.61180000000000001</v>
      </c>
      <c r="OR26" s="17">
        <v>0.1</v>
      </c>
      <c r="OS26" s="17"/>
      <c r="OT26" s="17">
        <v>0.2</v>
      </c>
      <c r="OU26" s="17">
        <v>-0.1</v>
      </c>
      <c r="OV26" s="17">
        <v>12.4</v>
      </c>
      <c r="OW26" s="17">
        <v>11.65049</v>
      </c>
      <c r="OX26" s="17">
        <v>11.65049</v>
      </c>
      <c r="OY26" s="17">
        <v>0.74951000000000001</v>
      </c>
      <c r="OZ26" s="17">
        <v>9.9</v>
      </c>
      <c r="PA26" s="17">
        <v>9</v>
      </c>
      <c r="PB26" s="17">
        <v>9</v>
      </c>
      <c r="PC26" s="17">
        <v>0.9</v>
      </c>
      <c r="PD26" s="17">
        <v>4.9000000000000004</v>
      </c>
      <c r="PE26" s="17">
        <v>4.57517</v>
      </c>
      <c r="PF26" s="17">
        <v>5.67</v>
      </c>
      <c r="PG26" s="17">
        <v>-0.77</v>
      </c>
      <c r="PH26" s="17">
        <v>0.5</v>
      </c>
      <c r="PI26" s="17">
        <v>1</v>
      </c>
      <c r="PJ26" s="17">
        <v>1</v>
      </c>
      <c r="PK26" s="17">
        <v>-0.5</v>
      </c>
      <c r="PL26" s="17">
        <v>2.9</v>
      </c>
      <c r="PM26" s="17">
        <v>2.5</v>
      </c>
      <c r="PN26" s="17">
        <v>2.5</v>
      </c>
      <c r="PO26" s="17">
        <v>0.4</v>
      </c>
      <c r="PP26" s="17">
        <v>2.6</v>
      </c>
      <c r="PQ26" s="17">
        <v>2.5</v>
      </c>
      <c r="PR26" s="17">
        <v>2.5</v>
      </c>
      <c r="PS26" s="17">
        <v>0.1</v>
      </c>
      <c r="PT26" s="17">
        <v>20.3</v>
      </c>
      <c r="PU26" s="17">
        <v>19.417480000000001</v>
      </c>
      <c r="PV26" s="17">
        <v>19.417480000000001</v>
      </c>
      <c r="PW26" s="17">
        <v>0.88251999999999997</v>
      </c>
      <c r="PX26" s="17">
        <v>16.600000000000001</v>
      </c>
      <c r="PY26" s="17">
        <v>15.53398</v>
      </c>
      <c r="PZ26" s="17">
        <v>15.53398</v>
      </c>
      <c r="QA26" s="17">
        <v>1.06602</v>
      </c>
      <c r="QB26" s="17">
        <v>10</v>
      </c>
      <c r="QC26" s="17">
        <v>9</v>
      </c>
      <c r="QD26" s="17">
        <v>9</v>
      </c>
      <c r="QE26" s="17">
        <v>1</v>
      </c>
      <c r="QF26" s="17">
        <v>3.5</v>
      </c>
      <c r="QG26" s="17">
        <v>3.5</v>
      </c>
      <c r="QH26" s="17">
        <v>3.5</v>
      </c>
      <c r="QI26" s="17">
        <v>0</v>
      </c>
      <c r="QJ26" s="17">
        <v>18.5</v>
      </c>
      <c r="QK26" s="17">
        <v>17.961169999999999</v>
      </c>
      <c r="QL26" s="17">
        <v>17.961169999999999</v>
      </c>
      <c r="QM26" s="17">
        <v>0.53883000000000003</v>
      </c>
      <c r="QN26" s="17">
        <v>12.8</v>
      </c>
      <c r="QO26" s="17"/>
      <c r="QP26" s="17">
        <v>9.2520000000000007</v>
      </c>
      <c r="QQ26" s="17">
        <v>3.548</v>
      </c>
      <c r="QR26" s="17">
        <v>15.4</v>
      </c>
      <c r="QS26" s="17"/>
      <c r="QT26" s="17">
        <v>11.909000000000001</v>
      </c>
      <c r="QU26" s="17">
        <v>3.4910000000000001</v>
      </c>
      <c r="QV26" s="17">
        <v>15.1</v>
      </c>
      <c r="QW26" s="17">
        <v>15.054</v>
      </c>
      <c r="QX26" s="17">
        <v>15.054</v>
      </c>
      <c r="QY26" s="17">
        <v>4.5999999999999999E-2</v>
      </c>
      <c r="QZ26" s="17">
        <v>31.8</v>
      </c>
      <c r="RA26" s="17">
        <v>38.4</v>
      </c>
      <c r="RB26" s="17">
        <v>38.401000000000003</v>
      </c>
      <c r="RC26" s="17">
        <v>-6.601</v>
      </c>
      <c r="RD26" s="17">
        <v>4.2</v>
      </c>
      <c r="RE26" s="17">
        <v>4.2</v>
      </c>
      <c r="RF26" s="17">
        <v>4.2</v>
      </c>
      <c r="RG26" s="17">
        <v>0</v>
      </c>
      <c r="RH26" s="17">
        <v>1.2</v>
      </c>
      <c r="RI26" s="17">
        <v>1.2</v>
      </c>
      <c r="RJ26" s="17">
        <v>1.2</v>
      </c>
      <c r="RK26" s="17">
        <v>0</v>
      </c>
      <c r="RL26" s="17">
        <v>1.1000000000000001</v>
      </c>
      <c r="RM26" s="17">
        <v>1.2</v>
      </c>
      <c r="RN26" s="17">
        <v>1.2</v>
      </c>
      <c r="RO26" s="17">
        <v>-0.1</v>
      </c>
      <c r="RP26" s="17">
        <v>1.3</v>
      </c>
      <c r="RQ26" s="17">
        <v>1.4</v>
      </c>
      <c r="RR26" s="17">
        <v>1.4</v>
      </c>
      <c r="RS26" s="17">
        <v>-0.1</v>
      </c>
      <c r="RT26" s="17">
        <v>4.5999999999999996</v>
      </c>
      <c r="RU26" s="17"/>
      <c r="RV26" s="17">
        <v>6.117</v>
      </c>
      <c r="RW26" s="17">
        <v>-1.5169999999999999</v>
      </c>
      <c r="RX26" s="17">
        <v>2.4</v>
      </c>
      <c r="RY26" s="17">
        <v>2.2890000000000001</v>
      </c>
      <c r="RZ26" s="17">
        <v>2.2890000000000001</v>
      </c>
      <c r="SA26" s="17">
        <v>0.111</v>
      </c>
      <c r="SB26" s="17">
        <v>7.9</v>
      </c>
      <c r="SC26" s="17">
        <v>9.9075000000000006</v>
      </c>
      <c r="SD26" s="17">
        <v>5.9323300000000003</v>
      </c>
      <c r="SE26" s="17">
        <v>1.96767</v>
      </c>
      <c r="SF26" s="17">
        <v>1.4</v>
      </c>
      <c r="SG26" s="17">
        <v>1.6</v>
      </c>
      <c r="SH26" s="17">
        <v>1.6</v>
      </c>
      <c r="SI26" s="17">
        <v>-0.2</v>
      </c>
      <c r="SJ26" s="17"/>
      <c r="SK26" s="17"/>
      <c r="SL26" s="17"/>
      <c r="SM26" s="17">
        <v>0</v>
      </c>
      <c r="SN26" s="17">
        <v>9.8000000000000007</v>
      </c>
      <c r="SO26" s="17">
        <v>9.6999999999999993</v>
      </c>
      <c r="SP26" s="17">
        <v>9.6999999999999993</v>
      </c>
      <c r="SQ26" s="17">
        <v>0.1</v>
      </c>
      <c r="SR26" s="17">
        <v>4.3</v>
      </c>
      <c r="SS26" s="17">
        <v>4.3</v>
      </c>
      <c r="ST26" s="17">
        <v>4.3</v>
      </c>
      <c r="SU26" s="17">
        <v>0</v>
      </c>
      <c r="SV26" s="17">
        <v>6.2</v>
      </c>
      <c r="SW26" s="17">
        <v>6</v>
      </c>
      <c r="SX26" s="17">
        <v>6</v>
      </c>
      <c r="SY26" s="17">
        <v>0.2</v>
      </c>
      <c r="SZ26" s="17">
        <v>8.5</v>
      </c>
      <c r="TA26" s="17">
        <v>8</v>
      </c>
      <c r="TB26" s="17">
        <v>8</v>
      </c>
      <c r="TC26" s="17">
        <v>0.5</v>
      </c>
      <c r="TD26" s="17">
        <v>20.100000000000001</v>
      </c>
      <c r="TE26" s="17">
        <v>14.271839999999999</v>
      </c>
      <c r="TF26" s="17">
        <v>14.271839999999999</v>
      </c>
      <c r="TG26" s="17">
        <v>5.8281599999999996</v>
      </c>
      <c r="TH26" s="17">
        <v>24.2</v>
      </c>
      <c r="TI26" s="17">
        <v>24.920999999999999</v>
      </c>
      <c r="TJ26" s="17">
        <v>24.920999999999999</v>
      </c>
      <c r="TK26" s="17">
        <v>-0.72099999999999997</v>
      </c>
      <c r="TL26" s="17">
        <v>19.399999999999999</v>
      </c>
      <c r="TM26" s="17">
        <v>32.414999999999999</v>
      </c>
      <c r="TN26" s="17">
        <v>32.414999999999999</v>
      </c>
      <c r="TO26" s="17">
        <v>-13.015000000000001</v>
      </c>
      <c r="TP26" s="17">
        <v>25.8</v>
      </c>
      <c r="TQ26" s="17"/>
      <c r="TR26" s="17"/>
      <c r="TS26" s="17">
        <v>25.8</v>
      </c>
      <c r="TT26" s="17">
        <v>64.7</v>
      </c>
      <c r="TU26" s="17">
        <v>39.56</v>
      </c>
      <c r="TV26" s="17">
        <v>39.564</v>
      </c>
      <c r="TW26" s="17">
        <v>25.135999999999999</v>
      </c>
      <c r="TX26" s="17">
        <v>63.5</v>
      </c>
      <c r="TY26" s="17">
        <v>63.65</v>
      </c>
      <c r="TZ26" s="17">
        <v>63.652999999999999</v>
      </c>
      <c r="UA26" s="17">
        <v>-0.153</v>
      </c>
      <c r="UB26" s="17">
        <v>5.9</v>
      </c>
      <c r="UC26" s="17">
        <v>3.266</v>
      </c>
      <c r="UD26" s="17">
        <v>3.266</v>
      </c>
      <c r="UE26" s="17">
        <v>2.6339999999999999</v>
      </c>
      <c r="UF26" s="17">
        <v>8.9</v>
      </c>
      <c r="UG26" s="17">
        <v>2.9079999999999999</v>
      </c>
      <c r="UH26" s="17">
        <v>2.9079999999999999</v>
      </c>
      <c r="UI26" s="17">
        <v>5.992</v>
      </c>
      <c r="UJ26" s="17">
        <v>10.199999999999999</v>
      </c>
      <c r="UK26" s="17">
        <v>10</v>
      </c>
      <c r="UL26" s="17">
        <v>10</v>
      </c>
      <c r="UM26" s="17">
        <v>0.2</v>
      </c>
      <c r="UN26" s="17">
        <v>3.1</v>
      </c>
      <c r="UO26" s="17">
        <v>3</v>
      </c>
      <c r="UP26" s="17">
        <v>3</v>
      </c>
      <c r="UQ26" s="17">
        <v>0.1</v>
      </c>
      <c r="UR26" s="17">
        <v>8.5</v>
      </c>
      <c r="US26" s="17">
        <v>8.5</v>
      </c>
      <c r="UT26" s="17">
        <v>8.5</v>
      </c>
      <c r="UU26" s="17">
        <v>0</v>
      </c>
      <c r="UV26" s="17">
        <v>6.1</v>
      </c>
      <c r="UW26" s="17">
        <v>6</v>
      </c>
      <c r="UX26" s="17">
        <v>6</v>
      </c>
      <c r="UY26" s="17">
        <v>0.1</v>
      </c>
      <c r="UZ26" s="17">
        <v>6.7</v>
      </c>
      <c r="VA26" s="17">
        <v>6</v>
      </c>
      <c r="VB26" s="17">
        <v>6</v>
      </c>
      <c r="VC26" s="17">
        <v>0.7</v>
      </c>
      <c r="VD26" s="17">
        <v>6.7</v>
      </c>
      <c r="VE26" s="17">
        <v>7</v>
      </c>
      <c r="VF26" s="17">
        <v>7</v>
      </c>
      <c r="VG26" s="17">
        <v>-0.3</v>
      </c>
      <c r="VH26" s="17">
        <v>9.5</v>
      </c>
      <c r="VI26" s="17">
        <v>11.042999999999999</v>
      </c>
      <c r="VJ26" s="17">
        <v>11.042999999999999</v>
      </c>
      <c r="VK26" s="17">
        <v>-1.5429999999999999</v>
      </c>
      <c r="VL26" s="17">
        <v>207.8</v>
      </c>
      <c r="VM26" s="17"/>
      <c r="VN26" s="17">
        <v>210.339</v>
      </c>
      <c r="VO26" s="17">
        <v>-2.5390000000000001</v>
      </c>
      <c r="VP26" s="17">
        <v>11.1</v>
      </c>
      <c r="VQ26" s="17"/>
      <c r="VR26" s="17">
        <v>12.128</v>
      </c>
      <c r="VS26" s="17">
        <v>-1.028</v>
      </c>
      <c r="VT26" s="17">
        <v>115.4</v>
      </c>
      <c r="VU26" s="17"/>
      <c r="VV26" s="17">
        <v>111.664</v>
      </c>
      <c r="VW26" s="17">
        <v>3.7360000000000002</v>
      </c>
      <c r="VX26" s="17">
        <v>0.6</v>
      </c>
      <c r="VY26" s="17">
        <v>0.6</v>
      </c>
      <c r="VZ26" s="17">
        <v>0.6</v>
      </c>
      <c r="WA26" s="17">
        <v>0</v>
      </c>
      <c r="WB26" s="17">
        <v>47.7</v>
      </c>
      <c r="WC26" s="17">
        <v>30</v>
      </c>
      <c r="WD26" s="17">
        <v>30</v>
      </c>
      <c r="WE26" s="17">
        <v>17.7</v>
      </c>
      <c r="WF26" s="17">
        <v>43.9</v>
      </c>
      <c r="WG26" s="17">
        <v>41</v>
      </c>
      <c r="WH26" s="17">
        <v>41</v>
      </c>
      <c r="WI26" s="17">
        <v>2.9</v>
      </c>
      <c r="WJ26" s="17">
        <v>89.9</v>
      </c>
      <c r="WK26" s="17"/>
      <c r="WL26" s="17">
        <v>81.257000000000005</v>
      </c>
      <c r="WM26" s="17">
        <v>8.6430000000000007</v>
      </c>
      <c r="WN26" s="17">
        <v>10.8</v>
      </c>
      <c r="WO26" s="17"/>
      <c r="WP26" s="17">
        <v>5.57</v>
      </c>
      <c r="WQ26" s="17">
        <v>5.23</v>
      </c>
      <c r="WR26" s="17">
        <v>9.6</v>
      </c>
      <c r="WS26" s="17">
        <v>8.6</v>
      </c>
      <c r="WT26" s="17">
        <v>8.6</v>
      </c>
      <c r="WU26" s="17">
        <v>1</v>
      </c>
      <c r="WV26" s="17">
        <v>10.1</v>
      </c>
      <c r="WW26" s="17">
        <v>17.475729999999999</v>
      </c>
      <c r="WX26" s="17">
        <v>17.475729999999999</v>
      </c>
      <c r="WY26" s="17">
        <v>-7.3757299999999999</v>
      </c>
      <c r="WZ26" s="17">
        <v>9.5</v>
      </c>
      <c r="XA26" s="17">
        <v>10.8</v>
      </c>
      <c r="XB26" s="17">
        <v>10.8</v>
      </c>
      <c r="XC26" s="17">
        <v>-1.3</v>
      </c>
      <c r="XD26" s="17">
        <v>43.7</v>
      </c>
      <c r="XE26" s="17">
        <v>42</v>
      </c>
      <c r="XF26" s="17">
        <v>42</v>
      </c>
      <c r="XG26" s="17">
        <v>1.7</v>
      </c>
      <c r="XH26" s="17">
        <v>32.4</v>
      </c>
      <c r="XI26" s="17">
        <v>28</v>
      </c>
      <c r="XJ26" s="17">
        <v>28</v>
      </c>
      <c r="XK26" s="17">
        <v>4.4000000000000004</v>
      </c>
      <c r="XL26" s="17">
        <v>0</v>
      </c>
      <c r="XM26" s="17"/>
      <c r="XN26" s="17">
        <v>0</v>
      </c>
      <c r="XO26" s="17">
        <v>0</v>
      </c>
      <c r="XP26" s="17"/>
      <c r="XQ26" s="17"/>
      <c r="XR26" s="17"/>
      <c r="XS26" s="17">
        <v>0</v>
      </c>
      <c r="XT26" s="17">
        <v>8</v>
      </c>
      <c r="XU26" s="17">
        <v>8.0399999999999991</v>
      </c>
      <c r="XV26" s="17">
        <v>8.0399999999999991</v>
      </c>
      <c r="XW26" s="17">
        <v>-0.04</v>
      </c>
      <c r="XX26" s="17"/>
      <c r="XY26" s="17"/>
      <c r="XZ26" s="17"/>
      <c r="YA26" s="17">
        <v>0</v>
      </c>
      <c r="YB26" s="17"/>
      <c r="YC26" s="17"/>
      <c r="YD26" s="17"/>
      <c r="YE26" s="17">
        <v>0</v>
      </c>
    </row>
    <row r="27" spans="1:655" ht="24" customHeight="1" x14ac:dyDescent="0.3">
      <c r="A27" s="1"/>
      <c r="B27" s="16" t="s">
        <v>27</v>
      </c>
      <c r="C27" s="16" t="s">
        <v>707</v>
      </c>
      <c r="D27" s="17">
        <v>104.2</v>
      </c>
      <c r="E27" s="17">
        <v>58.121339999999996</v>
      </c>
      <c r="F27" s="17">
        <v>86.874579999999995</v>
      </c>
      <c r="G27" s="17">
        <v>17.325420000000001</v>
      </c>
      <c r="H27" s="17">
        <v>600.29999999999995</v>
      </c>
      <c r="I27" s="17">
        <v>643.65809000000002</v>
      </c>
      <c r="J27" s="17">
        <v>643.65809000000002</v>
      </c>
      <c r="K27" s="17">
        <v>-43.358089999999997</v>
      </c>
      <c r="L27" s="17">
        <v>200.9</v>
      </c>
      <c r="M27" s="17">
        <v>209.39341999999999</v>
      </c>
      <c r="N27" s="17">
        <v>209.39341999999999</v>
      </c>
      <c r="O27" s="17">
        <v>-8.4934200000000004</v>
      </c>
      <c r="P27" s="17"/>
      <c r="Q27" s="17"/>
      <c r="R27" s="17"/>
      <c r="S27" s="17">
        <v>0</v>
      </c>
      <c r="T27" s="17"/>
      <c r="U27" s="17"/>
      <c r="V27" s="17"/>
      <c r="W27" s="17">
        <v>0</v>
      </c>
      <c r="X27" s="17">
        <v>60.1</v>
      </c>
      <c r="Y27" s="17">
        <v>72.617940000000004</v>
      </c>
      <c r="Z27" s="17">
        <v>91.778639999999996</v>
      </c>
      <c r="AA27" s="17">
        <v>-31.678640000000001</v>
      </c>
      <c r="AB27" s="17">
        <v>98.9</v>
      </c>
      <c r="AC27" s="17">
        <v>100.149</v>
      </c>
      <c r="AD27" s="17">
        <v>100.149</v>
      </c>
      <c r="AE27" s="17">
        <v>-1.2490000000000001</v>
      </c>
      <c r="AF27" s="17"/>
      <c r="AG27" s="17"/>
      <c r="AH27" s="17"/>
      <c r="AI27" s="17">
        <v>0</v>
      </c>
      <c r="AJ27" s="17"/>
      <c r="AK27" s="17"/>
      <c r="AL27" s="17"/>
      <c r="AM27" s="17">
        <v>0</v>
      </c>
      <c r="AN27" s="17">
        <v>173.7</v>
      </c>
      <c r="AO27" s="17">
        <v>196.42444</v>
      </c>
      <c r="AP27" s="17">
        <v>189.69988000000001</v>
      </c>
      <c r="AQ27" s="17">
        <v>-15.999879999999999</v>
      </c>
      <c r="AR27" s="17">
        <v>174</v>
      </c>
      <c r="AS27" s="17">
        <v>196.42444</v>
      </c>
      <c r="AT27" s="17">
        <v>189.69988000000001</v>
      </c>
      <c r="AU27" s="17">
        <v>-15.69988</v>
      </c>
      <c r="AV27" s="17">
        <v>175.1</v>
      </c>
      <c r="AW27" s="17">
        <v>196.42444</v>
      </c>
      <c r="AX27" s="17">
        <v>189.69988000000001</v>
      </c>
      <c r="AY27" s="17">
        <v>-14.599880000000001</v>
      </c>
      <c r="AZ27" s="17">
        <v>260.2</v>
      </c>
      <c r="BA27" s="17">
        <v>294.63666999999998</v>
      </c>
      <c r="BB27" s="17">
        <v>284.54980999999998</v>
      </c>
      <c r="BC27" s="17">
        <v>-24.349810000000002</v>
      </c>
      <c r="BD27" s="17">
        <v>212.1</v>
      </c>
      <c r="BE27" s="17">
        <v>208.28218000000001</v>
      </c>
      <c r="BF27" s="17">
        <v>208.28218000000001</v>
      </c>
      <c r="BG27" s="17">
        <v>3.8178200000000002</v>
      </c>
      <c r="BH27" s="17">
        <v>110.8</v>
      </c>
      <c r="BI27" s="17">
        <v>104.14109000000001</v>
      </c>
      <c r="BJ27" s="17">
        <v>104.14109000000001</v>
      </c>
      <c r="BK27" s="17">
        <v>6.6589099999999997</v>
      </c>
      <c r="BL27" s="17">
        <v>557.6</v>
      </c>
      <c r="BM27" s="17">
        <v>474.85120999999998</v>
      </c>
      <c r="BN27" s="17">
        <v>425.93646999999999</v>
      </c>
      <c r="BO27" s="17">
        <v>131.66353000000001</v>
      </c>
      <c r="BP27" s="17">
        <v>5</v>
      </c>
      <c r="BQ27" s="17">
        <v>4.4318400000000002</v>
      </c>
      <c r="BR27" s="17">
        <v>4.4318400000000002</v>
      </c>
      <c r="BS27" s="17">
        <v>0.56816</v>
      </c>
      <c r="BT27" s="17"/>
      <c r="BU27" s="17"/>
      <c r="BV27" s="17"/>
      <c r="BW27" s="17">
        <v>0</v>
      </c>
      <c r="BX27" s="17"/>
      <c r="BY27" s="17"/>
      <c r="BZ27" s="17"/>
      <c r="CA27" s="17">
        <v>0</v>
      </c>
      <c r="CB27" s="17"/>
      <c r="CC27" s="17"/>
      <c r="CD27" s="17"/>
      <c r="CE27" s="17">
        <v>0</v>
      </c>
      <c r="CF27" s="17"/>
      <c r="CG27" s="17"/>
      <c r="CH27" s="17"/>
      <c r="CI27" s="17">
        <v>0</v>
      </c>
      <c r="CJ27" s="17">
        <v>152.69999999999999</v>
      </c>
      <c r="CK27" s="17">
        <v>139.99946</v>
      </c>
      <c r="CL27" s="17">
        <v>139.99946</v>
      </c>
      <c r="CM27" s="17">
        <v>12.70054</v>
      </c>
      <c r="CN27" s="17">
        <v>7.4</v>
      </c>
      <c r="CO27" s="17">
        <v>5.1333399999999996</v>
      </c>
      <c r="CP27" s="17">
        <v>5.1333399999999996</v>
      </c>
      <c r="CQ27" s="17">
        <v>2.2666599999999999</v>
      </c>
      <c r="CR27" s="17">
        <v>5.6</v>
      </c>
      <c r="CS27" s="17">
        <v>2.8177599999999998</v>
      </c>
      <c r="CT27" s="17">
        <v>2.8177599999999998</v>
      </c>
      <c r="CU27" s="17">
        <v>2.7822399999999998</v>
      </c>
      <c r="CV27" s="17"/>
      <c r="CW27" s="17"/>
      <c r="CX27" s="17"/>
      <c r="CY27" s="17">
        <v>0</v>
      </c>
      <c r="CZ27" s="17">
        <v>6.8</v>
      </c>
      <c r="DA27" s="17">
        <v>6.8787000000000003</v>
      </c>
      <c r="DB27" s="17">
        <v>6.8787000000000003</v>
      </c>
      <c r="DC27" s="17">
        <v>-7.8700000000000006E-2</v>
      </c>
      <c r="DD27" s="17">
        <v>10.7</v>
      </c>
      <c r="DE27" s="17">
        <v>12.260400000000001</v>
      </c>
      <c r="DF27" s="17">
        <v>12.260400000000001</v>
      </c>
      <c r="DG27" s="17">
        <v>-1.5604</v>
      </c>
      <c r="DH27" s="17">
        <v>62.7</v>
      </c>
      <c r="DI27" s="17">
        <v>64.458100000000002</v>
      </c>
      <c r="DJ27" s="17">
        <v>67.98451</v>
      </c>
      <c r="DK27" s="17">
        <v>-5.28451</v>
      </c>
      <c r="DL27" s="17"/>
      <c r="DM27" s="17"/>
      <c r="DN27" s="17"/>
      <c r="DO27" s="17">
        <v>0</v>
      </c>
      <c r="DP27" s="17"/>
      <c r="DQ27" s="17"/>
      <c r="DR27" s="17"/>
      <c r="DS27" s="17">
        <v>0</v>
      </c>
      <c r="DT27" s="17"/>
      <c r="DU27" s="17"/>
      <c r="DV27" s="17"/>
      <c r="DW27" s="17">
        <v>0</v>
      </c>
      <c r="DX27" s="17"/>
      <c r="DY27" s="17"/>
      <c r="DZ27" s="17"/>
      <c r="EA27" s="17">
        <v>0</v>
      </c>
      <c r="EB27" s="17">
        <v>70.7</v>
      </c>
      <c r="EC27" s="17">
        <v>54.521709999999999</v>
      </c>
      <c r="ED27" s="17">
        <v>60.809510000000003</v>
      </c>
      <c r="EE27" s="17">
        <v>9.8904899999999998</v>
      </c>
      <c r="EF27" s="17">
        <v>111.1</v>
      </c>
      <c r="EG27" s="17">
        <v>110.26321</v>
      </c>
      <c r="EH27" s="17">
        <v>110.26321</v>
      </c>
      <c r="EI27" s="17">
        <v>0.83679000000000003</v>
      </c>
      <c r="EJ27" s="17"/>
      <c r="EK27" s="17"/>
      <c r="EL27" s="17"/>
      <c r="EM27" s="17">
        <v>0</v>
      </c>
      <c r="EN27" s="17"/>
      <c r="EO27" s="17"/>
      <c r="EP27" s="17"/>
      <c r="EQ27" s="17">
        <v>0</v>
      </c>
      <c r="ER27" s="17"/>
      <c r="ES27" s="17"/>
      <c r="ET27" s="17"/>
      <c r="EU27" s="17">
        <v>0</v>
      </c>
      <c r="EV27" s="17">
        <v>6.5</v>
      </c>
      <c r="EW27" s="17">
        <v>6.39</v>
      </c>
      <c r="EX27" s="17">
        <v>6.39</v>
      </c>
      <c r="EY27" s="17">
        <v>0.11</v>
      </c>
      <c r="EZ27" s="17">
        <v>229.7</v>
      </c>
      <c r="FA27" s="17">
        <v>201.8768</v>
      </c>
      <c r="FB27" s="17">
        <v>228.45631</v>
      </c>
      <c r="FC27" s="17">
        <v>1.24369</v>
      </c>
      <c r="FD27" s="17">
        <v>47</v>
      </c>
      <c r="FE27" s="17">
        <v>47.160960000000003</v>
      </c>
      <c r="FF27" s="17">
        <v>47.160960000000003</v>
      </c>
      <c r="FG27" s="17">
        <v>-0.16095999999999999</v>
      </c>
      <c r="FH27" s="17">
        <v>112.4</v>
      </c>
      <c r="FI27" s="17">
        <v>112.01031</v>
      </c>
      <c r="FJ27" s="17">
        <v>114.90378</v>
      </c>
      <c r="FK27" s="17">
        <v>-2.5037799999999999</v>
      </c>
      <c r="FL27" s="17">
        <v>30.3</v>
      </c>
      <c r="FM27" s="17">
        <v>29.2087</v>
      </c>
      <c r="FN27" s="17">
        <v>29.2087</v>
      </c>
      <c r="FO27" s="17">
        <v>1.0912999999999999</v>
      </c>
      <c r="FP27" s="17">
        <v>18.399999999999999</v>
      </c>
      <c r="FQ27" s="17">
        <v>16.68403</v>
      </c>
      <c r="FR27" s="17">
        <v>16.68403</v>
      </c>
      <c r="FS27" s="17">
        <v>1.71597</v>
      </c>
      <c r="FT27" s="17">
        <v>19.8</v>
      </c>
      <c r="FU27" s="17">
        <v>19.1068</v>
      </c>
      <c r="FV27" s="17">
        <v>19.1068</v>
      </c>
      <c r="FW27" s="17">
        <v>0.69320000000000004</v>
      </c>
      <c r="FX27" s="17">
        <v>81.900000000000006</v>
      </c>
      <c r="FY27" s="17">
        <v>76.500960000000006</v>
      </c>
      <c r="FZ27" s="17">
        <v>76.500960000000006</v>
      </c>
      <c r="GA27" s="17">
        <v>5.3990400000000003</v>
      </c>
      <c r="GB27" s="17">
        <v>183.1</v>
      </c>
      <c r="GC27" s="17">
        <v>185.10007999999999</v>
      </c>
      <c r="GD27" s="17">
        <v>185.10007999999999</v>
      </c>
      <c r="GE27" s="17">
        <v>-2.0000800000000001</v>
      </c>
      <c r="GF27" s="17">
        <v>183.1</v>
      </c>
      <c r="GG27" s="17">
        <v>185.10007999999999</v>
      </c>
      <c r="GH27" s="17">
        <v>185.10007999999999</v>
      </c>
      <c r="GI27" s="17">
        <v>-2.0000800000000001</v>
      </c>
      <c r="GJ27" s="17">
        <v>183.3</v>
      </c>
      <c r="GK27" s="17">
        <v>185.10007999999999</v>
      </c>
      <c r="GL27" s="17">
        <v>185.10007999999999</v>
      </c>
      <c r="GM27" s="17">
        <v>-1.8000799999999999</v>
      </c>
      <c r="GN27" s="17">
        <v>86.5</v>
      </c>
      <c r="GO27" s="17">
        <v>82.789649999999995</v>
      </c>
      <c r="GP27" s="17">
        <v>88.962050000000005</v>
      </c>
      <c r="GQ27" s="17">
        <v>-2.4620500000000001</v>
      </c>
      <c r="GR27" s="17">
        <v>5.9</v>
      </c>
      <c r="GS27" s="17">
        <v>6.1357499999999998</v>
      </c>
      <c r="GT27" s="17">
        <v>6.1357499999999998</v>
      </c>
      <c r="GU27" s="17">
        <v>-0.23574999999999999</v>
      </c>
      <c r="GV27" s="17">
        <v>1.6</v>
      </c>
      <c r="GW27" s="17">
        <v>8.2100200000000001</v>
      </c>
      <c r="GX27" s="17">
        <v>8.2100200000000001</v>
      </c>
      <c r="GY27" s="17">
        <v>-6.6100199999999996</v>
      </c>
      <c r="GZ27" s="17">
        <v>33.799999999999997</v>
      </c>
      <c r="HA27" s="17">
        <v>34.47804</v>
      </c>
      <c r="HB27" s="17">
        <v>34.47804</v>
      </c>
      <c r="HC27" s="17">
        <v>-0.67803999999999998</v>
      </c>
      <c r="HD27" s="17">
        <v>33.200000000000003</v>
      </c>
      <c r="HE27" s="17">
        <v>33.533499999999997</v>
      </c>
      <c r="HF27" s="17">
        <v>33.533499999999997</v>
      </c>
      <c r="HG27" s="17">
        <v>-0.33350000000000002</v>
      </c>
      <c r="HH27" s="17">
        <v>3.8</v>
      </c>
      <c r="HI27" s="17">
        <v>4.0341699999999996</v>
      </c>
      <c r="HJ27" s="17">
        <v>4.0341699999999996</v>
      </c>
      <c r="HK27" s="17">
        <v>-0.23416999999999999</v>
      </c>
      <c r="HL27" s="17">
        <v>0</v>
      </c>
      <c r="HM27" s="17">
        <v>0</v>
      </c>
      <c r="HN27" s="17">
        <v>0</v>
      </c>
      <c r="HO27" s="17">
        <v>0</v>
      </c>
      <c r="HP27" s="17">
        <v>77.099999999999994</v>
      </c>
      <c r="HQ27" s="17">
        <v>74.757279999999994</v>
      </c>
      <c r="HR27" s="17">
        <v>107.91459</v>
      </c>
      <c r="HS27" s="17">
        <v>-30.814589999999999</v>
      </c>
      <c r="HT27" s="17"/>
      <c r="HU27" s="17"/>
      <c r="HV27" s="17"/>
      <c r="HW27" s="17">
        <v>0</v>
      </c>
      <c r="HX27" s="17"/>
      <c r="HY27" s="17"/>
      <c r="HZ27" s="17"/>
      <c r="IA27" s="17">
        <v>0</v>
      </c>
      <c r="IB27" s="17">
        <v>82.7</v>
      </c>
      <c r="IC27" s="17">
        <v>55.608759999999997</v>
      </c>
      <c r="ID27" s="17">
        <v>47.15155</v>
      </c>
      <c r="IE27" s="17">
        <v>35.548450000000003</v>
      </c>
      <c r="IF27" s="17"/>
      <c r="IG27" s="17"/>
      <c r="IH27" s="17"/>
      <c r="II27" s="17">
        <v>0</v>
      </c>
      <c r="IJ27" s="17"/>
      <c r="IK27" s="17"/>
      <c r="IL27" s="17"/>
      <c r="IM27" s="17">
        <v>0</v>
      </c>
      <c r="IN27" s="17">
        <v>46.4</v>
      </c>
      <c r="IO27" s="17">
        <v>48.181449999999998</v>
      </c>
      <c r="IP27" s="17">
        <v>48.181449999999998</v>
      </c>
      <c r="IQ27" s="17">
        <v>-1.78145</v>
      </c>
      <c r="IR27" s="17"/>
      <c r="IS27" s="17"/>
      <c r="IT27" s="17"/>
      <c r="IU27" s="17">
        <v>0</v>
      </c>
      <c r="IV27" s="17"/>
      <c r="IW27" s="17"/>
      <c r="IX27" s="17"/>
      <c r="IY27" s="17">
        <v>0</v>
      </c>
      <c r="IZ27" s="17"/>
      <c r="JA27" s="17"/>
      <c r="JB27" s="17"/>
      <c r="JC27" s="17">
        <v>0</v>
      </c>
      <c r="JD27" s="17">
        <v>66.7</v>
      </c>
      <c r="JE27" s="17">
        <v>65</v>
      </c>
      <c r="JF27" s="17">
        <v>77.269090000000006</v>
      </c>
      <c r="JG27" s="17">
        <v>-10.569089999999999</v>
      </c>
      <c r="JH27" s="17">
        <v>177.1</v>
      </c>
      <c r="JI27" s="17">
        <v>183.19533000000001</v>
      </c>
      <c r="JJ27" s="17">
        <v>183.19533000000001</v>
      </c>
      <c r="JK27" s="17">
        <v>-6.0953299999999997</v>
      </c>
      <c r="JL27" s="17">
        <v>0</v>
      </c>
      <c r="JM27" s="17">
        <v>0</v>
      </c>
      <c r="JN27" s="17"/>
      <c r="JO27" s="17">
        <v>0</v>
      </c>
      <c r="JP27" s="17">
        <v>200</v>
      </c>
      <c r="JQ27" s="17">
        <v>183.19533000000001</v>
      </c>
      <c r="JR27" s="17">
        <v>183.19533000000001</v>
      </c>
      <c r="JS27" s="17">
        <v>16.804670000000002</v>
      </c>
      <c r="JT27" s="17">
        <v>188.5</v>
      </c>
      <c r="JU27" s="17">
        <v>183.19533000000001</v>
      </c>
      <c r="JV27" s="17">
        <v>183.19533000000001</v>
      </c>
      <c r="JW27" s="17">
        <v>5.3046699999999998</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1.5</v>
      </c>
      <c r="LE27" s="17">
        <v>1.33812</v>
      </c>
      <c r="LF27" s="17">
        <v>1.33812</v>
      </c>
      <c r="LG27" s="17">
        <v>0.16188</v>
      </c>
      <c r="LH27" s="17">
        <v>103</v>
      </c>
      <c r="LI27" s="17">
        <v>164.56843000000001</v>
      </c>
      <c r="LJ27" s="17">
        <v>117.72261</v>
      </c>
      <c r="LK27" s="17">
        <v>-14.72261</v>
      </c>
      <c r="LL27" s="17">
        <v>96.2</v>
      </c>
      <c r="LM27" s="17">
        <v>86.58887</v>
      </c>
      <c r="LN27" s="17">
        <v>81.193309999999997</v>
      </c>
      <c r="LO27" s="17">
        <v>15.006690000000001</v>
      </c>
      <c r="LP27" s="17">
        <v>66.599999999999994</v>
      </c>
      <c r="LQ27" s="17">
        <v>67.133979999999994</v>
      </c>
      <c r="LR27" s="17">
        <v>67.133979999999994</v>
      </c>
      <c r="LS27" s="17">
        <v>-0.53398000000000001</v>
      </c>
      <c r="LT27" s="17">
        <v>71.599999999999994</v>
      </c>
      <c r="LU27" s="17">
        <v>70.061520000000002</v>
      </c>
      <c r="LV27" s="17">
        <v>67.866119999999995</v>
      </c>
      <c r="LW27" s="17">
        <v>3.7338800000000001</v>
      </c>
      <c r="LX27" s="17">
        <v>29.6</v>
      </c>
      <c r="LY27" s="17">
        <v>28.994499999999999</v>
      </c>
      <c r="LZ27" s="17">
        <v>28.08595</v>
      </c>
      <c r="MA27" s="17">
        <v>1.5140499999999999</v>
      </c>
      <c r="MB27" s="17"/>
      <c r="MC27" s="17"/>
      <c r="MD27" s="17">
        <v>0</v>
      </c>
      <c r="ME27" s="17">
        <v>0</v>
      </c>
      <c r="MF27" s="17"/>
      <c r="MG27" s="17"/>
      <c r="MH27" s="17"/>
      <c r="MI27" s="17">
        <v>0</v>
      </c>
      <c r="MJ27" s="17"/>
      <c r="MK27" s="17"/>
      <c r="ML27" s="17"/>
      <c r="MM27" s="17">
        <v>0</v>
      </c>
      <c r="MN27" s="17">
        <v>0</v>
      </c>
      <c r="MO27" s="17">
        <v>0</v>
      </c>
      <c r="MP27" s="17"/>
      <c r="MQ27" s="17">
        <v>0</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81.400000000000006</v>
      </c>
      <c r="NU27" s="17">
        <v>145.06666999999999</v>
      </c>
      <c r="NV27" s="17">
        <v>145.06666999999999</v>
      </c>
      <c r="NW27" s="17">
        <v>-63.666670000000003</v>
      </c>
      <c r="NX27" s="17">
        <v>34.4</v>
      </c>
      <c r="NY27" s="17">
        <v>72.533330000000007</v>
      </c>
      <c r="NZ27" s="17">
        <v>72.533330000000007</v>
      </c>
      <c r="OA27" s="17">
        <v>-38.133330000000001</v>
      </c>
      <c r="OB27" s="17">
        <v>0.9</v>
      </c>
      <c r="OC27" s="17"/>
      <c r="OD27" s="17">
        <v>0.90400000000000003</v>
      </c>
      <c r="OE27" s="17">
        <v>-4.0000000000000001E-3</v>
      </c>
      <c r="OF27" s="17">
        <v>37.4</v>
      </c>
      <c r="OG27" s="17">
        <v>66.215000000000003</v>
      </c>
      <c r="OH27" s="17">
        <v>66.215000000000003</v>
      </c>
      <c r="OI27" s="17">
        <v>-28.815000000000001</v>
      </c>
      <c r="OJ27" s="17">
        <v>62.9</v>
      </c>
      <c r="OK27" s="17"/>
      <c r="OL27" s="17">
        <v>61.296999999999997</v>
      </c>
      <c r="OM27" s="17">
        <v>1.603</v>
      </c>
      <c r="ON27" s="17">
        <v>10.859830000000001</v>
      </c>
      <c r="OO27" s="17">
        <v>14.685</v>
      </c>
      <c r="OP27" s="17">
        <v>14.685</v>
      </c>
      <c r="OQ27" s="17">
        <v>-3.82517</v>
      </c>
      <c r="OR27" s="17">
        <v>0.1</v>
      </c>
      <c r="OS27" s="17"/>
      <c r="OT27" s="17">
        <v>0.2</v>
      </c>
      <c r="OU27" s="17">
        <v>-0.1</v>
      </c>
      <c r="OV27" s="17">
        <v>12.4</v>
      </c>
      <c r="OW27" s="17">
        <v>11.65049</v>
      </c>
      <c r="OX27" s="17">
        <v>11.65049</v>
      </c>
      <c r="OY27" s="17">
        <v>0.74951000000000001</v>
      </c>
      <c r="OZ27" s="17">
        <v>9.9</v>
      </c>
      <c r="PA27" s="17">
        <v>9</v>
      </c>
      <c r="PB27" s="17">
        <v>9</v>
      </c>
      <c r="PC27" s="17">
        <v>0.9</v>
      </c>
      <c r="PD27" s="17">
        <v>4.9000000000000004</v>
      </c>
      <c r="PE27" s="17">
        <v>5.3980300000000003</v>
      </c>
      <c r="PF27" s="17">
        <v>5.67</v>
      </c>
      <c r="PG27" s="17">
        <v>-0.77</v>
      </c>
      <c r="PH27" s="17">
        <v>0.5</v>
      </c>
      <c r="PI27" s="17">
        <v>1</v>
      </c>
      <c r="PJ27" s="17">
        <v>1</v>
      </c>
      <c r="PK27" s="17">
        <v>-0.5</v>
      </c>
      <c r="PL27" s="17">
        <v>2.7</v>
      </c>
      <c r="PM27" s="17">
        <v>2.5</v>
      </c>
      <c r="PN27" s="17">
        <v>2.5</v>
      </c>
      <c r="PO27" s="17">
        <v>0.2</v>
      </c>
      <c r="PP27" s="17">
        <v>2.6</v>
      </c>
      <c r="PQ27" s="17">
        <v>2.5</v>
      </c>
      <c r="PR27" s="17">
        <v>2.5</v>
      </c>
      <c r="PS27" s="17">
        <v>0.1</v>
      </c>
      <c r="PT27" s="17">
        <v>20.399999999999999</v>
      </c>
      <c r="PU27" s="17">
        <v>19.417480000000001</v>
      </c>
      <c r="PV27" s="17">
        <v>19.417480000000001</v>
      </c>
      <c r="PW27" s="17">
        <v>0.98251999999999995</v>
      </c>
      <c r="PX27" s="17">
        <v>16.2</v>
      </c>
      <c r="PY27" s="17">
        <v>15.53398</v>
      </c>
      <c r="PZ27" s="17">
        <v>15.53398</v>
      </c>
      <c r="QA27" s="17">
        <v>0.66601999999999995</v>
      </c>
      <c r="QB27" s="17">
        <v>10</v>
      </c>
      <c r="QC27" s="17">
        <v>9</v>
      </c>
      <c r="QD27" s="17">
        <v>9</v>
      </c>
      <c r="QE27" s="17">
        <v>1</v>
      </c>
      <c r="QF27" s="17">
        <v>3.5</v>
      </c>
      <c r="QG27" s="17">
        <v>3.5</v>
      </c>
      <c r="QH27" s="17">
        <v>3.5</v>
      </c>
      <c r="QI27" s="17">
        <v>0</v>
      </c>
      <c r="QJ27" s="17">
        <v>18.5</v>
      </c>
      <c r="QK27" s="17">
        <v>17.961169999999999</v>
      </c>
      <c r="QL27" s="17">
        <v>17.961169999999999</v>
      </c>
      <c r="QM27" s="17">
        <v>0.53883000000000003</v>
      </c>
      <c r="QN27" s="17">
        <v>12.9</v>
      </c>
      <c r="QO27" s="17"/>
      <c r="QP27" s="17">
        <v>10.185</v>
      </c>
      <c r="QQ27" s="17">
        <v>2.7149999999999999</v>
      </c>
      <c r="QR27" s="17">
        <v>15.5</v>
      </c>
      <c r="QS27" s="17"/>
      <c r="QT27" s="17">
        <v>13.11</v>
      </c>
      <c r="QU27" s="17">
        <v>2.39</v>
      </c>
      <c r="QV27" s="17">
        <v>10.6</v>
      </c>
      <c r="QW27" s="17">
        <v>15.138999999999999</v>
      </c>
      <c r="QX27" s="17">
        <v>15.138999999999999</v>
      </c>
      <c r="QY27" s="17">
        <v>-4.5389999999999997</v>
      </c>
      <c r="QZ27" s="17">
        <v>36.4</v>
      </c>
      <c r="RA27" s="17">
        <v>39.159999999999997</v>
      </c>
      <c r="RB27" s="17">
        <v>39.162999999999997</v>
      </c>
      <c r="RC27" s="17">
        <v>-2.7629999999999999</v>
      </c>
      <c r="RD27" s="17">
        <v>4.2</v>
      </c>
      <c r="RE27" s="17">
        <v>4.2</v>
      </c>
      <c r="RF27" s="17">
        <v>4.2</v>
      </c>
      <c r="RG27" s="17">
        <v>0</v>
      </c>
      <c r="RH27" s="17">
        <v>1.2</v>
      </c>
      <c r="RI27" s="17">
        <v>1.2</v>
      </c>
      <c r="RJ27" s="17">
        <v>1.2</v>
      </c>
      <c r="RK27" s="17">
        <v>0</v>
      </c>
      <c r="RL27" s="17">
        <v>1.1000000000000001</v>
      </c>
      <c r="RM27" s="17">
        <v>1.2</v>
      </c>
      <c r="RN27" s="17">
        <v>1.2</v>
      </c>
      <c r="RO27" s="17">
        <v>-0.1</v>
      </c>
      <c r="RP27" s="17">
        <v>1.3</v>
      </c>
      <c r="RQ27" s="17">
        <v>1.4</v>
      </c>
      <c r="RR27" s="17">
        <v>1.4</v>
      </c>
      <c r="RS27" s="17">
        <v>-0.1</v>
      </c>
      <c r="RT27" s="17">
        <v>7.1</v>
      </c>
      <c r="RU27" s="17"/>
      <c r="RV27" s="17">
        <v>10.178000000000001</v>
      </c>
      <c r="RW27" s="17">
        <v>-3.0779999999999998</v>
      </c>
      <c r="RX27" s="17">
        <v>2.4</v>
      </c>
      <c r="RY27" s="17">
        <v>2.2890000000000001</v>
      </c>
      <c r="RZ27" s="17">
        <v>2.2890000000000001</v>
      </c>
      <c r="SA27" s="17">
        <v>0.111</v>
      </c>
      <c r="SB27" s="17">
        <v>12.2</v>
      </c>
      <c r="SC27" s="17">
        <v>12.862740000000001</v>
      </c>
      <c r="SD27" s="17">
        <v>10.90652</v>
      </c>
      <c r="SE27" s="17">
        <v>1.29348</v>
      </c>
      <c r="SF27" s="17">
        <v>1.4</v>
      </c>
      <c r="SG27" s="17">
        <v>1.6</v>
      </c>
      <c r="SH27" s="17">
        <v>1.6</v>
      </c>
      <c r="SI27" s="17">
        <v>-0.2</v>
      </c>
      <c r="SJ27" s="17"/>
      <c r="SK27" s="17"/>
      <c r="SL27" s="17"/>
      <c r="SM27" s="17">
        <v>0</v>
      </c>
      <c r="SN27" s="17">
        <v>9.8000000000000007</v>
      </c>
      <c r="SO27" s="17">
        <v>9.6999999999999993</v>
      </c>
      <c r="SP27" s="17">
        <v>9.6999999999999993</v>
      </c>
      <c r="SQ27" s="17">
        <v>0.1</v>
      </c>
      <c r="SR27" s="17">
        <v>4.3</v>
      </c>
      <c r="SS27" s="17">
        <v>4.3</v>
      </c>
      <c r="ST27" s="17">
        <v>4.3</v>
      </c>
      <c r="SU27" s="17">
        <v>0</v>
      </c>
      <c r="SV27" s="17">
        <v>6.2</v>
      </c>
      <c r="SW27" s="17">
        <v>6</v>
      </c>
      <c r="SX27" s="17">
        <v>6</v>
      </c>
      <c r="SY27" s="17">
        <v>0.2</v>
      </c>
      <c r="SZ27" s="17">
        <v>8.5</v>
      </c>
      <c r="TA27" s="17">
        <v>8</v>
      </c>
      <c r="TB27" s="17">
        <v>8</v>
      </c>
      <c r="TC27" s="17">
        <v>0.5</v>
      </c>
      <c r="TD27" s="17">
        <v>20</v>
      </c>
      <c r="TE27" s="17">
        <v>14.271839999999999</v>
      </c>
      <c r="TF27" s="17">
        <v>14.271839999999999</v>
      </c>
      <c r="TG27" s="17">
        <v>5.7281599999999999</v>
      </c>
      <c r="TH27" s="17">
        <v>21.6</v>
      </c>
      <c r="TI27" s="17">
        <v>24.881</v>
      </c>
      <c r="TJ27" s="17">
        <v>24.881</v>
      </c>
      <c r="TK27" s="17">
        <v>-3.2810000000000001</v>
      </c>
      <c r="TL27" s="17">
        <v>23.2</v>
      </c>
      <c r="TM27" s="17">
        <v>34.311</v>
      </c>
      <c r="TN27" s="17">
        <v>34.311</v>
      </c>
      <c r="TO27" s="17">
        <v>-11.111000000000001</v>
      </c>
      <c r="TP27" s="17">
        <v>26.1</v>
      </c>
      <c r="TQ27" s="17"/>
      <c r="TR27" s="17"/>
      <c r="TS27" s="17">
        <v>26.1</v>
      </c>
      <c r="TT27" s="17">
        <v>53.9</v>
      </c>
      <c r="TU27" s="17">
        <v>38.67</v>
      </c>
      <c r="TV27" s="17">
        <v>38.674999999999997</v>
      </c>
      <c r="TW27" s="17">
        <v>15.225</v>
      </c>
      <c r="TX27" s="17">
        <v>57.3</v>
      </c>
      <c r="TY27" s="17">
        <v>62.24</v>
      </c>
      <c r="TZ27" s="17">
        <v>62.24</v>
      </c>
      <c r="UA27" s="17">
        <v>-4.9400000000000004</v>
      </c>
      <c r="UB27" s="17">
        <v>7.4</v>
      </c>
      <c r="UC27" s="17">
        <v>3.577</v>
      </c>
      <c r="UD27" s="17">
        <v>3.577</v>
      </c>
      <c r="UE27" s="17">
        <v>3.823</v>
      </c>
      <c r="UF27" s="17">
        <v>6</v>
      </c>
      <c r="UG27" s="17">
        <v>3.1709999999999998</v>
      </c>
      <c r="UH27" s="17">
        <v>3.1709999999999998</v>
      </c>
      <c r="UI27" s="17">
        <v>2.8290000000000002</v>
      </c>
      <c r="UJ27" s="17">
        <v>10.199999999999999</v>
      </c>
      <c r="UK27" s="17">
        <v>10</v>
      </c>
      <c r="UL27" s="17">
        <v>10</v>
      </c>
      <c r="UM27" s="17">
        <v>0.2</v>
      </c>
      <c r="UN27" s="17">
        <v>3.1</v>
      </c>
      <c r="UO27" s="17">
        <v>3</v>
      </c>
      <c r="UP27" s="17">
        <v>3</v>
      </c>
      <c r="UQ27" s="17">
        <v>0.1</v>
      </c>
      <c r="UR27" s="17">
        <v>8.8000000000000007</v>
      </c>
      <c r="US27" s="17">
        <v>8.5</v>
      </c>
      <c r="UT27" s="17">
        <v>8.5</v>
      </c>
      <c r="UU27" s="17">
        <v>0.3</v>
      </c>
      <c r="UV27" s="17">
        <v>6.2</v>
      </c>
      <c r="UW27" s="17">
        <v>6</v>
      </c>
      <c r="UX27" s="17">
        <v>6</v>
      </c>
      <c r="UY27" s="17">
        <v>0.2</v>
      </c>
      <c r="UZ27" s="17">
        <v>6.7</v>
      </c>
      <c r="VA27" s="17">
        <v>6</v>
      </c>
      <c r="VB27" s="17">
        <v>6</v>
      </c>
      <c r="VC27" s="17">
        <v>0.7</v>
      </c>
      <c r="VD27" s="17">
        <v>6.7</v>
      </c>
      <c r="VE27" s="17">
        <v>7</v>
      </c>
      <c r="VF27" s="17">
        <v>7</v>
      </c>
      <c r="VG27" s="17">
        <v>-0.3</v>
      </c>
      <c r="VH27" s="17">
        <v>9</v>
      </c>
      <c r="VI27" s="17">
        <v>11.772</v>
      </c>
      <c r="VJ27" s="17">
        <v>11.772</v>
      </c>
      <c r="VK27" s="17">
        <v>-2.7719999999999998</v>
      </c>
      <c r="VL27" s="17">
        <v>207.8</v>
      </c>
      <c r="VM27" s="17"/>
      <c r="VN27" s="17">
        <v>216.113</v>
      </c>
      <c r="VO27" s="17">
        <v>-8.3130000000000006</v>
      </c>
      <c r="VP27" s="17">
        <v>12.7</v>
      </c>
      <c r="VQ27" s="17"/>
      <c r="VR27" s="17">
        <v>12.759</v>
      </c>
      <c r="VS27" s="17">
        <v>-5.8999999999999997E-2</v>
      </c>
      <c r="VT27" s="17">
        <v>122.1</v>
      </c>
      <c r="VU27" s="17"/>
      <c r="VV27" s="17">
        <v>113.649</v>
      </c>
      <c r="VW27" s="17">
        <v>8.4510000000000005</v>
      </c>
      <c r="VX27" s="17">
        <v>0.6</v>
      </c>
      <c r="VY27" s="17">
        <v>0.6</v>
      </c>
      <c r="VZ27" s="17">
        <v>0.6</v>
      </c>
      <c r="WA27" s="17">
        <v>0</v>
      </c>
      <c r="WB27" s="17">
        <v>48.9</v>
      </c>
      <c r="WC27" s="17">
        <v>29</v>
      </c>
      <c r="WD27" s="17">
        <v>29</v>
      </c>
      <c r="WE27" s="17">
        <v>19.899999999999999</v>
      </c>
      <c r="WF27" s="17">
        <v>44.5</v>
      </c>
      <c r="WG27" s="17">
        <v>43</v>
      </c>
      <c r="WH27" s="17">
        <v>43</v>
      </c>
      <c r="WI27" s="17">
        <v>1.5</v>
      </c>
      <c r="WJ27" s="17">
        <v>88.6</v>
      </c>
      <c r="WK27" s="17"/>
      <c r="WL27" s="17">
        <v>82.644999999999996</v>
      </c>
      <c r="WM27" s="17">
        <v>5.9550000000000001</v>
      </c>
      <c r="WN27" s="17">
        <v>11.4</v>
      </c>
      <c r="WO27" s="17"/>
      <c r="WP27" s="17">
        <v>6.702</v>
      </c>
      <c r="WQ27" s="17">
        <v>4.6980000000000004</v>
      </c>
      <c r="WR27" s="17">
        <v>9.6</v>
      </c>
      <c r="WS27" s="17">
        <v>8.6</v>
      </c>
      <c r="WT27" s="17">
        <v>8.6</v>
      </c>
      <c r="WU27" s="17">
        <v>1</v>
      </c>
      <c r="WV27" s="17">
        <v>10</v>
      </c>
      <c r="WW27" s="17">
        <v>17.475729999999999</v>
      </c>
      <c r="WX27" s="17">
        <v>17.475729999999999</v>
      </c>
      <c r="WY27" s="17">
        <v>-7.4757300000000004</v>
      </c>
      <c r="WZ27" s="17">
        <v>9.6999999999999993</v>
      </c>
      <c r="XA27" s="17">
        <v>10.8</v>
      </c>
      <c r="XB27" s="17">
        <v>10.8</v>
      </c>
      <c r="XC27" s="17">
        <v>-1.1000000000000001</v>
      </c>
      <c r="XD27" s="17">
        <v>43.2</v>
      </c>
      <c r="XE27" s="17">
        <v>42</v>
      </c>
      <c r="XF27" s="17">
        <v>42</v>
      </c>
      <c r="XG27" s="17">
        <v>1.2</v>
      </c>
      <c r="XH27" s="17">
        <v>32.299999999999997</v>
      </c>
      <c r="XI27" s="17">
        <v>28</v>
      </c>
      <c r="XJ27" s="17">
        <v>28</v>
      </c>
      <c r="XK27" s="17">
        <v>4.3</v>
      </c>
      <c r="XL27" s="17">
        <v>0</v>
      </c>
      <c r="XM27" s="17"/>
      <c r="XN27" s="17">
        <v>0</v>
      </c>
      <c r="XO27" s="17">
        <v>0</v>
      </c>
      <c r="XP27" s="17"/>
      <c r="XQ27" s="17"/>
      <c r="XR27" s="17"/>
      <c r="XS27" s="17">
        <v>0</v>
      </c>
      <c r="XT27" s="17">
        <v>8.1</v>
      </c>
      <c r="XU27" s="17">
        <v>8.0399999999999991</v>
      </c>
      <c r="XV27" s="17">
        <v>8.0399999999999991</v>
      </c>
      <c r="XW27" s="17">
        <v>0.06</v>
      </c>
      <c r="XX27" s="17"/>
      <c r="XY27" s="17"/>
      <c r="XZ27" s="17"/>
      <c r="YA27" s="17">
        <v>0</v>
      </c>
      <c r="YB27" s="17"/>
      <c r="YC27" s="17"/>
      <c r="YD27" s="17"/>
      <c r="YE27" s="17">
        <v>0</v>
      </c>
    </row>
    <row r="28" spans="1:655" ht="24" customHeight="1" x14ac:dyDescent="0.3">
      <c r="A28" s="1"/>
      <c r="B28" s="16" t="s">
        <v>27</v>
      </c>
      <c r="C28" s="16" t="s">
        <v>708</v>
      </c>
      <c r="D28" s="17">
        <v>103.3</v>
      </c>
      <c r="E28" s="17">
        <v>61.365830000000003</v>
      </c>
      <c r="F28" s="17">
        <v>90.036079999999998</v>
      </c>
      <c r="G28" s="17">
        <v>13.263920000000001</v>
      </c>
      <c r="H28" s="17">
        <v>601.4</v>
      </c>
      <c r="I28" s="17">
        <v>643.65809000000002</v>
      </c>
      <c r="J28" s="17">
        <v>643.65809000000002</v>
      </c>
      <c r="K28" s="17">
        <v>-42.258090000000003</v>
      </c>
      <c r="L28" s="17">
        <v>203.3</v>
      </c>
      <c r="M28" s="17">
        <v>209.39341999999999</v>
      </c>
      <c r="N28" s="17">
        <v>209.39341999999999</v>
      </c>
      <c r="O28" s="17">
        <v>-6.0934200000000001</v>
      </c>
      <c r="P28" s="17"/>
      <c r="Q28" s="17"/>
      <c r="R28" s="17"/>
      <c r="S28" s="17">
        <v>0</v>
      </c>
      <c r="T28" s="17"/>
      <c r="U28" s="17"/>
      <c r="V28" s="17"/>
      <c r="W28" s="17">
        <v>0</v>
      </c>
      <c r="X28" s="17">
        <v>60.3</v>
      </c>
      <c r="Y28" s="17">
        <v>76.798159999999996</v>
      </c>
      <c r="Z28" s="17">
        <v>91.778639999999996</v>
      </c>
      <c r="AA28" s="17">
        <v>-31.478639999999999</v>
      </c>
      <c r="AB28" s="17">
        <v>98.1</v>
      </c>
      <c r="AC28" s="17">
        <v>100.149</v>
      </c>
      <c r="AD28" s="17">
        <v>111.16</v>
      </c>
      <c r="AE28" s="17">
        <v>-13.06</v>
      </c>
      <c r="AF28" s="17"/>
      <c r="AG28" s="17"/>
      <c r="AH28" s="17"/>
      <c r="AI28" s="17">
        <v>0</v>
      </c>
      <c r="AJ28" s="17"/>
      <c r="AK28" s="17"/>
      <c r="AL28" s="17"/>
      <c r="AM28" s="17">
        <v>0</v>
      </c>
      <c r="AN28" s="17">
        <v>187.5</v>
      </c>
      <c r="AO28" s="17">
        <v>196.42444</v>
      </c>
      <c r="AP28" s="17">
        <v>188.15464</v>
      </c>
      <c r="AQ28" s="17">
        <v>-0.65464</v>
      </c>
      <c r="AR28" s="17">
        <v>206.3</v>
      </c>
      <c r="AS28" s="17">
        <v>196.42444</v>
      </c>
      <c r="AT28" s="17">
        <v>188.15464</v>
      </c>
      <c r="AU28" s="17">
        <v>18.14536</v>
      </c>
      <c r="AV28" s="17">
        <v>208.1</v>
      </c>
      <c r="AW28" s="17">
        <v>196.42444</v>
      </c>
      <c r="AX28" s="17">
        <v>188.15464</v>
      </c>
      <c r="AY28" s="17">
        <v>19.945360000000001</v>
      </c>
      <c r="AZ28" s="17">
        <v>278.3</v>
      </c>
      <c r="BA28" s="17">
        <v>294.63666999999998</v>
      </c>
      <c r="BB28" s="17">
        <v>282.23196999999999</v>
      </c>
      <c r="BC28" s="17">
        <v>-3.9319700000000002</v>
      </c>
      <c r="BD28" s="17">
        <v>214</v>
      </c>
      <c r="BE28" s="17">
        <v>208.28218000000001</v>
      </c>
      <c r="BF28" s="17">
        <v>208.28218000000001</v>
      </c>
      <c r="BG28" s="17">
        <v>5.7178199999999997</v>
      </c>
      <c r="BH28" s="17">
        <v>111</v>
      </c>
      <c r="BI28" s="17">
        <v>104.14109000000001</v>
      </c>
      <c r="BJ28" s="17">
        <v>104.14109000000001</v>
      </c>
      <c r="BK28" s="17">
        <v>6.8589099999999998</v>
      </c>
      <c r="BL28" s="17">
        <v>482.1</v>
      </c>
      <c r="BM28" s="17">
        <v>493.72613000000001</v>
      </c>
      <c r="BN28" s="17">
        <v>445.1275</v>
      </c>
      <c r="BO28" s="17">
        <v>36.972499999999997</v>
      </c>
      <c r="BP28" s="17">
        <v>5</v>
      </c>
      <c r="BQ28" s="17">
        <v>4.4318400000000002</v>
      </c>
      <c r="BR28" s="17">
        <v>4.4318400000000002</v>
      </c>
      <c r="BS28" s="17">
        <v>0.56816</v>
      </c>
      <c r="BT28" s="17"/>
      <c r="BU28" s="17"/>
      <c r="BV28" s="17"/>
      <c r="BW28" s="17">
        <v>0</v>
      </c>
      <c r="BX28" s="17"/>
      <c r="BY28" s="17"/>
      <c r="BZ28" s="17"/>
      <c r="CA28" s="17">
        <v>0</v>
      </c>
      <c r="CB28" s="17"/>
      <c r="CC28" s="17"/>
      <c r="CD28" s="17"/>
      <c r="CE28" s="17">
        <v>0</v>
      </c>
      <c r="CF28" s="17"/>
      <c r="CG28" s="17"/>
      <c r="CH28" s="17"/>
      <c r="CI28" s="17">
        <v>0</v>
      </c>
      <c r="CJ28" s="17">
        <v>147.69999999999999</v>
      </c>
      <c r="CK28" s="17">
        <v>139.99946</v>
      </c>
      <c r="CL28" s="17">
        <v>139.99946</v>
      </c>
      <c r="CM28" s="17">
        <v>7.7005400000000002</v>
      </c>
      <c r="CN28" s="17">
        <v>7.3</v>
      </c>
      <c r="CO28" s="17">
        <v>5.1333399999999996</v>
      </c>
      <c r="CP28" s="17">
        <v>5.1333399999999996</v>
      </c>
      <c r="CQ28" s="17">
        <v>2.1666599999999998</v>
      </c>
      <c r="CR28" s="17">
        <v>5.6</v>
      </c>
      <c r="CS28" s="17">
        <v>2.8177599999999998</v>
      </c>
      <c r="CT28" s="17">
        <v>2.8177599999999998</v>
      </c>
      <c r="CU28" s="17">
        <v>2.7822399999999998</v>
      </c>
      <c r="CV28" s="17"/>
      <c r="CW28" s="17"/>
      <c r="CX28" s="17"/>
      <c r="CY28" s="17">
        <v>0</v>
      </c>
      <c r="CZ28" s="17">
        <v>6.8</v>
      </c>
      <c r="DA28" s="17">
        <v>6.8787000000000003</v>
      </c>
      <c r="DB28" s="17">
        <v>6.8787000000000003</v>
      </c>
      <c r="DC28" s="17">
        <v>-7.8700000000000006E-2</v>
      </c>
      <c r="DD28" s="17">
        <v>10.8</v>
      </c>
      <c r="DE28" s="17">
        <v>13.43599</v>
      </c>
      <c r="DF28" s="17">
        <v>13.55636</v>
      </c>
      <c r="DG28" s="17">
        <v>-2.7563599999999999</v>
      </c>
      <c r="DH28" s="17">
        <v>60.8</v>
      </c>
      <c r="DI28" s="17">
        <v>68.908500000000004</v>
      </c>
      <c r="DJ28" s="17">
        <v>72.225980000000007</v>
      </c>
      <c r="DK28" s="17">
        <v>-11.425979999999999</v>
      </c>
      <c r="DL28" s="17"/>
      <c r="DM28" s="17"/>
      <c r="DN28" s="17"/>
      <c r="DO28" s="17">
        <v>0</v>
      </c>
      <c r="DP28" s="17"/>
      <c r="DQ28" s="17"/>
      <c r="DR28" s="17"/>
      <c r="DS28" s="17">
        <v>0</v>
      </c>
      <c r="DT28" s="17"/>
      <c r="DU28" s="17"/>
      <c r="DV28" s="17"/>
      <c r="DW28" s="17">
        <v>0</v>
      </c>
      <c r="DX28" s="17"/>
      <c r="DY28" s="17"/>
      <c r="DZ28" s="17"/>
      <c r="EA28" s="17">
        <v>0</v>
      </c>
      <c r="EB28" s="17">
        <v>70.3</v>
      </c>
      <c r="EC28" s="17">
        <v>57.611240000000002</v>
      </c>
      <c r="ED28" s="17">
        <v>63.888309999999997</v>
      </c>
      <c r="EE28" s="17">
        <v>6.4116900000000001</v>
      </c>
      <c r="EF28" s="17">
        <v>112.8</v>
      </c>
      <c r="EG28" s="17">
        <v>110.26321</v>
      </c>
      <c r="EH28" s="17">
        <v>110.26321</v>
      </c>
      <c r="EI28" s="17">
        <v>2.5367899999999999</v>
      </c>
      <c r="EJ28" s="17"/>
      <c r="EK28" s="17"/>
      <c r="EL28" s="17"/>
      <c r="EM28" s="17">
        <v>0</v>
      </c>
      <c r="EN28" s="17"/>
      <c r="EO28" s="17"/>
      <c r="EP28" s="17"/>
      <c r="EQ28" s="17">
        <v>0</v>
      </c>
      <c r="ER28" s="17"/>
      <c r="ES28" s="17"/>
      <c r="ET28" s="17"/>
      <c r="EU28" s="17">
        <v>0</v>
      </c>
      <c r="EV28" s="17">
        <v>6.5</v>
      </c>
      <c r="EW28" s="17">
        <v>6.39</v>
      </c>
      <c r="EX28" s="17">
        <v>6.39</v>
      </c>
      <c r="EY28" s="17">
        <v>0.11</v>
      </c>
      <c r="EZ28" s="17">
        <v>228.2</v>
      </c>
      <c r="FA28" s="17">
        <v>209.86367000000001</v>
      </c>
      <c r="FB28" s="17">
        <v>228.45631</v>
      </c>
      <c r="FC28" s="17">
        <v>-0.25630999999999998</v>
      </c>
      <c r="FD28" s="17">
        <v>45.8</v>
      </c>
      <c r="FE28" s="17">
        <v>47.160960000000003</v>
      </c>
      <c r="FF28" s="17">
        <v>47.160960000000003</v>
      </c>
      <c r="FG28" s="17">
        <v>-1.3609599999999999</v>
      </c>
      <c r="FH28" s="17">
        <v>113.6</v>
      </c>
      <c r="FI28" s="17">
        <v>112.01031</v>
      </c>
      <c r="FJ28" s="17">
        <v>123.35308000000001</v>
      </c>
      <c r="FK28" s="17">
        <v>-9.7530800000000006</v>
      </c>
      <c r="FL28" s="17">
        <v>29.7</v>
      </c>
      <c r="FM28" s="17">
        <v>29.2087</v>
      </c>
      <c r="FN28" s="17">
        <v>29.2087</v>
      </c>
      <c r="FO28" s="17">
        <v>0.49130000000000001</v>
      </c>
      <c r="FP28" s="17">
        <v>18.399999999999999</v>
      </c>
      <c r="FQ28" s="17">
        <v>16.68403</v>
      </c>
      <c r="FR28" s="17">
        <v>16.68403</v>
      </c>
      <c r="FS28" s="17">
        <v>1.71597</v>
      </c>
      <c r="FT28" s="17">
        <v>19.8</v>
      </c>
      <c r="FU28" s="17">
        <v>19.1068</v>
      </c>
      <c r="FV28" s="17">
        <v>19.1068</v>
      </c>
      <c r="FW28" s="17">
        <v>0.69320000000000004</v>
      </c>
      <c r="FX28" s="17">
        <v>82.4</v>
      </c>
      <c r="FY28" s="17">
        <v>76.500960000000006</v>
      </c>
      <c r="FZ28" s="17">
        <v>76.500960000000006</v>
      </c>
      <c r="GA28" s="17">
        <v>5.8990400000000003</v>
      </c>
      <c r="GB28" s="17">
        <v>184.1</v>
      </c>
      <c r="GC28" s="17">
        <v>185.10007999999999</v>
      </c>
      <c r="GD28" s="17">
        <v>185.10007999999999</v>
      </c>
      <c r="GE28" s="17">
        <v>-1.0000800000000001</v>
      </c>
      <c r="GF28" s="17">
        <v>184</v>
      </c>
      <c r="GG28" s="17">
        <v>185.10007999999999</v>
      </c>
      <c r="GH28" s="17">
        <v>185.10007999999999</v>
      </c>
      <c r="GI28" s="17">
        <v>-1.1000799999999999</v>
      </c>
      <c r="GJ28" s="17">
        <v>184.7</v>
      </c>
      <c r="GK28" s="17">
        <v>185.10007999999999</v>
      </c>
      <c r="GL28" s="17">
        <v>185.10007999999999</v>
      </c>
      <c r="GM28" s="17">
        <v>-0.40007999999999999</v>
      </c>
      <c r="GN28" s="17">
        <v>87</v>
      </c>
      <c r="GO28" s="17">
        <v>88.962050000000005</v>
      </c>
      <c r="GP28" s="17">
        <v>88.962050000000005</v>
      </c>
      <c r="GQ28" s="17">
        <v>-1.9620500000000001</v>
      </c>
      <c r="GR28" s="17">
        <v>5.9</v>
      </c>
      <c r="GS28" s="17">
        <v>6.1357499999999998</v>
      </c>
      <c r="GT28" s="17">
        <v>6.1357499999999998</v>
      </c>
      <c r="GU28" s="17">
        <v>-0.23574999999999999</v>
      </c>
      <c r="GV28" s="17">
        <v>1.7</v>
      </c>
      <c r="GW28" s="17">
        <v>8.2100200000000001</v>
      </c>
      <c r="GX28" s="17">
        <v>8.2100200000000001</v>
      </c>
      <c r="GY28" s="17">
        <v>-6.5100199999999999</v>
      </c>
      <c r="GZ28" s="17">
        <v>33.6</v>
      </c>
      <c r="HA28" s="17">
        <v>34.47804</v>
      </c>
      <c r="HB28" s="17">
        <v>34.47804</v>
      </c>
      <c r="HC28" s="17">
        <v>-0.87804000000000004</v>
      </c>
      <c r="HD28" s="17">
        <v>33</v>
      </c>
      <c r="HE28" s="17">
        <v>33.533499999999997</v>
      </c>
      <c r="HF28" s="17">
        <v>33.533499999999997</v>
      </c>
      <c r="HG28" s="17">
        <v>-0.53349999999999997</v>
      </c>
      <c r="HH28" s="17">
        <v>3.8</v>
      </c>
      <c r="HI28" s="17">
        <v>4.0341699999999996</v>
      </c>
      <c r="HJ28" s="17">
        <v>4.0341699999999996</v>
      </c>
      <c r="HK28" s="17">
        <v>-0.23416999999999999</v>
      </c>
      <c r="HL28" s="17">
        <v>0</v>
      </c>
      <c r="HM28" s="17">
        <v>0</v>
      </c>
      <c r="HN28" s="17">
        <v>0</v>
      </c>
      <c r="HO28" s="17">
        <v>0</v>
      </c>
      <c r="HP28" s="17">
        <v>79</v>
      </c>
      <c r="HQ28" s="17">
        <v>74.757279999999994</v>
      </c>
      <c r="HR28" s="17">
        <v>114.66561</v>
      </c>
      <c r="HS28" s="17">
        <v>-35.665610000000001</v>
      </c>
      <c r="HT28" s="17"/>
      <c r="HU28" s="17"/>
      <c r="HV28" s="17"/>
      <c r="HW28" s="17">
        <v>0</v>
      </c>
      <c r="HX28" s="17"/>
      <c r="HY28" s="17"/>
      <c r="HZ28" s="17"/>
      <c r="IA28" s="17">
        <v>0</v>
      </c>
      <c r="IB28" s="17">
        <v>82.4</v>
      </c>
      <c r="IC28" s="17">
        <v>61.890140000000002</v>
      </c>
      <c r="ID28" s="17">
        <v>51.994079999999997</v>
      </c>
      <c r="IE28" s="17">
        <v>30.405919999999998</v>
      </c>
      <c r="IF28" s="17"/>
      <c r="IG28" s="17"/>
      <c r="IH28" s="17"/>
      <c r="II28" s="17">
        <v>0</v>
      </c>
      <c r="IJ28" s="17"/>
      <c r="IK28" s="17"/>
      <c r="IL28" s="17"/>
      <c r="IM28" s="17">
        <v>0</v>
      </c>
      <c r="IN28" s="17">
        <v>46.7</v>
      </c>
      <c r="IO28" s="17">
        <v>48.181449999999998</v>
      </c>
      <c r="IP28" s="17">
        <v>48.181449999999998</v>
      </c>
      <c r="IQ28" s="17">
        <v>-1.4814499999999999</v>
      </c>
      <c r="IR28" s="17"/>
      <c r="IS28" s="17"/>
      <c r="IT28" s="17"/>
      <c r="IU28" s="17">
        <v>0</v>
      </c>
      <c r="IV28" s="17"/>
      <c r="IW28" s="17"/>
      <c r="IX28" s="17"/>
      <c r="IY28" s="17">
        <v>0</v>
      </c>
      <c r="IZ28" s="17"/>
      <c r="JA28" s="17"/>
      <c r="JB28" s="17"/>
      <c r="JC28" s="17">
        <v>0</v>
      </c>
      <c r="JD28" s="17">
        <v>66.7</v>
      </c>
      <c r="JE28" s="17">
        <v>65</v>
      </c>
      <c r="JF28" s="17">
        <v>77.269090000000006</v>
      </c>
      <c r="JG28" s="17">
        <v>-10.569089999999999</v>
      </c>
      <c r="JH28" s="17">
        <v>177.6</v>
      </c>
      <c r="JI28" s="17">
        <v>183.19533000000001</v>
      </c>
      <c r="JJ28" s="17">
        <v>183.19533000000001</v>
      </c>
      <c r="JK28" s="17">
        <v>-5.5953299999999997</v>
      </c>
      <c r="JL28" s="17">
        <v>0</v>
      </c>
      <c r="JM28" s="17">
        <v>0</v>
      </c>
      <c r="JN28" s="17"/>
      <c r="JO28" s="17">
        <v>0</v>
      </c>
      <c r="JP28" s="17">
        <v>200</v>
      </c>
      <c r="JQ28" s="17">
        <v>183.19533000000001</v>
      </c>
      <c r="JR28" s="17">
        <v>183.19533000000001</v>
      </c>
      <c r="JS28" s="17">
        <v>16.804670000000002</v>
      </c>
      <c r="JT28" s="17">
        <v>187.5</v>
      </c>
      <c r="JU28" s="17">
        <v>183.19533000000001</v>
      </c>
      <c r="JV28" s="17">
        <v>183.19533000000001</v>
      </c>
      <c r="JW28" s="17">
        <v>4.3046699999999998</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1.4</v>
      </c>
      <c r="LE28" s="17">
        <v>1.33812</v>
      </c>
      <c r="LF28" s="17">
        <v>1.33812</v>
      </c>
      <c r="LG28" s="17">
        <v>6.1879999999999998E-2</v>
      </c>
      <c r="LH28" s="17">
        <v>117</v>
      </c>
      <c r="LI28" s="17">
        <v>179.12505999999999</v>
      </c>
      <c r="LJ28" s="17">
        <v>130.34432000000001</v>
      </c>
      <c r="LK28" s="17">
        <v>-13.34432</v>
      </c>
      <c r="LL28" s="17">
        <v>99</v>
      </c>
      <c r="LM28" s="17">
        <v>92.444500000000005</v>
      </c>
      <c r="LN28" s="17">
        <v>88.282870000000003</v>
      </c>
      <c r="LO28" s="17">
        <v>10.717129999999999</v>
      </c>
      <c r="LP28" s="17">
        <v>66.5</v>
      </c>
      <c r="LQ28" s="17">
        <v>67.133979999999994</v>
      </c>
      <c r="LR28" s="17">
        <v>67.133979999999994</v>
      </c>
      <c r="LS28" s="17">
        <v>-0.63397999999999999</v>
      </c>
      <c r="LT28" s="17">
        <v>71.7</v>
      </c>
      <c r="LU28" s="17">
        <v>72.37388</v>
      </c>
      <c r="LV28" s="17">
        <v>70.795180000000002</v>
      </c>
      <c r="LW28" s="17">
        <v>0.90481999999999996</v>
      </c>
      <c r="LX28" s="17">
        <v>29.5</v>
      </c>
      <c r="LY28" s="17">
        <v>29.951460000000001</v>
      </c>
      <c r="LZ28" s="17">
        <v>29.29813</v>
      </c>
      <c r="MA28" s="17">
        <v>0.20186999999999999</v>
      </c>
      <c r="MB28" s="17"/>
      <c r="MC28" s="17"/>
      <c r="MD28" s="17">
        <v>0</v>
      </c>
      <c r="ME28" s="17">
        <v>0</v>
      </c>
      <c r="MF28" s="17"/>
      <c r="MG28" s="17"/>
      <c r="MH28" s="17"/>
      <c r="MI28" s="17">
        <v>0</v>
      </c>
      <c r="MJ28" s="17"/>
      <c r="MK28" s="17"/>
      <c r="ML28" s="17"/>
      <c r="MM28" s="17">
        <v>0</v>
      </c>
      <c r="MN28" s="17">
        <v>0</v>
      </c>
      <c r="MO28" s="17">
        <v>0</v>
      </c>
      <c r="MP28" s="17"/>
      <c r="MQ28" s="17">
        <v>0</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140.80000000000001</v>
      </c>
      <c r="NU28" s="17">
        <v>192.42551</v>
      </c>
      <c r="NV28" s="17">
        <v>192.42551</v>
      </c>
      <c r="NW28" s="17">
        <v>-51.625509999999998</v>
      </c>
      <c r="NX28" s="17">
        <v>71.900000000000006</v>
      </c>
      <c r="NY28" s="17">
        <v>96.212760000000003</v>
      </c>
      <c r="NZ28" s="17">
        <v>96.212760000000003</v>
      </c>
      <c r="OA28" s="17">
        <v>-24.312760000000001</v>
      </c>
      <c r="OB28" s="17">
        <v>1.1000000000000001</v>
      </c>
      <c r="OC28" s="17"/>
      <c r="OD28" s="17">
        <v>1.0109999999999999</v>
      </c>
      <c r="OE28" s="17">
        <v>8.8999999999999996E-2</v>
      </c>
      <c r="OF28" s="17">
        <v>42.4</v>
      </c>
      <c r="OG28" s="17">
        <v>65.846999999999994</v>
      </c>
      <c r="OH28" s="17">
        <v>65.846999999999994</v>
      </c>
      <c r="OI28" s="17">
        <v>-23.446999999999999</v>
      </c>
      <c r="OJ28" s="17">
        <v>62.7</v>
      </c>
      <c r="OK28" s="17"/>
      <c r="OL28" s="17">
        <v>62.927999999999997</v>
      </c>
      <c r="OM28" s="17">
        <v>-0.22800000000000001</v>
      </c>
      <c r="ON28" s="17">
        <v>12.80964</v>
      </c>
      <c r="OO28" s="17">
        <v>15.458</v>
      </c>
      <c r="OP28" s="17">
        <v>15.458</v>
      </c>
      <c r="OQ28" s="17">
        <v>-2.6483599999999998</v>
      </c>
      <c r="OR28" s="17">
        <v>0.1</v>
      </c>
      <c r="OS28" s="17"/>
      <c r="OT28" s="17">
        <v>0.3</v>
      </c>
      <c r="OU28" s="17">
        <v>-0.2</v>
      </c>
      <c r="OV28" s="17">
        <v>12.4</v>
      </c>
      <c r="OW28" s="17">
        <v>11.65049</v>
      </c>
      <c r="OX28" s="17">
        <v>11.65049</v>
      </c>
      <c r="OY28" s="17">
        <v>0.74951000000000001</v>
      </c>
      <c r="OZ28" s="17">
        <v>9.9</v>
      </c>
      <c r="PA28" s="17">
        <v>9</v>
      </c>
      <c r="PB28" s="17">
        <v>9</v>
      </c>
      <c r="PC28" s="17">
        <v>0.9</v>
      </c>
      <c r="PD28" s="17">
        <v>4.9000000000000004</v>
      </c>
      <c r="PE28" s="17">
        <v>5.67</v>
      </c>
      <c r="PF28" s="17">
        <v>5.67</v>
      </c>
      <c r="PG28" s="17">
        <v>-0.77</v>
      </c>
      <c r="PH28" s="17">
        <v>0.5</v>
      </c>
      <c r="PI28" s="17">
        <v>1</v>
      </c>
      <c r="PJ28" s="17">
        <v>1</v>
      </c>
      <c r="PK28" s="17">
        <v>-0.5</v>
      </c>
      <c r="PL28" s="17">
        <v>2.6</v>
      </c>
      <c r="PM28" s="17">
        <v>2.5</v>
      </c>
      <c r="PN28" s="17">
        <v>2.5</v>
      </c>
      <c r="PO28" s="17">
        <v>0.1</v>
      </c>
      <c r="PP28" s="17">
        <v>2.6</v>
      </c>
      <c r="PQ28" s="17">
        <v>2.5</v>
      </c>
      <c r="PR28" s="17">
        <v>2.5</v>
      </c>
      <c r="PS28" s="17">
        <v>0.1</v>
      </c>
      <c r="PT28" s="17">
        <v>20.399999999999999</v>
      </c>
      <c r="PU28" s="17">
        <v>19.417480000000001</v>
      </c>
      <c r="PV28" s="17">
        <v>19.417480000000001</v>
      </c>
      <c r="PW28" s="17">
        <v>0.98251999999999995</v>
      </c>
      <c r="PX28" s="17">
        <v>16.2</v>
      </c>
      <c r="PY28" s="17">
        <v>15.53398</v>
      </c>
      <c r="PZ28" s="17">
        <v>15.53398</v>
      </c>
      <c r="QA28" s="17">
        <v>0.66601999999999995</v>
      </c>
      <c r="QB28" s="17">
        <v>10</v>
      </c>
      <c r="QC28" s="17">
        <v>9</v>
      </c>
      <c r="QD28" s="17">
        <v>9</v>
      </c>
      <c r="QE28" s="17">
        <v>1</v>
      </c>
      <c r="QF28" s="17">
        <v>3.5</v>
      </c>
      <c r="QG28" s="17">
        <v>3.5</v>
      </c>
      <c r="QH28" s="17">
        <v>3.5</v>
      </c>
      <c r="QI28" s="17">
        <v>0</v>
      </c>
      <c r="QJ28" s="17">
        <v>18.5</v>
      </c>
      <c r="QK28" s="17">
        <v>17.961169999999999</v>
      </c>
      <c r="QL28" s="17">
        <v>17.961169999999999</v>
      </c>
      <c r="QM28" s="17">
        <v>0.53883000000000003</v>
      </c>
      <c r="QN28" s="17">
        <v>12.9</v>
      </c>
      <c r="QO28" s="17"/>
      <c r="QP28" s="17">
        <v>10.848000000000001</v>
      </c>
      <c r="QQ28" s="17">
        <v>2.052</v>
      </c>
      <c r="QR28" s="17">
        <v>15.4</v>
      </c>
      <c r="QS28" s="17"/>
      <c r="QT28" s="17">
        <v>13.685</v>
      </c>
      <c r="QU28" s="17">
        <v>1.7150000000000001</v>
      </c>
      <c r="QV28" s="17">
        <v>13.7</v>
      </c>
      <c r="QW28" s="17">
        <v>15.259</v>
      </c>
      <c r="QX28" s="17">
        <v>15.259</v>
      </c>
      <c r="QY28" s="17">
        <v>-1.5589999999999999</v>
      </c>
      <c r="QZ28" s="17">
        <v>41.8</v>
      </c>
      <c r="RA28" s="17">
        <v>40.21</v>
      </c>
      <c r="RB28" s="17">
        <v>40.212000000000003</v>
      </c>
      <c r="RC28" s="17">
        <v>1.5880000000000001</v>
      </c>
      <c r="RD28" s="17">
        <v>4.2</v>
      </c>
      <c r="RE28" s="17">
        <v>4.2</v>
      </c>
      <c r="RF28" s="17">
        <v>4.2</v>
      </c>
      <c r="RG28" s="17">
        <v>0</v>
      </c>
      <c r="RH28" s="17">
        <v>1.2</v>
      </c>
      <c r="RI28" s="17">
        <v>1.2</v>
      </c>
      <c r="RJ28" s="17">
        <v>1.2</v>
      </c>
      <c r="RK28" s="17">
        <v>0</v>
      </c>
      <c r="RL28" s="17">
        <v>1.1000000000000001</v>
      </c>
      <c r="RM28" s="17">
        <v>1.2</v>
      </c>
      <c r="RN28" s="17">
        <v>1.2</v>
      </c>
      <c r="RO28" s="17">
        <v>-0.1</v>
      </c>
      <c r="RP28" s="17">
        <v>1.3</v>
      </c>
      <c r="RQ28" s="17">
        <v>1.4</v>
      </c>
      <c r="RR28" s="17">
        <v>1.4</v>
      </c>
      <c r="RS28" s="17">
        <v>-0.1</v>
      </c>
      <c r="RT28" s="17">
        <v>10.4</v>
      </c>
      <c r="RU28" s="17"/>
      <c r="RV28" s="17">
        <v>12.760999999999999</v>
      </c>
      <c r="RW28" s="17">
        <v>-2.3610000000000002</v>
      </c>
      <c r="RX28" s="17">
        <v>2.4</v>
      </c>
      <c r="RY28" s="17">
        <v>2.2890000000000001</v>
      </c>
      <c r="RZ28" s="17">
        <v>2.2890000000000001</v>
      </c>
      <c r="SA28" s="17">
        <v>0.111</v>
      </c>
      <c r="SB28" s="17">
        <v>20.100000000000001</v>
      </c>
      <c r="SC28" s="17">
        <v>14.315670000000001</v>
      </c>
      <c r="SD28" s="17">
        <v>12.02664</v>
      </c>
      <c r="SE28" s="17">
        <v>8.0733599999999992</v>
      </c>
      <c r="SF28" s="17">
        <v>1.3</v>
      </c>
      <c r="SG28" s="17">
        <v>1.6</v>
      </c>
      <c r="SH28" s="17">
        <v>1.6</v>
      </c>
      <c r="SI28" s="17">
        <v>-0.3</v>
      </c>
      <c r="SJ28" s="17"/>
      <c r="SK28" s="17"/>
      <c r="SL28" s="17"/>
      <c r="SM28" s="17">
        <v>0</v>
      </c>
      <c r="SN28" s="17">
        <v>9.8000000000000007</v>
      </c>
      <c r="SO28" s="17">
        <v>9.6999999999999993</v>
      </c>
      <c r="SP28" s="17">
        <v>9.6999999999999993</v>
      </c>
      <c r="SQ28" s="17">
        <v>0.1</v>
      </c>
      <c r="SR28" s="17">
        <v>4.3</v>
      </c>
      <c r="SS28" s="17">
        <v>4.3</v>
      </c>
      <c r="ST28" s="17">
        <v>4.3</v>
      </c>
      <c r="SU28" s="17">
        <v>0</v>
      </c>
      <c r="SV28" s="17">
        <v>6.2</v>
      </c>
      <c r="SW28" s="17">
        <v>6</v>
      </c>
      <c r="SX28" s="17">
        <v>6</v>
      </c>
      <c r="SY28" s="17">
        <v>0.2</v>
      </c>
      <c r="SZ28" s="17">
        <v>8.5</v>
      </c>
      <c r="TA28" s="17">
        <v>8</v>
      </c>
      <c r="TB28" s="17">
        <v>8</v>
      </c>
      <c r="TC28" s="17">
        <v>0.5</v>
      </c>
      <c r="TD28" s="17">
        <v>20.100000000000001</v>
      </c>
      <c r="TE28" s="17">
        <v>14.271839999999999</v>
      </c>
      <c r="TF28" s="17">
        <v>14.271839999999999</v>
      </c>
      <c r="TG28" s="17">
        <v>5.8281599999999996</v>
      </c>
      <c r="TH28" s="17">
        <v>22.7</v>
      </c>
      <c r="TI28" s="17">
        <v>24.542000000000002</v>
      </c>
      <c r="TJ28" s="17">
        <v>24.542000000000002</v>
      </c>
      <c r="TK28" s="17">
        <v>-1.8420000000000001</v>
      </c>
      <c r="TL28" s="17">
        <v>22.5</v>
      </c>
      <c r="TM28" s="17">
        <v>37.731999999999999</v>
      </c>
      <c r="TN28" s="17">
        <v>37.731999999999999</v>
      </c>
      <c r="TO28" s="17">
        <v>-15.231999999999999</v>
      </c>
      <c r="TP28" s="17">
        <v>25.8</v>
      </c>
      <c r="TQ28" s="17"/>
      <c r="TR28" s="17"/>
      <c r="TS28" s="17">
        <v>25.8</v>
      </c>
      <c r="TT28" s="17">
        <v>63</v>
      </c>
      <c r="TU28" s="17">
        <v>39.24</v>
      </c>
      <c r="TV28" s="17">
        <v>39.238999999999997</v>
      </c>
      <c r="TW28" s="17">
        <v>23.760999999999999</v>
      </c>
      <c r="TX28" s="17">
        <v>56.2</v>
      </c>
      <c r="TY28" s="17">
        <v>62.11</v>
      </c>
      <c r="TZ28" s="17">
        <v>62.106000000000002</v>
      </c>
      <c r="UA28" s="17">
        <v>-5.9059999999999997</v>
      </c>
      <c r="UB28" s="17">
        <v>7.3</v>
      </c>
      <c r="UC28" s="17">
        <v>3.8839999999999999</v>
      </c>
      <c r="UD28" s="17">
        <v>3.8839999999999999</v>
      </c>
      <c r="UE28" s="17">
        <v>3.4159999999999999</v>
      </c>
      <c r="UF28" s="17">
        <v>5.5</v>
      </c>
      <c r="UG28" s="17">
        <v>3.3479999999999999</v>
      </c>
      <c r="UH28" s="17">
        <v>3.3479999999999999</v>
      </c>
      <c r="UI28" s="17">
        <v>2.1520000000000001</v>
      </c>
      <c r="UJ28" s="17">
        <v>10.199999999999999</v>
      </c>
      <c r="UK28" s="17">
        <v>10</v>
      </c>
      <c r="UL28" s="17">
        <v>10</v>
      </c>
      <c r="UM28" s="17">
        <v>0.2</v>
      </c>
      <c r="UN28" s="17">
        <v>3.1</v>
      </c>
      <c r="UO28" s="17">
        <v>3</v>
      </c>
      <c r="UP28" s="17">
        <v>3</v>
      </c>
      <c r="UQ28" s="17">
        <v>0.1</v>
      </c>
      <c r="UR28" s="17">
        <v>8.8000000000000007</v>
      </c>
      <c r="US28" s="17">
        <v>8.5</v>
      </c>
      <c r="UT28" s="17">
        <v>8.5</v>
      </c>
      <c r="UU28" s="17">
        <v>0.3</v>
      </c>
      <c r="UV28" s="17">
        <v>6.4</v>
      </c>
      <c r="UW28" s="17">
        <v>6</v>
      </c>
      <c r="UX28" s="17">
        <v>6</v>
      </c>
      <c r="UY28" s="17">
        <v>0.4</v>
      </c>
      <c r="UZ28" s="17">
        <v>6.8</v>
      </c>
      <c r="VA28" s="17">
        <v>6</v>
      </c>
      <c r="VB28" s="17">
        <v>6</v>
      </c>
      <c r="VC28" s="17">
        <v>0.8</v>
      </c>
      <c r="VD28" s="17">
        <v>6.8</v>
      </c>
      <c r="VE28" s="17">
        <v>7</v>
      </c>
      <c r="VF28" s="17">
        <v>7</v>
      </c>
      <c r="VG28" s="17">
        <v>-0.2</v>
      </c>
      <c r="VH28" s="17">
        <v>9.6</v>
      </c>
      <c r="VI28" s="17">
        <v>12.999000000000001</v>
      </c>
      <c r="VJ28" s="17">
        <v>12.999000000000001</v>
      </c>
      <c r="VK28" s="17">
        <v>-3.399</v>
      </c>
      <c r="VL28" s="17">
        <v>207.3</v>
      </c>
      <c r="VM28" s="17"/>
      <c r="VN28" s="17">
        <v>208.048</v>
      </c>
      <c r="VO28" s="17">
        <v>-0.748</v>
      </c>
      <c r="VP28" s="17">
        <v>14</v>
      </c>
      <c r="VQ28" s="17"/>
      <c r="VR28" s="17">
        <v>13.367000000000001</v>
      </c>
      <c r="VS28" s="17">
        <v>0.63300000000000001</v>
      </c>
      <c r="VT28" s="17">
        <v>117</v>
      </c>
      <c r="VU28" s="17"/>
      <c r="VV28" s="17">
        <v>114.02200000000001</v>
      </c>
      <c r="VW28" s="17">
        <v>2.9780000000000002</v>
      </c>
      <c r="VX28" s="17">
        <v>0.6</v>
      </c>
      <c r="VY28" s="17">
        <v>0.6</v>
      </c>
      <c r="VZ28" s="17">
        <v>0.6</v>
      </c>
      <c r="WA28" s="17">
        <v>0</v>
      </c>
      <c r="WB28" s="17">
        <v>56.3</v>
      </c>
      <c r="WC28" s="17">
        <v>29</v>
      </c>
      <c r="WD28" s="17">
        <v>29</v>
      </c>
      <c r="WE28" s="17">
        <v>27.3</v>
      </c>
      <c r="WF28" s="17">
        <v>46.4</v>
      </c>
      <c r="WG28" s="17">
        <v>44</v>
      </c>
      <c r="WH28" s="17">
        <v>44</v>
      </c>
      <c r="WI28" s="17">
        <v>2.4</v>
      </c>
      <c r="WJ28" s="17">
        <v>85.8</v>
      </c>
      <c r="WK28" s="17"/>
      <c r="WL28" s="17">
        <v>82.974000000000004</v>
      </c>
      <c r="WM28" s="17">
        <v>2.8260000000000001</v>
      </c>
      <c r="WN28" s="17">
        <v>13.6</v>
      </c>
      <c r="WO28" s="17"/>
      <c r="WP28" s="17">
        <v>7.7060000000000004</v>
      </c>
      <c r="WQ28" s="17">
        <v>5.8940000000000001</v>
      </c>
      <c r="WR28" s="17">
        <v>9.6</v>
      </c>
      <c r="WS28" s="17">
        <v>8.6</v>
      </c>
      <c r="WT28" s="17">
        <v>8.6</v>
      </c>
      <c r="WU28" s="17">
        <v>1</v>
      </c>
      <c r="WV28" s="17">
        <v>10.1</v>
      </c>
      <c r="WW28" s="17">
        <v>17.475729999999999</v>
      </c>
      <c r="WX28" s="17">
        <v>17.475729999999999</v>
      </c>
      <c r="WY28" s="17">
        <v>-7.3757299999999999</v>
      </c>
      <c r="WZ28" s="17">
        <v>9.6999999999999993</v>
      </c>
      <c r="XA28" s="17">
        <v>10.8</v>
      </c>
      <c r="XB28" s="17">
        <v>10.8</v>
      </c>
      <c r="XC28" s="17">
        <v>-1.1000000000000001</v>
      </c>
      <c r="XD28" s="17">
        <v>42.9</v>
      </c>
      <c r="XE28" s="17">
        <v>42</v>
      </c>
      <c r="XF28" s="17">
        <v>42</v>
      </c>
      <c r="XG28" s="17">
        <v>0.9</v>
      </c>
      <c r="XH28" s="17">
        <v>32.299999999999997</v>
      </c>
      <c r="XI28" s="17">
        <v>28</v>
      </c>
      <c r="XJ28" s="17">
        <v>28</v>
      </c>
      <c r="XK28" s="17">
        <v>4.3</v>
      </c>
      <c r="XL28" s="17">
        <v>0</v>
      </c>
      <c r="XM28" s="17"/>
      <c r="XN28" s="17">
        <v>0</v>
      </c>
      <c r="XO28" s="17">
        <v>0</v>
      </c>
      <c r="XP28" s="17"/>
      <c r="XQ28" s="17"/>
      <c r="XR28" s="17"/>
      <c r="XS28" s="17">
        <v>0</v>
      </c>
      <c r="XT28" s="17">
        <v>7.3</v>
      </c>
      <c r="XU28" s="17">
        <v>8.0399999999999991</v>
      </c>
      <c r="XV28" s="17">
        <v>8.0399999999999991</v>
      </c>
      <c r="XW28" s="17">
        <v>-0.74</v>
      </c>
      <c r="XX28" s="17"/>
      <c r="XY28" s="17"/>
      <c r="XZ28" s="17"/>
      <c r="YA28" s="17">
        <v>0</v>
      </c>
      <c r="YB28" s="17"/>
      <c r="YC28" s="17"/>
      <c r="YD28" s="17"/>
      <c r="YE28" s="17">
        <v>0</v>
      </c>
    </row>
    <row r="29" spans="1:655" ht="24" customHeight="1" x14ac:dyDescent="0.3">
      <c r="A29" s="1"/>
      <c r="B29" s="16" t="s">
        <v>27</v>
      </c>
      <c r="C29" s="16" t="s">
        <v>709</v>
      </c>
      <c r="D29" s="17">
        <v>100.3</v>
      </c>
      <c r="E29" s="17">
        <v>61.665399999999998</v>
      </c>
      <c r="F29" s="17">
        <v>90.316969999999998</v>
      </c>
      <c r="G29" s="17">
        <v>9.9830299999999994</v>
      </c>
      <c r="H29" s="17">
        <v>599.1</v>
      </c>
      <c r="I29" s="17">
        <v>643.65809000000002</v>
      </c>
      <c r="J29" s="17">
        <v>643.65809000000002</v>
      </c>
      <c r="K29" s="17">
        <v>-44.55809</v>
      </c>
      <c r="L29" s="17">
        <v>202.6</v>
      </c>
      <c r="M29" s="17">
        <v>209.39341999999999</v>
      </c>
      <c r="N29" s="17">
        <v>209.39341999999999</v>
      </c>
      <c r="O29" s="17">
        <v>-6.7934200000000002</v>
      </c>
      <c r="P29" s="17"/>
      <c r="Q29" s="17"/>
      <c r="R29" s="17"/>
      <c r="S29" s="17">
        <v>0</v>
      </c>
      <c r="T29" s="17"/>
      <c r="U29" s="17"/>
      <c r="V29" s="17"/>
      <c r="W29" s="17">
        <v>0</v>
      </c>
      <c r="X29" s="17">
        <v>60.5</v>
      </c>
      <c r="Y29" s="17">
        <v>76.798159999999996</v>
      </c>
      <c r="Z29" s="17">
        <v>91.778639999999996</v>
      </c>
      <c r="AA29" s="17">
        <v>-31.278639999999999</v>
      </c>
      <c r="AB29" s="17">
        <v>98</v>
      </c>
      <c r="AC29" s="17">
        <v>100.149</v>
      </c>
      <c r="AD29" s="17">
        <v>122.23681999999999</v>
      </c>
      <c r="AE29" s="17">
        <v>-24.236820000000002</v>
      </c>
      <c r="AF29" s="17"/>
      <c r="AG29" s="17"/>
      <c r="AH29" s="17"/>
      <c r="AI29" s="17">
        <v>0</v>
      </c>
      <c r="AJ29" s="17"/>
      <c r="AK29" s="17"/>
      <c r="AL29" s="17"/>
      <c r="AM29" s="17">
        <v>0</v>
      </c>
      <c r="AN29" s="17">
        <v>186.9</v>
      </c>
      <c r="AO29" s="17">
        <v>196.42444</v>
      </c>
      <c r="AP29" s="17">
        <v>181.98004</v>
      </c>
      <c r="AQ29" s="17">
        <v>4.9199599999999997</v>
      </c>
      <c r="AR29" s="17">
        <v>205.9</v>
      </c>
      <c r="AS29" s="17">
        <v>196.42444</v>
      </c>
      <c r="AT29" s="17">
        <v>181.98004</v>
      </c>
      <c r="AU29" s="17">
        <v>23.91996</v>
      </c>
      <c r="AV29" s="17">
        <v>203.9</v>
      </c>
      <c r="AW29" s="17">
        <v>196.42444</v>
      </c>
      <c r="AX29" s="17">
        <v>181.98004</v>
      </c>
      <c r="AY29" s="17">
        <v>21.91996</v>
      </c>
      <c r="AZ29" s="17">
        <v>279.2</v>
      </c>
      <c r="BA29" s="17">
        <v>294.63666999999998</v>
      </c>
      <c r="BB29" s="17">
        <v>272.97005999999999</v>
      </c>
      <c r="BC29" s="17">
        <v>6.22994</v>
      </c>
      <c r="BD29" s="17">
        <v>215.9</v>
      </c>
      <c r="BE29" s="17">
        <v>208.28218000000001</v>
      </c>
      <c r="BF29" s="17">
        <v>208.28218000000001</v>
      </c>
      <c r="BG29" s="17">
        <v>7.61782</v>
      </c>
      <c r="BH29" s="17">
        <v>111.2</v>
      </c>
      <c r="BI29" s="17">
        <v>104.14109000000001</v>
      </c>
      <c r="BJ29" s="17">
        <v>104.14109000000001</v>
      </c>
      <c r="BK29" s="17">
        <v>7.05891</v>
      </c>
      <c r="BL29" s="17">
        <v>482.4</v>
      </c>
      <c r="BM29" s="17">
        <v>504.98066</v>
      </c>
      <c r="BN29" s="17">
        <v>457.28388999999999</v>
      </c>
      <c r="BO29" s="17">
        <v>25.116109999999999</v>
      </c>
      <c r="BP29" s="17">
        <v>5</v>
      </c>
      <c r="BQ29" s="17">
        <v>4.4318400000000002</v>
      </c>
      <c r="BR29" s="17">
        <v>4.4318400000000002</v>
      </c>
      <c r="BS29" s="17">
        <v>0.56816</v>
      </c>
      <c r="BT29" s="17"/>
      <c r="BU29" s="17"/>
      <c r="BV29" s="17"/>
      <c r="BW29" s="17">
        <v>0</v>
      </c>
      <c r="BX29" s="17"/>
      <c r="BY29" s="17"/>
      <c r="BZ29" s="17"/>
      <c r="CA29" s="17">
        <v>0</v>
      </c>
      <c r="CB29" s="17"/>
      <c r="CC29" s="17"/>
      <c r="CD29" s="17"/>
      <c r="CE29" s="17">
        <v>0</v>
      </c>
      <c r="CF29" s="17"/>
      <c r="CG29" s="17"/>
      <c r="CH29" s="17"/>
      <c r="CI29" s="17">
        <v>0</v>
      </c>
      <c r="CJ29" s="17">
        <v>145.4</v>
      </c>
      <c r="CK29" s="17">
        <v>139.99946</v>
      </c>
      <c r="CL29" s="17">
        <v>139.99946</v>
      </c>
      <c r="CM29" s="17">
        <v>5.4005400000000003</v>
      </c>
      <c r="CN29" s="17">
        <v>7.2</v>
      </c>
      <c r="CO29" s="17">
        <v>5.1333399999999996</v>
      </c>
      <c r="CP29" s="17">
        <v>5.1333399999999996</v>
      </c>
      <c r="CQ29" s="17">
        <v>2.0666600000000002</v>
      </c>
      <c r="CR29" s="17">
        <v>5.4</v>
      </c>
      <c r="CS29" s="17">
        <v>2.8177599999999998</v>
      </c>
      <c r="CT29" s="17">
        <v>2.8177599999999998</v>
      </c>
      <c r="CU29" s="17">
        <v>2.5822400000000001</v>
      </c>
      <c r="CV29" s="17"/>
      <c r="CW29" s="17"/>
      <c r="CX29" s="17"/>
      <c r="CY29" s="17">
        <v>0</v>
      </c>
      <c r="CZ29" s="17">
        <v>6.8</v>
      </c>
      <c r="DA29" s="17">
        <v>6.8787000000000003</v>
      </c>
      <c r="DB29" s="17">
        <v>6.8787000000000003</v>
      </c>
      <c r="DC29" s="17">
        <v>-7.8700000000000006E-2</v>
      </c>
      <c r="DD29" s="17">
        <v>10.9</v>
      </c>
      <c r="DE29" s="17">
        <v>14.45538</v>
      </c>
      <c r="DF29" s="17">
        <v>14.112159999999999</v>
      </c>
      <c r="DG29" s="17">
        <v>-3.2121599999999999</v>
      </c>
      <c r="DH29" s="17">
        <v>61.1</v>
      </c>
      <c r="DI29" s="17">
        <v>66.219710000000006</v>
      </c>
      <c r="DJ29" s="17">
        <v>69.528459999999995</v>
      </c>
      <c r="DK29" s="17">
        <v>-8.4284599999999994</v>
      </c>
      <c r="DL29" s="17"/>
      <c r="DM29" s="17"/>
      <c r="DN29" s="17"/>
      <c r="DO29" s="17">
        <v>0</v>
      </c>
      <c r="DP29" s="17"/>
      <c r="DQ29" s="17"/>
      <c r="DR29" s="17"/>
      <c r="DS29" s="17">
        <v>0</v>
      </c>
      <c r="DT29" s="17"/>
      <c r="DU29" s="17"/>
      <c r="DV29" s="17"/>
      <c r="DW29" s="17">
        <v>0</v>
      </c>
      <c r="DX29" s="17"/>
      <c r="DY29" s="17"/>
      <c r="DZ29" s="17"/>
      <c r="EA29" s="17">
        <v>0</v>
      </c>
      <c r="EB29" s="17">
        <v>69.900000000000006</v>
      </c>
      <c r="EC29" s="17">
        <v>58.133659999999999</v>
      </c>
      <c r="ED29" s="17">
        <v>64.405770000000004</v>
      </c>
      <c r="EE29" s="17">
        <v>5.4942299999999999</v>
      </c>
      <c r="EF29" s="17">
        <v>112</v>
      </c>
      <c r="EG29" s="17">
        <v>110.26321</v>
      </c>
      <c r="EH29" s="17">
        <v>110.26321</v>
      </c>
      <c r="EI29" s="17">
        <v>1.7367900000000001</v>
      </c>
      <c r="EJ29" s="17"/>
      <c r="EK29" s="17"/>
      <c r="EL29" s="17"/>
      <c r="EM29" s="17">
        <v>0</v>
      </c>
      <c r="EN29" s="17"/>
      <c r="EO29" s="17"/>
      <c r="EP29" s="17"/>
      <c r="EQ29" s="17">
        <v>0</v>
      </c>
      <c r="ER29" s="17"/>
      <c r="ES29" s="17"/>
      <c r="ET29" s="17"/>
      <c r="EU29" s="17">
        <v>0</v>
      </c>
      <c r="EV29" s="17">
        <v>6.5</v>
      </c>
      <c r="EW29" s="17">
        <v>6.39</v>
      </c>
      <c r="EX29" s="17">
        <v>6.39</v>
      </c>
      <c r="EY29" s="17">
        <v>0.11</v>
      </c>
      <c r="EZ29" s="17">
        <v>227</v>
      </c>
      <c r="FA29" s="17">
        <v>223.30608000000001</v>
      </c>
      <c r="FB29" s="17">
        <v>228.45631</v>
      </c>
      <c r="FC29" s="17">
        <v>-1.45631</v>
      </c>
      <c r="FD29" s="17">
        <v>45.8</v>
      </c>
      <c r="FE29" s="17">
        <v>47.160960000000003</v>
      </c>
      <c r="FF29" s="17">
        <v>47.160960000000003</v>
      </c>
      <c r="FG29" s="17">
        <v>-1.3609599999999999</v>
      </c>
      <c r="FH29" s="17">
        <v>113.5</v>
      </c>
      <c r="FI29" s="17">
        <v>112.01031</v>
      </c>
      <c r="FJ29" s="17">
        <v>123.4581</v>
      </c>
      <c r="FK29" s="17">
        <v>-9.9581</v>
      </c>
      <c r="FL29" s="17">
        <v>29.5</v>
      </c>
      <c r="FM29" s="17">
        <v>29.2087</v>
      </c>
      <c r="FN29" s="17">
        <v>29.2087</v>
      </c>
      <c r="FO29" s="17">
        <v>0.2913</v>
      </c>
      <c r="FP29" s="17">
        <v>18.399999999999999</v>
      </c>
      <c r="FQ29" s="17">
        <v>16.68403</v>
      </c>
      <c r="FR29" s="17">
        <v>16.68403</v>
      </c>
      <c r="FS29" s="17">
        <v>1.71597</v>
      </c>
      <c r="FT29" s="17">
        <v>19.8</v>
      </c>
      <c r="FU29" s="17">
        <v>19.1068</v>
      </c>
      <c r="FV29" s="17">
        <v>19.1068</v>
      </c>
      <c r="FW29" s="17">
        <v>0.69320000000000004</v>
      </c>
      <c r="FX29" s="17">
        <v>79.2</v>
      </c>
      <c r="FY29" s="17">
        <v>76.500960000000006</v>
      </c>
      <c r="FZ29" s="17">
        <v>76.500960000000006</v>
      </c>
      <c r="GA29" s="17">
        <v>2.6990400000000001</v>
      </c>
      <c r="GB29" s="17">
        <v>181.7</v>
      </c>
      <c r="GC29" s="17">
        <v>185.10007999999999</v>
      </c>
      <c r="GD29" s="17">
        <v>185.10007999999999</v>
      </c>
      <c r="GE29" s="17">
        <v>-3.40008</v>
      </c>
      <c r="GF29" s="17">
        <v>182.7</v>
      </c>
      <c r="GG29" s="17">
        <v>185.10007999999999</v>
      </c>
      <c r="GH29" s="17">
        <v>185.10007999999999</v>
      </c>
      <c r="GI29" s="17">
        <v>-2.40008</v>
      </c>
      <c r="GJ29" s="17">
        <v>184.4</v>
      </c>
      <c r="GK29" s="17">
        <v>185.10007999999999</v>
      </c>
      <c r="GL29" s="17">
        <v>185.10007999999999</v>
      </c>
      <c r="GM29" s="17">
        <v>-0.70008000000000004</v>
      </c>
      <c r="GN29" s="17">
        <v>86.2</v>
      </c>
      <c r="GO29" s="17">
        <v>88.962050000000005</v>
      </c>
      <c r="GP29" s="17">
        <v>88.962050000000005</v>
      </c>
      <c r="GQ29" s="17">
        <v>-2.7620499999999999</v>
      </c>
      <c r="GR29" s="17">
        <v>5.9</v>
      </c>
      <c r="GS29" s="17">
        <v>6.1357499999999998</v>
      </c>
      <c r="GT29" s="17">
        <v>6.1357499999999998</v>
      </c>
      <c r="GU29" s="17">
        <v>-0.23574999999999999</v>
      </c>
      <c r="GV29" s="17">
        <v>1.7</v>
      </c>
      <c r="GW29" s="17">
        <v>8.2100200000000001</v>
      </c>
      <c r="GX29" s="17">
        <v>8.2100200000000001</v>
      </c>
      <c r="GY29" s="17">
        <v>-6.5100199999999999</v>
      </c>
      <c r="GZ29" s="17">
        <v>33.4</v>
      </c>
      <c r="HA29" s="17">
        <v>34.47804</v>
      </c>
      <c r="HB29" s="17">
        <v>34.47804</v>
      </c>
      <c r="HC29" s="17">
        <v>-1.0780400000000001</v>
      </c>
      <c r="HD29" s="17">
        <v>33.4</v>
      </c>
      <c r="HE29" s="17">
        <v>33.533499999999997</v>
      </c>
      <c r="HF29" s="17">
        <v>33.533499999999997</v>
      </c>
      <c r="HG29" s="17">
        <v>-0.13350000000000001</v>
      </c>
      <c r="HH29" s="17">
        <v>3.8</v>
      </c>
      <c r="HI29" s="17">
        <v>4.0341699999999996</v>
      </c>
      <c r="HJ29" s="17">
        <v>4.0341699999999996</v>
      </c>
      <c r="HK29" s="17">
        <v>-0.23416999999999999</v>
      </c>
      <c r="HL29" s="17">
        <v>0</v>
      </c>
      <c r="HM29" s="17">
        <v>0</v>
      </c>
      <c r="HN29" s="17">
        <v>0</v>
      </c>
      <c r="HO29" s="17">
        <v>0</v>
      </c>
      <c r="HP29" s="17">
        <v>80.2</v>
      </c>
      <c r="HQ29" s="17">
        <v>74.757279999999994</v>
      </c>
      <c r="HR29" s="17">
        <v>143.27311</v>
      </c>
      <c r="HS29" s="17">
        <v>-63.07311</v>
      </c>
      <c r="HT29" s="17"/>
      <c r="HU29" s="17"/>
      <c r="HV29" s="17"/>
      <c r="HW29" s="17">
        <v>0</v>
      </c>
      <c r="HX29" s="17"/>
      <c r="HY29" s="17"/>
      <c r="HZ29" s="17"/>
      <c r="IA29" s="17">
        <v>0</v>
      </c>
      <c r="IB29" s="17">
        <v>81.8</v>
      </c>
      <c r="IC29" s="17">
        <v>68.368219999999994</v>
      </c>
      <c r="ID29" s="17">
        <v>56.41</v>
      </c>
      <c r="IE29" s="17">
        <v>25.39</v>
      </c>
      <c r="IF29" s="17"/>
      <c r="IG29" s="17"/>
      <c r="IH29" s="17"/>
      <c r="II29" s="17">
        <v>0</v>
      </c>
      <c r="IJ29" s="17"/>
      <c r="IK29" s="17"/>
      <c r="IL29" s="17"/>
      <c r="IM29" s="17">
        <v>0</v>
      </c>
      <c r="IN29" s="17">
        <v>45.4</v>
      </c>
      <c r="IO29" s="17">
        <v>48.181449999999998</v>
      </c>
      <c r="IP29" s="17">
        <v>48.181449999999998</v>
      </c>
      <c r="IQ29" s="17">
        <v>-2.78145</v>
      </c>
      <c r="IR29" s="17"/>
      <c r="IS29" s="17"/>
      <c r="IT29" s="17"/>
      <c r="IU29" s="17">
        <v>0</v>
      </c>
      <c r="IV29" s="17"/>
      <c r="IW29" s="17"/>
      <c r="IX29" s="17"/>
      <c r="IY29" s="17">
        <v>0</v>
      </c>
      <c r="IZ29" s="17"/>
      <c r="JA29" s="17"/>
      <c r="JB29" s="17"/>
      <c r="JC29" s="17">
        <v>0</v>
      </c>
      <c r="JD29" s="17">
        <v>66.599999999999994</v>
      </c>
      <c r="JE29" s="17">
        <v>65</v>
      </c>
      <c r="JF29" s="17">
        <v>78.195220000000006</v>
      </c>
      <c r="JG29" s="17">
        <v>-11.595219999999999</v>
      </c>
      <c r="JH29" s="17">
        <v>178.5</v>
      </c>
      <c r="JI29" s="17">
        <v>183.19533000000001</v>
      </c>
      <c r="JJ29" s="17">
        <v>183.19533000000001</v>
      </c>
      <c r="JK29" s="17">
        <v>-4.6953300000000002</v>
      </c>
      <c r="JL29" s="17">
        <v>0</v>
      </c>
      <c r="JM29" s="17">
        <v>0</v>
      </c>
      <c r="JN29" s="17"/>
      <c r="JO29" s="17">
        <v>0</v>
      </c>
      <c r="JP29" s="17">
        <v>200</v>
      </c>
      <c r="JQ29" s="17">
        <v>183.19533000000001</v>
      </c>
      <c r="JR29" s="17">
        <v>183.19533000000001</v>
      </c>
      <c r="JS29" s="17">
        <v>16.804670000000002</v>
      </c>
      <c r="JT29" s="17">
        <v>186.8</v>
      </c>
      <c r="JU29" s="17">
        <v>183.19533000000001</v>
      </c>
      <c r="JV29" s="17">
        <v>183.19533000000001</v>
      </c>
      <c r="JW29" s="17">
        <v>3.60467</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1.4</v>
      </c>
      <c r="LE29" s="17">
        <v>1.33812</v>
      </c>
      <c r="LF29" s="17">
        <v>1.33812</v>
      </c>
      <c r="LG29" s="17">
        <v>6.1879999999999998E-2</v>
      </c>
      <c r="LH29" s="17">
        <v>153.30000000000001</v>
      </c>
      <c r="LI29" s="17">
        <v>181.57669999999999</v>
      </c>
      <c r="LJ29" s="17">
        <v>136.40118000000001</v>
      </c>
      <c r="LK29" s="17">
        <v>16.898820000000001</v>
      </c>
      <c r="LL29" s="17">
        <v>97.7</v>
      </c>
      <c r="LM29" s="17">
        <v>90.587969999999999</v>
      </c>
      <c r="LN29" s="17">
        <v>84.534840000000003</v>
      </c>
      <c r="LO29" s="17">
        <v>13.16516</v>
      </c>
      <c r="LP29" s="17">
        <v>66.3</v>
      </c>
      <c r="LQ29" s="17">
        <v>67.133979999999994</v>
      </c>
      <c r="LR29" s="17">
        <v>67.133979999999994</v>
      </c>
      <c r="LS29" s="17">
        <v>-0.83398000000000005</v>
      </c>
      <c r="LT29" s="17">
        <v>71.7</v>
      </c>
      <c r="LU29" s="17">
        <v>71.640739999999994</v>
      </c>
      <c r="LV29" s="17">
        <v>69.250389999999996</v>
      </c>
      <c r="LW29" s="17">
        <v>2.4496099999999998</v>
      </c>
      <c r="LX29" s="17">
        <v>28.5</v>
      </c>
      <c r="LY29" s="17">
        <v>29.648050000000001</v>
      </c>
      <c r="LZ29" s="17">
        <v>28.658819999999999</v>
      </c>
      <c r="MA29" s="17">
        <v>-0.15881999999999999</v>
      </c>
      <c r="MB29" s="17"/>
      <c r="MC29" s="17"/>
      <c r="MD29" s="17">
        <v>67.099999999999994</v>
      </c>
      <c r="ME29" s="17">
        <v>-67.099999999999994</v>
      </c>
      <c r="MF29" s="17"/>
      <c r="MG29" s="17"/>
      <c r="MH29" s="17"/>
      <c r="MI29" s="17">
        <v>0</v>
      </c>
      <c r="MJ29" s="17"/>
      <c r="MK29" s="17"/>
      <c r="ML29" s="17"/>
      <c r="MM29" s="17">
        <v>0</v>
      </c>
      <c r="MN29" s="17">
        <v>0</v>
      </c>
      <c r="MO29" s="17">
        <v>0</v>
      </c>
      <c r="MP29" s="17"/>
      <c r="MQ29" s="17">
        <v>0</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140.80000000000001</v>
      </c>
      <c r="NU29" s="17">
        <v>192.42551</v>
      </c>
      <c r="NV29" s="17">
        <v>192.42551</v>
      </c>
      <c r="NW29" s="17">
        <v>-51.625509999999998</v>
      </c>
      <c r="NX29" s="17">
        <v>73.599999999999994</v>
      </c>
      <c r="NY29" s="17">
        <v>96.212760000000003</v>
      </c>
      <c r="NZ29" s="17">
        <v>96.212760000000003</v>
      </c>
      <c r="OA29" s="17">
        <v>-22.612760000000002</v>
      </c>
      <c r="OB29" s="17">
        <v>1.1000000000000001</v>
      </c>
      <c r="OC29" s="17"/>
      <c r="OD29" s="17">
        <v>1.101</v>
      </c>
      <c r="OE29" s="17">
        <v>-1E-3</v>
      </c>
      <c r="OF29" s="17">
        <v>50.5</v>
      </c>
      <c r="OG29" s="17">
        <v>65.998999999999995</v>
      </c>
      <c r="OH29" s="17">
        <v>65.998999999999995</v>
      </c>
      <c r="OI29" s="17">
        <v>-15.499000000000001</v>
      </c>
      <c r="OJ29" s="17">
        <v>62</v>
      </c>
      <c r="OK29" s="17"/>
      <c r="OL29" s="17">
        <v>63.682000000000002</v>
      </c>
      <c r="OM29" s="17">
        <v>-1.6819999999999999</v>
      </c>
      <c r="ON29" s="17">
        <v>13.63283</v>
      </c>
      <c r="OO29" s="17">
        <v>16.082999999999998</v>
      </c>
      <c r="OP29" s="17">
        <v>16.082999999999998</v>
      </c>
      <c r="OQ29" s="17">
        <v>-2.45017</v>
      </c>
      <c r="OR29" s="17">
        <v>0.1</v>
      </c>
      <c r="OS29" s="17"/>
      <c r="OT29" s="17">
        <v>0.3</v>
      </c>
      <c r="OU29" s="17">
        <v>-0.2</v>
      </c>
      <c r="OV29" s="17">
        <v>12.4</v>
      </c>
      <c r="OW29" s="17">
        <v>11.65049</v>
      </c>
      <c r="OX29" s="17">
        <v>11.65049</v>
      </c>
      <c r="OY29" s="17">
        <v>0.74951000000000001</v>
      </c>
      <c r="OZ29" s="17">
        <v>10</v>
      </c>
      <c r="PA29" s="17">
        <v>9</v>
      </c>
      <c r="PB29" s="17">
        <v>9</v>
      </c>
      <c r="PC29" s="17">
        <v>1</v>
      </c>
      <c r="PD29" s="17">
        <v>4.8</v>
      </c>
      <c r="PE29" s="17">
        <v>5.67</v>
      </c>
      <c r="PF29" s="17">
        <v>5.67</v>
      </c>
      <c r="PG29" s="17">
        <v>-0.87</v>
      </c>
      <c r="PH29" s="17">
        <v>0.5</v>
      </c>
      <c r="PI29" s="17">
        <v>1</v>
      </c>
      <c r="PJ29" s="17">
        <v>1</v>
      </c>
      <c r="PK29" s="17">
        <v>-0.5</v>
      </c>
      <c r="PL29" s="17">
        <v>2.7</v>
      </c>
      <c r="PM29" s="17">
        <v>2.5</v>
      </c>
      <c r="PN29" s="17">
        <v>2.5</v>
      </c>
      <c r="PO29" s="17">
        <v>0.2</v>
      </c>
      <c r="PP29" s="17">
        <v>2.6</v>
      </c>
      <c r="PQ29" s="17">
        <v>2.5</v>
      </c>
      <c r="PR29" s="17">
        <v>2.5</v>
      </c>
      <c r="PS29" s="17">
        <v>0.1</v>
      </c>
      <c r="PT29" s="17">
        <v>20.3</v>
      </c>
      <c r="PU29" s="17">
        <v>0</v>
      </c>
      <c r="PV29" s="17">
        <v>0</v>
      </c>
      <c r="PW29" s="17">
        <v>20.3</v>
      </c>
      <c r="PX29" s="17">
        <v>16.399999999999999</v>
      </c>
      <c r="PY29" s="17">
        <v>15.53398</v>
      </c>
      <c r="PZ29" s="17">
        <v>15.53398</v>
      </c>
      <c r="QA29" s="17">
        <v>0.86602000000000001</v>
      </c>
      <c r="QB29" s="17">
        <v>10</v>
      </c>
      <c r="QC29" s="17">
        <v>9</v>
      </c>
      <c r="QD29" s="17">
        <v>9</v>
      </c>
      <c r="QE29" s="17">
        <v>1</v>
      </c>
      <c r="QF29" s="17">
        <v>3.5</v>
      </c>
      <c r="QG29" s="17">
        <v>3.5</v>
      </c>
      <c r="QH29" s="17">
        <v>3.5</v>
      </c>
      <c r="QI29" s="17">
        <v>0</v>
      </c>
      <c r="QJ29" s="17">
        <v>18.5</v>
      </c>
      <c r="QK29" s="17">
        <v>17.961169999999999</v>
      </c>
      <c r="QL29" s="17">
        <v>17.961169999999999</v>
      </c>
      <c r="QM29" s="17">
        <v>0.53883000000000003</v>
      </c>
      <c r="QN29" s="17">
        <v>12.8</v>
      </c>
      <c r="QO29" s="17"/>
      <c r="QP29" s="17">
        <v>11.351000000000001</v>
      </c>
      <c r="QQ29" s="17">
        <v>1.4490000000000001</v>
      </c>
      <c r="QR29" s="17">
        <v>15.2</v>
      </c>
      <c r="QS29" s="17"/>
      <c r="QT29" s="17">
        <v>13.938000000000001</v>
      </c>
      <c r="QU29" s="17">
        <v>1.262</v>
      </c>
      <c r="QV29" s="17">
        <v>13.1</v>
      </c>
      <c r="QW29" s="17">
        <v>15.574</v>
      </c>
      <c r="QX29" s="17">
        <v>15.574</v>
      </c>
      <c r="QY29" s="17">
        <v>-2.4740000000000002</v>
      </c>
      <c r="QZ29" s="17">
        <v>39.299999999999997</v>
      </c>
      <c r="RA29" s="17">
        <v>41.84</v>
      </c>
      <c r="RB29" s="17">
        <v>41.838000000000001</v>
      </c>
      <c r="RC29" s="17">
        <v>-2.5379999999999998</v>
      </c>
      <c r="RD29" s="17">
        <v>4.2</v>
      </c>
      <c r="RE29" s="17">
        <v>4.2</v>
      </c>
      <c r="RF29" s="17">
        <v>4.2</v>
      </c>
      <c r="RG29" s="17">
        <v>0</v>
      </c>
      <c r="RH29" s="17">
        <v>1.2</v>
      </c>
      <c r="RI29" s="17">
        <v>1.2</v>
      </c>
      <c r="RJ29" s="17">
        <v>1.2</v>
      </c>
      <c r="RK29" s="17">
        <v>0</v>
      </c>
      <c r="RL29" s="17">
        <v>1.1000000000000001</v>
      </c>
      <c r="RM29" s="17">
        <v>1.2</v>
      </c>
      <c r="RN29" s="17">
        <v>1.2</v>
      </c>
      <c r="RO29" s="17">
        <v>-0.1</v>
      </c>
      <c r="RP29" s="17">
        <v>1.3</v>
      </c>
      <c r="RQ29" s="17">
        <v>1.4</v>
      </c>
      <c r="RR29" s="17">
        <v>1.4</v>
      </c>
      <c r="RS29" s="17">
        <v>-0.1</v>
      </c>
      <c r="RT29" s="17">
        <v>10.4</v>
      </c>
      <c r="RU29" s="17"/>
      <c r="RV29" s="17">
        <v>14.428000000000001</v>
      </c>
      <c r="RW29" s="17">
        <v>-4.0279999999999996</v>
      </c>
      <c r="RX29" s="17">
        <v>2.4</v>
      </c>
      <c r="RY29" s="17">
        <v>2.2890000000000001</v>
      </c>
      <c r="RZ29" s="17">
        <v>2.2890000000000001</v>
      </c>
      <c r="SA29" s="17">
        <v>0.111</v>
      </c>
      <c r="SB29" s="17">
        <v>20.100000000000001</v>
      </c>
      <c r="SC29" s="17">
        <v>15.8141</v>
      </c>
      <c r="SD29" s="17">
        <v>13.048069999999999</v>
      </c>
      <c r="SE29" s="17">
        <v>7.0519299999999996</v>
      </c>
      <c r="SF29" s="17">
        <v>1.4</v>
      </c>
      <c r="SG29" s="17">
        <v>1.6</v>
      </c>
      <c r="SH29" s="17">
        <v>1.6</v>
      </c>
      <c r="SI29" s="17">
        <v>-0.2</v>
      </c>
      <c r="SJ29" s="17"/>
      <c r="SK29" s="17"/>
      <c r="SL29" s="17"/>
      <c r="SM29" s="17">
        <v>0</v>
      </c>
      <c r="SN29" s="17">
        <v>9.8000000000000007</v>
      </c>
      <c r="SO29" s="17">
        <v>9.6999999999999993</v>
      </c>
      <c r="SP29" s="17">
        <v>9.6999999999999993</v>
      </c>
      <c r="SQ29" s="17">
        <v>0.1</v>
      </c>
      <c r="SR29" s="17">
        <v>4.3</v>
      </c>
      <c r="SS29" s="17">
        <v>4.3</v>
      </c>
      <c r="ST29" s="17">
        <v>4.3</v>
      </c>
      <c r="SU29" s="17">
        <v>0</v>
      </c>
      <c r="SV29" s="17">
        <v>6.2</v>
      </c>
      <c r="SW29" s="17">
        <v>6</v>
      </c>
      <c r="SX29" s="17">
        <v>6</v>
      </c>
      <c r="SY29" s="17">
        <v>0.2</v>
      </c>
      <c r="SZ29" s="17">
        <v>8.5</v>
      </c>
      <c r="TA29" s="17">
        <v>8</v>
      </c>
      <c r="TB29" s="17">
        <v>8</v>
      </c>
      <c r="TC29" s="17">
        <v>0.5</v>
      </c>
      <c r="TD29" s="17">
        <v>20</v>
      </c>
      <c r="TE29" s="17">
        <v>14.271839999999999</v>
      </c>
      <c r="TF29" s="17">
        <v>14.271839999999999</v>
      </c>
      <c r="TG29" s="17">
        <v>5.7281599999999999</v>
      </c>
      <c r="TH29" s="17">
        <v>22.1</v>
      </c>
      <c r="TI29" s="17">
        <v>24.254999999999999</v>
      </c>
      <c r="TJ29" s="17">
        <v>24.254999999999999</v>
      </c>
      <c r="TK29" s="17">
        <v>-2.1549999999999998</v>
      </c>
      <c r="TL29" s="17">
        <v>24.6</v>
      </c>
      <c r="TM29" s="17">
        <v>41.372</v>
      </c>
      <c r="TN29" s="17">
        <v>41.372</v>
      </c>
      <c r="TO29" s="17">
        <v>-16.771999999999998</v>
      </c>
      <c r="TP29" s="17">
        <v>25.7</v>
      </c>
      <c r="TQ29" s="17"/>
      <c r="TR29" s="17"/>
      <c r="TS29" s="17">
        <v>25.7</v>
      </c>
      <c r="TT29" s="17">
        <v>65.3</v>
      </c>
      <c r="TU29" s="17">
        <v>40.659999999999997</v>
      </c>
      <c r="TV29" s="17">
        <v>40.656999999999996</v>
      </c>
      <c r="TW29" s="17">
        <v>24.643000000000001</v>
      </c>
      <c r="TX29" s="17">
        <v>51.8</v>
      </c>
      <c r="TY29" s="17">
        <v>62.23</v>
      </c>
      <c r="TZ29" s="17">
        <v>62.231000000000002</v>
      </c>
      <c r="UA29" s="17">
        <v>-10.430999999999999</v>
      </c>
      <c r="UB29" s="17">
        <v>11.8</v>
      </c>
      <c r="UC29" s="17">
        <v>4.306</v>
      </c>
      <c r="UD29" s="17">
        <v>4.306</v>
      </c>
      <c r="UE29" s="17">
        <v>7.4939999999999998</v>
      </c>
      <c r="UF29" s="17">
        <v>7</v>
      </c>
      <c r="UG29" s="17">
        <v>3.6320000000000001</v>
      </c>
      <c r="UH29" s="17">
        <v>3.6320000000000001</v>
      </c>
      <c r="UI29" s="17">
        <v>3.3679999999999999</v>
      </c>
      <c r="UJ29" s="17">
        <v>10.199999999999999</v>
      </c>
      <c r="UK29" s="17">
        <v>10</v>
      </c>
      <c r="UL29" s="17">
        <v>10</v>
      </c>
      <c r="UM29" s="17">
        <v>0.2</v>
      </c>
      <c r="UN29" s="17">
        <v>3.1</v>
      </c>
      <c r="UO29" s="17">
        <v>3</v>
      </c>
      <c r="UP29" s="17">
        <v>3</v>
      </c>
      <c r="UQ29" s="17">
        <v>0.1</v>
      </c>
      <c r="UR29" s="17">
        <v>8.6</v>
      </c>
      <c r="US29" s="17">
        <v>8.5</v>
      </c>
      <c r="UT29" s="17">
        <v>8.5</v>
      </c>
      <c r="UU29" s="17">
        <v>0.1</v>
      </c>
      <c r="UV29" s="17">
        <v>6.4</v>
      </c>
      <c r="UW29" s="17">
        <v>6</v>
      </c>
      <c r="UX29" s="17">
        <v>6</v>
      </c>
      <c r="UY29" s="17">
        <v>0.4</v>
      </c>
      <c r="UZ29" s="17">
        <v>6.8</v>
      </c>
      <c r="VA29" s="17">
        <v>6</v>
      </c>
      <c r="VB29" s="17">
        <v>6</v>
      </c>
      <c r="VC29" s="17">
        <v>0.8</v>
      </c>
      <c r="VD29" s="17">
        <v>6.8</v>
      </c>
      <c r="VE29" s="17">
        <v>7</v>
      </c>
      <c r="VF29" s="17">
        <v>7</v>
      </c>
      <c r="VG29" s="17">
        <v>-0.2</v>
      </c>
      <c r="VH29" s="17">
        <v>12.6</v>
      </c>
      <c r="VI29" s="17">
        <v>14.029</v>
      </c>
      <c r="VJ29" s="17">
        <v>14.029</v>
      </c>
      <c r="VK29" s="17">
        <v>-1.429</v>
      </c>
      <c r="VL29" s="17">
        <v>209</v>
      </c>
      <c r="VM29" s="17"/>
      <c r="VN29" s="17">
        <v>204.167</v>
      </c>
      <c r="VO29" s="17">
        <v>4.8330000000000002</v>
      </c>
      <c r="VP29" s="17">
        <v>15</v>
      </c>
      <c r="VQ29" s="17"/>
      <c r="VR29" s="17">
        <v>13.926</v>
      </c>
      <c r="VS29" s="17">
        <v>1.0740000000000001</v>
      </c>
      <c r="VT29" s="17">
        <v>115.8</v>
      </c>
      <c r="VU29" s="17"/>
      <c r="VV29" s="17">
        <v>113.512</v>
      </c>
      <c r="VW29" s="17">
        <v>2.2879999999999998</v>
      </c>
      <c r="VX29" s="17">
        <v>0.6</v>
      </c>
      <c r="VY29" s="17">
        <v>0.6</v>
      </c>
      <c r="VZ29" s="17">
        <v>0.6</v>
      </c>
      <c r="WA29" s="17">
        <v>0</v>
      </c>
      <c r="WB29" s="17">
        <v>54.7</v>
      </c>
      <c r="WC29" s="17">
        <v>28</v>
      </c>
      <c r="WD29" s="17">
        <v>28</v>
      </c>
      <c r="WE29" s="17">
        <v>26.7</v>
      </c>
      <c r="WF29" s="17">
        <v>55.1</v>
      </c>
      <c r="WG29" s="17">
        <v>45</v>
      </c>
      <c r="WH29" s="17">
        <v>45</v>
      </c>
      <c r="WI29" s="17">
        <v>10.1</v>
      </c>
      <c r="WJ29" s="17">
        <v>85.1</v>
      </c>
      <c r="WK29" s="17"/>
      <c r="WL29" s="17">
        <v>82.891000000000005</v>
      </c>
      <c r="WM29" s="17">
        <v>2.2090000000000001</v>
      </c>
      <c r="WN29" s="17">
        <v>14.6</v>
      </c>
      <c r="WO29" s="17"/>
      <c r="WP29" s="17">
        <v>8.8659999999999997</v>
      </c>
      <c r="WQ29" s="17">
        <v>5.734</v>
      </c>
      <c r="WR29" s="17">
        <v>9.6</v>
      </c>
      <c r="WS29" s="17">
        <v>8.6</v>
      </c>
      <c r="WT29" s="17">
        <v>8.6</v>
      </c>
      <c r="WU29" s="17">
        <v>1</v>
      </c>
      <c r="WV29" s="17">
        <v>10.1</v>
      </c>
      <c r="WW29" s="17">
        <v>17.475729999999999</v>
      </c>
      <c r="WX29" s="17">
        <v>17.475729999999999</v>
      </c>
      <c r="WY29" s="17">
        <v>-7.3757299999999999</v>
      </c>
      <c r="WZ29" s="17">
        <v>9.3000000000000007</v>
      </c>
      <c r="XA29" s="17">
        <v>10.8</v>
      </c>
      <c r="XB29" s="17">
        <v>10.8</v>
      </c>
      <c r="XC29" s="17">
        <v>-1.5</v>
      </c>
      <c r="XD29" s="17">
        <v>42.4</v>
      </c>
      <c r="XE29" s="17">
        <v>42</v>
      </c>
      <c r="XF29" s="17">
        <v>42</v>
      </c>
      <c r="XG29" s="17">
        <v>0.4</v>
      </c>
      <c r="XH29" s="17">
        <v>32.4</v>
      </c>
      <c r="XI29" s="17">
        <v>28</v>
      </c>
      <c r="XJ29" s="17">
        <v>28</v>
      </c>
      <c r="XK29" s="17">
        <v>4.4000000000000004</v>
      </c>
      <c r="XL29" s="17">
        <v>0</v>
      </c>
      <c r="XM29" s="17"/>
      <c r="XN29" s="17">
        <v>0</v>
      </c>
      <c r="XO29" s="17">
        <v>0</v>
      </c>
      <c r="XP29" s="17"/>
      <c r="XQ29" s="17"/>
      <c r="XR29" s="17"/>
      <c r="XS29" s="17">
        <v>0</v>
      </c>
      <c r="XT29" s="17">
        <v>6.5</v>
      </c>
      <c r="XU29" s="17">
        <v>8.0399999999999991</v>
      </c>
      <c r="XV29" s="17">
        <v>8.0399999999999991</v>
      </c>
      <c r="XW29" s="17">
        <v>-1.54</v>
      </c>
      <c r="XX29" s="17"/>
      <c r="XY29" s="17"/>
      <c r="XZ29" s="17"/>
      <c r="YA29" s="17">
        <v>0</v>
      </c>
      <c r="YB29" s="17"/>
      <c r="YC29" s="17"/>
      <c r="YD29" s="17"/>
      <c r="YE29" s="17">
        <v>0</v>
      </c>
    </row>
    <row r="30" spans="1:655" ht="24" customHeight="1" x14ac:dyDescent="0.3">
      <c r="A30" s="1"/>
      <c r="B30" s="16" t="s">
        <v>27</v>
      </c>
      <c r="C30" s="16" t="s">
        <v>710</v>
      </c>
      <c r="D30" s="17">
        <v>107.9</v>
      </c>
      <c r="E30" s="17">
        <v>63.336190000000002</v>
      </c>
      <c r="F30" s="17">
        <v>91.570130000000006</v>
      </c>
      <c r="G30" s="17">
        <v>16.32987</v>
      </c>
      <c r="H30" s="17">
        <v>604.6</v>
      </c>
      <c r="I30" s="17">
        <v>643.65809000000002</v>
      </c>
      <c r="J30" s="17">
        <v>643.65809000000002</v>
      </c>
      <c r="K30" s="17">
        <v>-39.05809</v>
      </c>
      <c r="L30" s="17">
        <v>203</v>
      </c>
      <c r="M30" s="17">
        <v>209.39341999999999</v>
      </c>
      <c r="N30" s="17">
        <v>209.39341999999999</v>
      </c>
      <c r="O30" s="17">
        <v>-6.3934199999999999</v>
      </c>
      <c r="P30" s="17"/>
      <c r="Q30" s="17"/>
      <c r="R30" s="17"/>
      <c r="S30" s="17">
        <v>0</v>
      </c>
      <c r="T30" s="17"/>
      <c r="U30" s="17"/>
      <c r="V30" s="17"/>
      <c r="W30" s="17">
        <v>0</v>
      </c>
      <c r="X30" s="17">
        <v>60.5</v>
      </c>
      <c r="Y30" s="17">
        <v>76.798159999999996</v>
      </c>
      <c r="Z30" s="17">
        <v>91.778639999999996</v>
      </c>
      <c r="AA30" s="17">
        <v>-31.278639999999999</v>
      </c>
      <c r="AB30" s="17">
        <v>98.7</v>
      </c>
      <c r="AC30" s="17">
        <v>105.60249</v>
      </c>
      <c r="AD30" s="17">
        <v>125.68294</v>
      </c>
      <c r="AE30" s="17">
        <v>-26.982939999999999</v>
      </c>
      <c r="AF30" s="17"/>
      <c r="AG30" s="17"/>
      <c r="AH30" s="17"/>
      <c r="AI30" s="17">
        <v>0</v>
      </c>
      <c r="AJ30" s="17"/>
      <c r="AK30" s="17"/>
      <c r="AL30" s="17"/>
      <c r="AM30" s="17">
        <v>0</v>
      </c>
      <c r="AN30" s="17">
        <v>187.1</v>
      </c>
      <c r="AO30" s="17">
        <v>196.42444</v>
      </c>
      <c r="AP30" s="17">
        <v>181.98004</v>
      </c>
      <c r="AQ30" s="17">
        <v>5.1199599999999998</v>
      </c>
      <c r="AR30" s="17">
        <v>201.5</v>
      </c>
      <c r="AS30" s="17">
        <v>196.42444</v>
      </c>
      <c r="AT30" s="17">
        <v>181.98004</v>
      </c>
      <c r="AU30" s="17">
        <v>19.519960000000001</v>
      </c>
      <c r="AV30" s="17">
        <v>201.5</v>
      </c>
      <c r="AW30" s="17">
        <v>196.42444</v>
      </c>
      <c r="AX30" s="17">
        <v>181.98004</v>
      </c>
      <c r="AY30" s="17">
        <v>19.519960000000001</v>
      </c>
      <c r="AZ30" s="17">
        <v>278.39999999999998</v>
      </c>
      <c r="BA30" s="17">
        <v>294.63666999999998</v>
      </c>
      <c r="BB30" s="17">
        <v>272.97005999999999</v>
      </c>
      <c r="BC30" s="17">
        <v>5.4299400000000002</v>
      </c>
      <c r="BD30" s="17">
        <v>215.8</v>
      </c>
      <c r="BE30" s="17">
        <v>208.28218000000001</v>
      </c>
      <c r="BF30" s="17">
        <v>208.28218000000001</v>
      </c>
      <c r="BG30" s="17">
        <v>7.5178200000000004</v>
      </c>
      <c r="BH30" s="17">
        <v>110.7</v>
      </c>
      <c r="BI30" s="17">
        <v>104.14109000000001</v>
      </c>
      <c r="BJ30" s="17">
        <v>104.14109000000001</v>
      </c>
      <c r="BK30" s="17">
        <v>6.55891</v>
      </c>
      <c r="BL30" s="17">
        <v>488</v>
      </c>
      <c r="BM30" s="17">
        <v>521.02161999999998</v>
      </c>
      <c r="BN30" s="17">
        <v>464.51218</v>
      </c>
      <c r="BO30" s="17">
        <v>23.487819999999999</v>
      </c>
      <c r="BP30" s="17">
        <v>5</v>
      </c>
      <c r="BQ30" s="17">
        <v>4.4318400000000002</v>
      </c>
      <c r="BR30" s="17">
        <v>4.4318400000000002</v>
      </c>
      <c r="BS30" s="17">
        <v>0.56816</v>
      </c>
      <c r="BT30" s="17"/>
      <c r="BU30" s="17"/>
      <c r="BV30" s="17"/>
      <c r="BW30" s="17">
        <v>0</v>
      </c>
      <c r="BX30" s="17"/>
      <c r="BY30" s="17"/>
      <c r="BZ30" s="17"/>
      <c r="CA30" s="17">
        <v>0</v>
      </c>
      <c r="CB30" s="17"/>
      <c r="CC30" s="17"/>
      <c r="CD30" s="17"/>
      <c r="CE30" s="17">
        <v>0</v>
      </c>
      <c r="CF30" s="17"/>
      <c r="CG30" s="17"/>
      <c r="CH30" s="17"/>
      <c r="CI30" s="17">
        <v>0</v>
      </c>
      <c r="CJ30" s="17">
        <v>151.69999999999999</v>
      </c>
      <c r="CK30" s="17">
        <v>139.99946</v>
      </c>
      <c r="CL30" s="17">
        <v>139.99946</v>
      </c>
      <c r="CM30" s="17">
        <v>11.70054</v>
      </c>
      <c r="CN30" s="17">
        <v>7.8</v>
      </c>
      <c r="CO30" s="17">
        <v>5.1333399999999996</v>
      </c>
      <c r="CP30" s="17">
        <v>5.1333399999999996</v>
      </c>
      <c r="CQ30" s="17">
        <v>2.6666599999999998</v>
      </c>
      <c r="CR30" s="17">
        <v>5.5</v>
      </c>
      <c r="CS30" s="17">
        <v>2.8177599999999998</v>
      </c>
      <c r="CT30" s="17">
        <v>2.8177599999999998</v>
      </c>
      <c r="CU30" s="17">
        <v>2.6822400000000002</v>
      </c>
      <c r="CV30" s="17"/>
      <c r="CW30" s="17"/>
      <c r="CX30" s="17"/>
      <c r="CY30" s="17">
        <v>0</v>
      </c>
      <c r="CZ30" s="17">
        <v>6.8</v>
      </c>
      <c r="DA30" s="17">
        <v>6.8787000000000003</v>
      </c>
      <c r="DB30" s="17">
        <v>6.8787000000000003</v>
      </c>
      <c r="DC30" s="17">
        <v>-7.8700000000000006E-2</v>
      </c>
      <c r="DD30" s="17">
        <v>10.5</v>
      </c>
      <c r="DE30" s="17">
        <v>14.919420000000001</v>
      </c>
      <c r="DF30" s="17">
        <v>14.919420000000001</v>
      </c>
      <c r="DG30" s="17">
        <v>-4.4194199999999997</v>
      </c>
      <c r="DH30" s="17">
        <v>61.5</v>
      </c>
      <c r="DI30" s="17">
        <v>72.479759999999999</v>
      </c>
      <c r="DJ30" s="17">
        <v>74.704700000000003</v>
      </c>
      <c r="DK30" s="17">
        <v>-13.204700000000001</v>
      </c>
      <c r="DL30" s="17"/>
      <c r="DM30" s="17"/>
      <c r="DN30" s="17"/>
      <c r="DO30" s="17">
        <v>0</v>
      </c>
      <c r="DP30" s="17"/>
      <c r="DQ30" s="17"/>
      <c r="DR30" s="17"/>
      <c r="DS30" s="17">
        <v>0</v>
      </c>
      <c r="DT30" s="17"/>
      <c r="DU30" s="17"/>
      <c r="DV30" s="17"/>
      <c r="DW30" s="17">
        <v>0</v>
      </c>
      <c r="DX30" s="17"/>
      <c r="DY30" s="17"/>
      <c r="DZ30" s="17"/>
      <c r="EA30" s="17">
        <v>0</v>
      </c>
      <c r="EB30" s="17">
        <v>71.400000000000006</v>
      </c>
      <c r="EC30" s="17">
        <v>58.757629999999999</v>
      </c>
      <c r="ED30" s="17">
        <v>64.937299999999993</v>
      </c>
      <c r="EE30" s="17">
        <v>6.4626999999999999</v>
      </c>
      <c r="EF30" s="17">
        <v>111.8</v>
      </c>
      <c r="EG30" s="17">
        <v>110.26321</v>
      </c>
      <c r="EH30" s="17">
        <v>110.26321</v>
      </c>
      <c r="EI30" s="17">
        <v>1.5367900000000001</v>
      </c>
      <c r="EJ30" s="17"/>
      <c r="EK30" s="17"/>
      <c r="EL30" s="17"/>
      <c r="EM30" s="17">
        <v>0</v>
      </c>
      <c r="EN30" s="17"/>
      <c r="EO30" s="17"/>
      <c r="EP30" s="17"/>
      <c r="EQ30" s="17">
        <v>0</v>
      </c>
      <c r="ER30" s="17"/>
      <c r="ES30" s="17"/>
      <c r="ET30" s="17"/>
      <c r="EU30" s="17">
        <v>0</v>
      </c>
      <c r="EV30" s="17">
        <v>6.5</v>
      </c>
      <c r="EW30" s="17">
        <v>6.39</v>
      </c>
      <c r="EX30" s="17">
        <v>6.39</v>
      </c>
      <c r="EY30" s="17">
        <v>0.11</v>
      </c>
      <c r="EZ30" s="17">
        <v>229.4</v>
      </c>
      <c r="FA30" s="17">
        <v>228.45631</v>
      </c>
      <c r="FB30" s="17">
        <v>228.45631</v>
      </c>
      <c r="FC30" s="17">
        <v>0.94369000000000003</v>
      </c>
      <c r="FD30" s="17">
        <v>45.2</v>
      </c>
      <c r="FE30" s="17">
        <v>47.160960000000003</v>
      </c>
      <c r="FF30" s="17">
        <v>47.160960000000003</v>
      </c>
      <c r="FG30" s="17">
        <v>-1.96096</v>
      </c>
      <c r="FH30" s="17">
        <v>118.1</v>
      </c>
      <c r="FI30" s="17">
        <v>112.01031</v>
      </c>
      <c r="FJ30" s="17">
        <v>123.4581</v>
      </c>
      <c r="FK30" s="17">
        <v>-5.3581000000000003</v>
      </c>
      <c r="FL30" s="17">
        <v>30.3</v>
      </c>
      <c r="FM30" s="17">
        <v>29.2087</v>
      </c>
      <c r="FN30" s="17">
        <v>29.2087</v>
      </c>
      <c r="FO30" s="17">
        <v>1.0912999999999999</v>
      </c>
      <c r="FP30" s="17">
        <v>18.399999999999999</v>
      </c>
      <c r="FQ30" s="17">
        <v>16.68403</v>
      </c>
      <c r="FR30" s="17">
        <v>16.68403</v>
      </c>
      <c r="FS30" s="17">
        <v>1.71597</v>
      </c>
      <c r="FT30" s="17">
        <v>19.8</v>
      </c>
      <c r="FU30" s="17">
        <v>19.1068</v>
      </c>
      <c r="FV30" s="17">
        <v>19.1068</v>
      </c>
      <c r="FW30" s="17">
        <v>0.69320000000000004</v>
      </c>
      <c r="FX30" s="17">
        <v>81.400000000000006</v>
      </c>
      <c r="FY30" s="17">
        <v>76.500960000000006</v>
      </c>
      <c r="FZ30" s="17">
        <v>76.500960000000006</v>
      </c>
      <c r="GA30" s="17">
        <v>4.8990400000000003</v>
      </c>
      <c r="GB30" s="17">
        <v>183.7</v>
      </c>
      <c r="GC30" s="17">
        <v>185.10007999999999</v>
      </c>
      <c r="GD30" s="17">
        <v>185.10007999999999</v>
      </c>
      <c r="GE30" s="17">
        <v>-1.40008</v>
      </c>
      <c r="GF30" s="17">
        <v>184.2</v>
      </c>
      <c r="GG30" s="17">
        <v>185.10007999999999</v>
      </c>
      <c r="GH30" s="17">
        <v>185.10007999999999</v>
      </c>
      <c r="GI30" s="17">
        <v>-0.90007999999999999</v>
      </c>
      <c r="GJ30" s="17">
        <v>184</v>
      </c>
      <c r="GK30" s="17">
        <v>185.10007999999999</v>
      </c>
      <c r="GL30" s="17">
        <v>185.10007999999999</v>
      </c>
      <c r="GM30" s="17">
        <v>-1.1000799999999999</v>
      </c>
      <c r="GN30" s="17">
        <v>87.8</v>
      </c>
      <c r="GO30" s="17">
        <v>88.962050000000005</v>
      </c>
      <c r="GP30" s="17">
        <v>88.962050000000005</v>
      </c>
      <c r="GQ30" s="17">
        <v>-1.16205</v>
      </c>
      <c r="GR30" s="17">
        <v>5.9</v>
      </c>
      <c r="GS30" s="17">
        <v>6.1357499999999998</v>
      </c>
      <c r="GT30" s="17">
        <v>6.1357499999999998</v>
      </c>
      <c r="GU30" s="17">
        <v>-0.23574999999999999</v>
      </c>
      <c r="GV30" s="17">
        <v>1.7</v>
      </c>
      <c r="GW30" s="17">
        <v>8.2100200000000001</v>
      </c>
      <c r="GX30" s="17">
        <v>8.2100200000000001</v>
      </c>
      <c r="GY30" s="17">
        <v>-6.5100199999999999</v>
      </c>
      <c r="GZ30" s="17">
        <v>34</v>
      </c>
      <c r="HA30" s="17">
        <v>34.47804</v>
      </c>
      <c r="HB30" s="17">
        <v>34.47804</v>
      </c>
      <c r="HC30" s="17">
        <v>-0.47804000000000002</v>
      </c>
      <c r="HD30" s="17">
        <v>33.200000000000003</v>
      </c>
      <c r="HE30" s="17">
        <v>33.533499999999997</v>
      </c>
      <c r="HF30" s="17">
        <v>33.533499999999997</v>
      </c>
      <c r="HG30" s="17">
        <v>-0.33350000000000002</v>
      </c>
      <c r="HH30" s="17">
        <v>3.8</v>
      </c>
      <c r="HI30" s="17">
        <v>4.0341699999999996</v>
      </c>
      <c r="HJ30" s="17">
        <v>4.0341699999999996</v>
      </c>
      <c r="HK30" s="17">
        <v>-0.23416999999999999</v>
      </c>
      <c r="HL30" s="17">
        <v>0</v>
      </c>
      <c r="HM30" s="17">
        <v>0</v>
      </c>
      <c r="HN30" s="17">
        <v>0</v>
      </c>
      <c r="HO30" s="17">
        <v>0</v>
      </c>
      <c r="HP30" s="17">
        <v>92.3</v>
      </c>
      <c r="HQ30" s="17">
        <v>74.757279999999994</v>
      </c>
      <c r="HR30" s="17">
        <v>143.27311</v>
      </c>
      <c r="HS30" s="17">
        <v>-50.973109999999998</v>
      </c>
      <c r="HT30" s="17"/>
      <c r="HU30" s="17"/>
      <c r="HV30" s="17"/>
      <c r="HW30" s="17">
        <v>0</v>
      </c>
      <c r="HX30" s="17"/>
      <c r="HY30" s="17"/>
      <c r="HZ30" s="17"/>
      <c r="IA30" s="17">
        <v>0</v>
      </c>
      <c r="IB30" s="17">
        <v>83.1</v>
      </c>
      <c r="IC30" s="17">
        <v>80.697689999999994</v>
      </c>
      <c r="ID30" s="17">
        <v>62.48762</v>
      </c>
      <c r="IE30" s="17">
        <v>20.612380000000002</v>
      </c>
      <c r="IF30" s="17"/>
      <c r="IG30" s="17"/>
      <c r="IH30" s="17"/>
      <c r="II30" s="17">
        <v>0</v>
      </c>
      <c r="IJ30" s="17"/>
      <c r="IK30" s="17"/>
      <c r="IL30" s="17"/>
      <c r="IM30" s="17">
        <v>0</v>
      </c>
      <c r="IN30" s="17">
        <v>45.8</v>
      </c>
      <c r="IO30" s="17">
        <v>48.181449999999998</v>
      </c>
      <c r="IP30" s="17">
        <v>48.181449999999998</v>
      </c>
      <c r="IQ30" s="17">
        <v>-2.3814500000000001</v>
      </c>
      <c r="IR30" s="17"/>
      <c r="IS30" s="17"/>
      <c r="IT30" s="17"/>
      <c r="IU30" s="17">
        <v>0</v>
      </c>
      <c r="IV30" s="17"/>
      <c r="IW30" s="17"/>
      <c r="IX30" s="17"/>
      <c r="IY30" s="17">
        <v>0</v>
      </c>
      <c r="IZ30" s="17"/>
      <c r="JA30" s="17"/>
      <c r="JB30" s="17"/>
      <c r="JC30" s="17">
        <v>0</v>
      </c>
      <c r="JD30" s="17">
        <v>66.900000000000006</v>
      </c>
      <c r="JE30" s="17">
        <v>65</v>
      </c>
      <c r="JF30" s="17">
        <v>82.993930000000006</v>
      </c>
      <c r="JG30" s="17">
        <v>-16.09393</v>
      </c>
      <c r="JH30" s="17">
        <v>177.7</v>
      </c>
      <c r="JI30" s="17">
        <v>183.19533000000001</v>
      </c>
      <c r="JJ30" s="17">
        <v>183.19533000000001</v>
      </c>
      <c r="JK30" s="17">
        <v>-5.49533</v>
      </c>
      <c r="JL30" s="17">
        <v>0</v>
      </c>
      <c r="JM30" s="17">
        <v>0</v>
      </c>
      <c r="JN30" s="17"/>
      <c r="JO30" s="17">
        <v>0</v>
      </c>
      <c r="JP30" s="17">
        <v>200</v>
      </c>
      <c r="JQ30" s="17">
        <v>183.19533000000001</v>
      </c>
      <c r="JR30" s="17">
        <v>183.19533000000001</v>
      </c>
      <c r="JS30" s="17">
        <v>16.804670000000002</v>
      </c>
      <c r="JT30" s="17">
        <v>187.7</v>
      </c>
      <c r="JU30" s="17">
        <v>183.19533000000001</v>
      </c>
      <c r="JV30" s="17">
        <v>183.19533000000001</v>
      </c>
      <c r="JW30" s="17">
        <v>4.50467</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1.4</v>
      </c>
      <c r="LE30" s="17">
        <v>1.33812</v>
      </c>
      <c r="LF30" s="17">
        <v>1.33812</v>
      </c>
      <c r="LG30" s="17">
        <v>6.1879999999999998E-2</v>
      </c>
      <c r="LH30" s="17">
        <v>161.6</v>
      </c>
      <c r="LI30" s="17">
        <v>181.57669999999999</v>
      </c>
      <c r="LJ30" s="17">
        <v>151.02557999999999</v>
      </c>
      <c r="LK30" s="17">
        <v>10.57442</v>
      </c>
      <c r="LL30" s="17">
        <v>102.1</v>
      </c>
      <c r="LM30" s="17">
        <v>92.444509999999994</v>
      </c>
      <c r="LN30" s="17">
        <v>89.931060000000002</v>
      </c>
      <c r="LO30" s="17">
        <v>12.168939999999999</v>
      </c>
      <c r="LP30" s="17">
        <v>67.2</v>
      </c>
      <c r="LQ30" s="17">
        <v>67.133979999999994</v>
      </c>
      <c r="LR30" s="17">
        <v>67.133979999999994</v>
      </c>
      <c r="LS30" s="17">
        <v>6.6019999999999995E-2</v>
      </c>
      <c r="LT30" s="17">
        <v>71.8</v>
      </c>
      <c r="LU30" s="17">
        <v>72.37388</v>
      </c>
      <c r="LV30" s="17">
        <v>71.081599999999995</v>
      </c>
      <c r="LW30" s="17">
        <v>0.71840000000000004</v>
      </c>
      <c r="LX30" s="17">
        <v>29.1</v>
      </c>
      <c r="LY30" s="17">
        <v>29.951460000000001</v>
      </c>
      <c r="LZ30" s="17">
        <v>29.41666</v>
      </c>
      <c r="MA30" s="17">
        <v>-0.31666</v>
      </c>
      <c r="MB30" s="17"/>
      <c r="MC30" s="17"/>
      <c r="MD30" s="17">
        <v>67.099999999999994</v>
      </c>
      <c r="ME30" s="17">
        <v>-67.099999999999994</v>
      </c>
      <c r="MF30" s="17"/>
      <c r="MG30" s="17"/>
      <c r="MH30" s="17"/>
      <c r="MI30" s="17">
        <v>0</v>
      </c>
      <c r="MJ30" s="17"/>
      <c r="MK30" s="17"/>
      <c r="ML30" s="17"/>
      <c r="MM30" s="17">
        <v>0</v>
      </c>
      <c r="MN30" s="17">
        <v>0</v>
      </c>
      <c r="MO30" s="17">
        <v>0</v>
      </c>
      <c r="MP30" s="17"/>
      <c r="MQ30" s="17">
        <v>0</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140.80000000000001</v>
      </c>
      <c r="NU30" s="17">
        <v>192.42551</v>
      </c>
      <c r="NV30" s="17">
        <v>192.42551</v>
      </c>
      <c r="NW30" s="17">
        <v>-51.625509999999998</v>
      </c>
      <c r="NX30" s="17">
        <v>76.400000000000006</v>
      </c>
      <c r="NY30" s="17">
        <v>96.212760000000003</v>
      </c>
      <c r="NZ30" s="17">
        <v>96.212760000000003</v>
      </c>
      <c r="OA30" s="17">
        <v>-19.812760000000001</v>
      </c>
      <c r="OB30" s="17">
        <v>1.2</v>
      </c>
      <c r="OC30" s="17"/>
      <c r="OD30" s="17">
        <v>1.1259999999999999</v>
      </c>
      <c r="OE30" s="17">
        <v>7.3999999999999996E-2</v>
      </c>
      <c r="OF30" s="17">
        <v>49</v>
      </c>
      <c r="OG30" s="17">
        <v>67.707999999999998</v>
      </c>
      <c r="OH30" s="17">
        <v>67.707999999999998</v>
      </c>
      <c r="OI30" s="17">
        <v>-18.707999999999998</v>
      </c>
      <c r="OJ30" s="17">
        <v>61.8</v>
      </c>
      <c r="OK30" s="17"/>
      <c r="OL30" s="17">
        <v>64.307000000000002</v>
      </c>
      <c r="OM30" s="17">
        <v>-2.5070000000000001</v>
      </c>
      <c r="ON30" s="17">
        <v>15.19061</v>
      </c>
      <c r="OO30" s="17">
        <v>16.260000000000002</v>
      </c>
      <c r="OP30" s="17">
        <v>16.260000000000002</v>
      </c>
      <c r="OQ30" s="17">
        <v>-1.0693900000000001</v>
      </c>
      <c r="OR30" s="17">
        <v>0.4</v>
      </c>
      <c r="OS30" s="17"/>
      <c r="OT30" s="17">
        <v>0.3</v>
      </c>
      <c r="OU30" s="17">
        <v>0.1</v>
      </c>
      <c r="OV30" s="17">
        <v>12.4</v>
      </c>
      <c r="OW30" s="17">
        <v>11.65049</v>
      </c>
      <c r="OX30" s="17">
        <v>11.65049</v>
      </c>
      <c r="OY30" s="17">
        <v>0.74951000000000001</v>
      </c>
      <c r="OZ30" s="17">
        <v>9.9</v>
      </c>
      <c r="PA30" s="17">
        <v>9</v>
      </c>
      <c r="PB30" s="17">
        <v>9</v>
      </c>
      <c r="PC30" s="17">
        <v>0.9</v>
      </c>
      <c r="PD30" s="17">
        <v>4.9000000000000004</v>
      </c>
      <c r="PE30" s="17">
        <v>5.67</v>
      </c>
      <c r="PF30" s="17">
        <v>5.67</v>
      </c>
      <c r="PG30" s="17">
        <v>-0.77</v>
      </c>
      <c r="PH30" s="17">
        <v>0.5</v>
      </c>
      <c r="PI30" s="17">
        <v>1</v>
      </c>
      <c r="PJ30" s="17">
        <v>1</v>
      </c>
      <c r="PK30" s="17">
        <v>-0.5</v>
      </c>
      <c r="PL30" s="17">
        <v>2.8</v>
      </c>
      <c r="PM30" s="17">
        <v>2.5</v>
      </c>
      <c r="PN30" s="17">
        <v>2.5</v>
      </c>
      <c r="PO30" s="17">
        <v>0.3</v>
      </c>
      <c r="PP30" s="17">
        <v>2.6</v>
      </c>
      <c r="PQ30" s="17">
        <v>2.5</v>
      </c>
      <c r="PR30" s="17">
        <v>2.5</v>
      </c>
      <c r="PS30" s="17">
        <v>0.1</v>
      </c>
      <c r="PT30" s="17">
        <v>20.6</v>
      </c>
      <c r="PU30" s="17">
        <v>0</v>
      </c>
      <c r="PV30" s="17">
        <v>0</v>
      </c>
      <c r="PW30" s="17">
        <v>20.6</v>
      </c>
      <c r="PX30" s="17">
        <v>16.5</v>
      </c>
      <c r="PY30" s="17">
        <v>15.53398</v>
      </c>
      <c r="PZ30" s="17">
        <v>15.53398</v>
      </c>
      <c r="QA30" s="17">
        <v>0.96601999999999999</v>
      </c>
      <c r="QB30" s="17">
        <v>10</v>
      </c>
      <c r="QC30" s="17">
        <v>9</v>
      </c>
      <c r="QD30" s="17">
        <v>9</v>
      </c>
      <c r="QE30" s="17">
        <v>1</v>
      </c>
      <c r="QF30" s="17">
        <v>3.5</v>
      </c>
      <c r="QG30" s="17">
        <v>3.5</v>
      </c>
      <c r="QH30" s="17">
        <v>3.5</v>
      </c>
      <c r="QI30" s="17">
        <v>0</v>
      </c>
      <c r="QJ30" s="17">
        <v>18.5</v>
      </c>
      <c r="QK30" s="17">
        <v>17.961169999999999</v>
      </c>
      <c r="QL30" s="17">
        <v>17.961169999999999</v>
      </c>
      <c r="QM30" s="17">
        <v>0.53883000000000003</v>
      </c>
      <c r="QN30" s="17">
        <v>12.5</v>
      </c>
      <c r="QO30" s="17"/>
      <c r="QP30" s="17">
        <v>11.637</v>
      </c>
      <c r="QQ30" s="17">
        <v>0.86299999999999999</v>
      </c>
      <c r="QR30" s="17">
        <v>14.9</v>
      </c>
      <c r="QS30" s="17"/>
      <c r="QT30" s="17">
        <v>14.085000000000001</v>
      </c>
      <c r="QU30" s="17">
        <v>0.81499999999999995</v>
      </c>
      <c r="QV30" s="17">
        <v>15.4</v>
      </c>
      <c r="QW30" s="17">
        <v>16.084</v>
      </c>
      <c r="QX30" s="17">
        <v>16.084</v>
      </c>
      <c r="QY30" s="17">
        <v>-0.68400000000000005</v>
      </c>
      <c r="QZ30" s="17">
        <v>33.299999999999997</v>
      </c>
      <c r="RA30" s="17">
        <v>44.04</v>
      </c>
      <c r="RB30" s="17">
        <v>44.039000000000001</v>
      </c>
      <c r="RC30" s="17">
        <v>-10.739000000000001</v>
      </c>
      <c r="RD30" s="17">
        <v>4.2</v>
      </c>
      <c r="RE30" s="17">
        <v>4.2</v>
      </c>
      <c r="RF30" s="17">
        <v>4.2</v>
      </c>
      <c r="RG30" s="17">
        <v>0</v>
      </c>
      <c r="RH30" s="17">
        <v>1.2</v>
      </c>
      <c r="RI30" s="17">
        <v>1.2</v>
      </c>
      <c r="RJ30" s="17">
        <v>1.2</v>
      </c>
      <c r="RK30" s="17">
        <v>0</v>
      </c>
      <c r="RL30" s="17">
        <v>1.1000000000000001</v>
      </c>
      <c r="RM30" s="17">
        <v>1.2</v>
      </c>
      <c r="RN30" s="17">
        <v>1.2</v>
      </c>
      <c r="RO30" s="17">
        <v>-0.1</v>
      </c>
      <c r="RP30" s="17">
        <v>2.5</v>
      </c>
      <c r="RQ30" s="17">
        <v>1.4</v>
      </c>
      <c r="RR30" s="17">
        <v>1.4</v>
      </c>
      <c r="RS30" s="17">
        <v>1.1000000000000001</v>
      </c>
      <c r="RT30" s="17">
        <v>12.4</v>
      </c>
      <c r="RU30" s="17"/>
      <c r="RV30" s="17">
        <v>15.041</v>
      </c>
      <c r="RW30" s="17">
        <v>-2.641</v>
      </c>
      <c r="RX30" s="17">
        <v>2.4</v>
      </c>
      <c r="RY30" s="17">
        <v>2.2890000000000001</v>
      </c>
      <c r="RZ30" s="17">
        <v>2.2890000000000001</v>
      </c>
      <c r="SA30" s="17">
        <v>0.111</v>
      </c>
      <c r="SB30" s="17">
        <v>20.100000000000001</v>
      </c>
      <c r="SC30" s="17">
        <v>18.666</v>
      </c>
      <c r="SD30" s="17">
        <v>14.45387</v>
      </c>
      <c r="SE30" s="17">
        <v>5.6461300000000003</v>
      </c>
      <c r="SF30" s="17">
        <v>1.4</v>
      </c>
      <c r="SG30" s="17">
        <v>1.6</v>
      </c>
      <c r="SH30" s="17">
        <v>1.6</v>
      </c>
      <c r="SI30" s="17">
        <v>-0.2</v>
      </c>
      <c r="SJ30" s="17"/>
      <c r="SK30" s="17"/>
      <c r="SL30" s="17"/>
      <c r="SM30" s="17">
        <v>0</v>
      </c>
      <c r="SN30" s="17">
        <v>9.8000000000000007</v>
      </c>
      <c r="SO30" s="17">
        <v>9.6999999999999993</v>
      </c>
      <c r="SP30" s="17">
        <v>9.6999999999999993</v>
      </c>
      <c r="SQ30" s="17">
        <v>0.1</v>
      </c>
      <c r="SR30" s="17">
        <v>4.3</v>
      </c>
      <c r="SS30" s="17">
        <v>4.3</v>
      </c>
      <c r="ST30" s="17">
        <v>4.3</v>
      </c>
      <c r="SU30" s="17">
        <v>0</v>
      </c>
      <c r="SV30" s="17">
        <v>6.3</v>
      </c>
      <c r="SW30" s="17">
        <v>6</v>
      </c>
      <c r="SX30" s="17">
        <v>6</v>
      </c>
      <c r="SY30" s="17">
        <v>0.3</v>
      </c>
      <c r="SZ30" s="17">
        <v>8.6</v>
      </c>
      <c r="TA30" s="17">
        <v>8</v>
      </c>
      <c r="TB30" s="17">
        <v>8</v>
      </c>
      <c r="TC30" s="17">
        <v>0.6</v>
      </c>
      <c r="TD30" s="17">
        <v>20</v>
      </c>
      <c r="TE30" s="17">
        <v>14.271839999999999</v>
      </c>
      <c r="TF30" s="17">
        <v>14.271839999999999</v>
      </c>
      <c r="TG30" s="17">
        <v>5.7281599999999999</v>
      </c>
      <c r="TH30" s="17">
        <v>19.100000000000001</v>
      </c>
      <c r="TI30" s="17">
        <v>24.125</v>
      </c>
      <c r="TJ30" s="17">
        <v>24.125</v>
      </c>
      <c r="TK30" s="17">
        <v>-5.0250000000000004</v>
      </c>
      <c r="TL30" s="17">
        <v>32.4</v>
      </c>
      <c r="TM30" s="17">
        <v>45.667999999999999</v>
      </c>
      <c r="TN30" s="17">
        <v>45.667999999999999</v>
      </c>
      <c r="TO30" s="17">
        <v>-13.268000000000001</v>
      </c>
      <c r="TP30" s="17">
        <v>25.5</v>
      </c>
      <c r="TQ30" s="17"/>
      <c r="TR30" s="17"/>
      <c r="TS30" s="17">
        <v>25.5</v>
      </c>
      <c r="TT30" s="17">
        <v>59.1</v>
      </c>
      <c r="TU30" s="17">
        <v>44.64</v>
      </c>
      <c r="TV30" s="17">
        <v>44.640999999999998</v>
      </c>
      <c r="TW30" s="17">
        <v>14.459</v>
      </c>
      <c r="TX30" s="17">
        <v>48.4</v>
      </c>
      <c r="TY30" s="17">
        <v>63.13</v>
      </c>
      <c r="TZ30" s="17">
        <v>63.133000000000003</v>
      </c>
      <c r="UA30" s="17">
        <v>-14.733000000000001</v>
      </c>
      <c r="UB30" s="17">
        <v>7.4</v>
      </c>
      <c r="UC30" s="17">
        <v>5.0739999999999998</v>
      </c>
      <c r="UD30" s="17">
        <v>5.0739999999999998</v>
      </c>
      <c r="UE30" s="17">
        <v>2.3260000000000001</v>
      </c>
      <c r="UF30" s="17">
        <v>5.3</v>
      </c>
      <c r="UG30" s="17">
        <v>4.2409999999999997</v>
      </c>
      <c r="UH30" s="17">
        <v>4.2409999999999997</v>
      </c>
      <c r="UI30" s="17">
        <v>1.0589999999999999</v>
      </c>
      <c r="UJ30" s="17">
        <v>10.4</v>
      </c>
      <c r="UK30" s="17">
        <v>10</v>
      </c>
      <c r="UL30" s="17">
        <v>10</v>
      </c>
      <c r="UM30" s="17">
        <v>0.4</v>
      </c>
      <c r="UN30" s="17">
        <v>3.1</v>
      </c>
      <c r="UO30" s="17">
        <v>3</v>
      </c>
      <c r="UP30" s="17">
        <v>3</v>
      </c>
      <c r="UQ30" s="17">
        <v>0.1</v>
      </c>
      <c r="UR30" s="17">
        <v>8.4</v>
      </c>
      <c r="US30" s="17">
        <v>8.5</v>
      </c>
      <c r="UT30" s="17">
        <v>8.5</v>
      </c>
      <c r="UU30" s="17">
        <v>-0.1</v>
      </c>
      <c r="UV30" s="17">
        <v>6.4</v>
      </c>
      <c r="UW30" s="17">
        <v>6</v>
      </c>
      <c r="UX30" s="17">
        <v>6</v>
      </c>
      <c r="UY30" s="17">
        <v>0.4</v>
      </c>
      <c r="UZ30" s="17">
        <v>7</v>
      </c>
      <c r="VA30" s="17">
        <v>6</v>
      </c>
      <c r="VB30" s="17">
        <v>6</v>
      </c>
      <c r="VC30" s="17">
        <v>1</v>
      </c>
      <c r="VD30" s="17">
        <v>6.8</v>
      </c>
      <c r="VE30" s="17">
        <v>7</v>
      </c>
      <c r="VF30" s="17">
        <v>7</v>
      </c>
      <c r="VG30" s="17">
        <v>-0.2</v>
      </c>
      <c r="VH30" s="17">
        <v>13.6</v>
      </c>
      <c r="VI30" s="17">
        <v>14.462999999999999</v>
      </c>
      <c r="VJ30" s="17">
        <v>14.462999999999999</v>
      </c>
      <c r="VK30" s="17">
        <v>-0.86299999999999999</v>
      </c>
      <c r="VL30" s="17">
        <v>208.9</v>
      </c>
      <c r="VM30" s="17"/>
      <c r="VN30" s="17">
        <v>205.714</v>
      </c>
      <c r="VO30" s="17">
        <v>3.1859999999999999</v>
      </c>
      <c r="VP30" s="17">
        <v>15.7</v>
      </c>
      <c r="VQ30" s="17"/>
      <c r="VR30" s="17">
        <v>14.236000000000001</v>
      </c>
      <c r="VS30" s="17">
        <v>1.464</v>
      </c>
      <c r="VT30" s="17">
        <v>114.8</v>
      </c>
      <c r="VU30" s="17"/>
      <c r="VV30" s="17">
        <v>111.907</v>
      </c>
      <c r="VW30" s="17">
        <v>2.8929999999999998</v>
      </c>
      <c r="VX30" s="17">
        <v>0.6</v>
      </c>
      <c r="VY30" s="17">
        <v>0.6</v>
      </c>
      <c r="VZ30" s="17">
        <v>0.6</v>
      </c>
      <c r="WA30" s="17">
        <v>0</v>
      </c>
      <c r="WB30" s="17">
        <v>67.8</v>
      </c>
      <c r="WC30" s="17">
        <v>26</v>
      </c>
      <c r="WD30" s="17">
        <v>26</v>
      </c>
      <c r="WE30" s="17">
        <v>41.8</v>
      </c>
      <c r="WF30" s="17">
        <v>65.099999999999994</v>
      </c>
      <c r="WG30" s="17">
        <v>45</v>
      </c>
      <c r="WH30" s="17">
        <v>45</v>
      </c>
      <c r="WI30" s="17">
        <v>20.100000000000001</v>
      </c>
      <c r="WJ30" s="17">
        <v>84.7</v>
      </c>
      <c r="WK30" s="17"/>
      <c r="WL30" s="17">
        <v>82.227999999999994</v>
      </c>
      <c r="WM30" s="17">
        <v>2.472</v>
      </c>
      <c r="WN30" s="17">
        <v>15.4</v>
      </c>
      <c r="WO30" s="17"/>
      <c r="WP30" s="17">
        <v>10.167</v>
      </c>
      <c r="WQ30" s="17">
        <v>5.2329999999999997</v>
      </c>
      <c r="WR30" s="17">
        <v>9.6</v>
      </c>
      <c r="WS30" s="17">
        <v>8.6</v>
      </c>
      <c r="WT30" s="17">
        <v>8.6</v>
      </c>
      <c r="WU30" s="17">
        <v>1</v>
      </c>
      <c r="WV30" s="17">
        <v>10</v>
      </c>
      <c r="WW30" s="17">
        <v>17.475729999999999</v>
      </c>
      <c r="WX30" s="17">
        <v>17.475729999999999</v>
      </c>
      <c r="WY30" s="17">
        <v>-7.4757300000000004</v>
      </c>
      <c r="WZ30" s="17">
        <v>9.4</v>
      </c>
      <c r="XA30" s="17">
        <v>10.8</v>
      </c>
      <c r="XB30" s="17">
        <v>10.8</v>
      </c>
      <c r="XC30" s="17">
        <v>-1.4</v>
      </c>
      <c r="XD30" s="17">
        <v>42.3</v>
      </c>
      <c r="XE30" s="17">
        <v>42</v>
      </c>
      <c r="XF30" s="17">
        <v>42</v>
      </c>
      <c r="XG30" s="17">
        <v>0.3</v>
      </c>
      <c r="XH30" s="17">
        <v>32.4</v>
      </c>
      <c r="XI30" s="17">
        <v>28</v>
      </c>
      <c r="XJ30" s="17">
        <v>28</v>
      </c>
      <c r="XK30" s="17">
        <v>4.4000000000000004</v>
      </c>
      <c r="XL30" s="17">
        <v>0</v>
      </c>
      <c r="XM30" s="17"/>
      <c r="XN30" s="17">
        <v>0</v>
      </c>
      <c r="XO30" s="17">
        <v>0</v>
      </c>
      <c r="XP30" s="17"/>
      <c r="XQ30" s="17"/>
      <c r="XR30" s="17"/>
      <c r="XS30" s="17">
        <v>0</v>
      </c>
      <c r="XT30" s="17">
        <v>5.4</v>
      </c>
      <c r="XU30" s="17">
        <v>8.0399999999999991</v>
      </c>
      <c r="XV30" s="17">
        <v>8.0399999999999991</v>
      </c>
      <c r="XW30" s="17">
        <v>-2.64</v>
      </c>
      <c r="XX30" s="17"/>
      <c r="XY30" s="17"/>
      <c r="XZ30" s="17"/>
      <c r="YA30" s="17">
        <v>0</v>
      </c>
      <c r="YB30" s="17"/>
      <c r="YC30" s="17"/>
      <c r="YD30" s="17"/>
      <c r="YE30" s="17">
        <v>0</v>
      </c>
    </row>
    <row r="31" spans="1:655" ht="24" customHeight="1" x14ac:dyDescent="0.3">
      <c r="A31" s="1"/>
      <c r="B31" s="16" t="s">
        <v>27</v>
      </c>
      <c r="C31" s="16" t="s">
        <v>711</v>
      </c>
      <c r="D31" s="17">
        <v>103</v>
      </c>
      <c r="E31" s="17">
        <v>62.418129999999998</v>
      </c>
      <c r="F31" s="17">
        <v>90.698409999999996</v>
      </c>
      <c r="G31" s="17">
        <v>12.301589999999999</v>
      </c>
      <c r="H31" s="17">
        <v>599.29999999999995</v>
      </c>
      <c r="I31" s="17">
        <v>643.65809000000002</v>
      </c>
      <c r="J31" s="17">
        <v>643.65809000000002</v>
      </c>
      <c r="K31" s="17">
        <v>-44.358089999999997</v>
      </c>
      <c r="L31" s="17">
        <v>202.8</v>
      </c>
      <c r="M31" s="17">
        <v>209.39341999999999</v>
      </c>
      <c r="N31" s="17">
        <v>209.39341999999999</v>
      </c>
      <c r="O31" s="17">
        <v>-6.5934200000000001</v>
      </c>
      <c r="P31" s="17"/>
      <c r="Q31" s="17"/>
      <c r="R31" s="17"/>
      <c r="S31" s="17">
        <v>0</v>
      </c>
      <c r="T31" s="17"/>
      <c r="U31" s="17"/>
      <c r="V31" s="17"/>
      <c r="W31" s="17">
        <v>0</v>
      </c>
      <c r="X31" s="17">
        <v>60.1</v>
      </c>
      <c r="Y31" s="17">
        <v>76.798159999999996</v>
      </c>
      <c r="Z31" s="17">
        <v>91.778639999999996</v>
      </c>
      <c r="AA31" s="17">
        <v>-31.678640000000001</v>
      </c>
      <c r="AB31" s="17">
        <v>98</v>
      </c>
      <c r="AC31" s="17">
        <v>104.93467</v>
      </c>
      <c r="AD31" s="17">
        <v>128.5377</v>
      </c>
      <c r="AE31" s="17">
        <v>-30.537700000000001</v>
      </c>
      <c r="AF31" s="17"/>
      <c r="AG31" s="17"/>
      <c r="AH31" s="17"/>
      <c r="AI31" s="17">
        <v>0</v>
      </c>
      <c r="AJ31" s="17"/>
      <c r="AK31" s="17"/>
      <c r="AL31" s="17"/>
      <c r="AM31" s="17">
        <v>0</v>
      </c>
      <c r="AN31" s="17">
        <v>186.8</v>
      </c>
      <c r="AO31" s="17">
        <v>196.42444</v>
      </c>
      <c r="AP31" s="17">
        <v>189.69654</v>
      </c>
      <c r="AQ31" s="17">
        <v>-2.8965399999999999</v>
      </c>
      <c r="AR31" s="17">
        <v>204.4</v>
      </c>
      <c r="AS31" s="17">
        <v>196.42444</v>
      </c>
      <c r="AT31" s="17">
        <v>189.69654</v>
      </c>
      <c r="AU31" s="17">
        <v>14.70346</v>
      </c>
      <c r="AV31" s="17">
        <v>204.5</v>
      </c>
      <c r="AW31" s="17">
        <v>196.42444</v>
      </c>
      <c r="AX31" s="17">
        <v>189.69654</v>
      </c>
      <c r="AY31" s="17">
        <v>14.803459999999999</v>
      </c>
      <c r="AZ31" s="17">
        <v>286.8</v>
      </c>
      <c r="BA31" s="17">
        <v>294.63666999999998</v>
      </c>
      <c r="BB31" s="17">
        <v>284.54480999999998</v>
      </c>
      <c r="BC31" s="17">
        <v>2.2551899999999998</v>
      </c>
      <c r="BD31" s="17">
        <v>214.9</v>
      </c>
      <c r="BE31" s="17">
        <v>208.28218000000001</v>
      </c>
      <c r="BF31" s="17">
        <v>208.28218000000001</v>
      </c>
      <c r="BG31" s="17">
        <v>6.61782</v>
      </c>
      <c r="BH31" s="17">
        <v>111.5</v>
      </c>
      <c r="BI31" s="17">
        <v>104.14109000000001</v>
      </c>
      <c r="BJ31" s="17">
        <v>104.14109000000001</v>
      </c>
      <c r="BK31" s="17">
        <v>7.3589099999999998</v>
      </c>
      <c r="BL31" s="17">
        <v>480.5</v>
      </c>
      <c r="BM31" s="17">
        <v>517.88103999999998</v>
      </c>
      <c r="BN31" s="17">
        <v>458.70396</v>
      </c>
      <c r="BO31" s="17">
        <v>21.796040000000001</v>
      </c>
      <c r="BP31" s="17">
        <v>5</v>
      </c>
      <c r="BQ31" s="17">
        <v>4.4318400000000002</v>
      </c>
      <c r="BR31" s="17">
        <v>4.4318400000000002</v>
      </c>
      <c r="BS31" s="17">
        <v>0.56816</v>
      </c>
      <c r="BT31" s="17"/>
      <c r="BU31" s="17"/>
      <c r="BV31" s="17"/>
      <c r="BW31" s="17">
        <v>0</v>
      </c>
      <c r="BX31" s="17"/>
      <c r="BY31" s="17"/>
      <c r="BZ31" s="17"/>
      <c r="CA31" s="17">
        <v>0</v>
      </c>
      <c r="CB31" s="17"/>
      <c r="CC31" s="17"/>
      <c r="CD31" s="17"/>
      <c r="CE31" s="17">
        <v>0</v>
      </c>
      <c r="CF31" s="17"/>
      <c r="CG31" s="17"/>
      <c r="CH31" s="17"/>
      <c r="CI31" s="17">
        <v>0</v>
      </c>
      <c r="CJ31" s="17">
        <v>148.1</v>
      </c>
      <c r="CK31" s="17">
        <v>139.99946</v>
      </c>
      <c r="CL31" s="17">
        <v>139.99946</v>
      </c>
      <c r="CM31" s="17">
        <v>8.1005400000000005</v>
      </c>
      <c r="CN31" s="17">
        <v>7.2</v>
      </c>
      <c r="CO31" s="17">
        <v>5.1333399999999996</v>
      </c>
      <c r="CP31" s="17">
        <v>5.1333399999999996</v>
      </c>
      <c r="CQ31" s="17">
        <v>2.0666600000000002</v>
      </c>
      <c r="CR31" s="17">
        <v>5.3</v>
      </c>
      <c r="CS31" s="17">
        <v>2.8177599999999998</v>
      </c>
      <c r="CT31" s="17">
        <v>2.8177599999999998</v>
      </c>
      <c r="CU31" s="17">
        <v>2.48224</v>
      </c>
      <c r="CV31" s="17"/>
      <c r="CW31" s="17"/>
      <c r="CX31" s="17"/>
      <c r="CY31" s="17">
        <v>0</v>
      </c>
      <c r="CZ31" s="17">
        <v>6.9</v>
      </c>
      <c r="DA31" s="17">
        <v>6.8787000000000003</v>
      </c>
      <c r="DB31" s="17">
        <v>6.8787000000000003</v>
      </c>
      <c r="DC31" s="17">
        <v>2.1299999999999999E-2</v>
      </c>
      <c r="DD31" s="17">
        <v>10.5</v>
      </c>
      <c r="DE31" s="17">
        <v>14.919420000000001</v>
      </c>
      <c r="DF31" s="17">
        <v>13.177300000000001</v>
      </c>
      <c r="DG31" s="17">
        <v>-2.6772999999999998</v>
      </c>
      <c r="DH31" s="17">
        <v>60.6</v>
      </c>
      <c r="DI31" s="17">
        <v>71.867099999999994</v>
      </c>
      <c r="DJ31" s="17">
        <v>74.357740000000007</v>
      </c>
      <c r="DK31" s="17">
        <v>-13.75774</v>
      </c>
      <c r="DL31" s="17"/>
      <c r="DM31" s="17"/>
      <c r="DN31" s="17"/>
      <c r="DO31" s="17">
        <v>0</v>
      </c>
      <c r="DP31" s="17"/>
      <c r="DQ31" s="17"/>
      <c r="DR31" s="17"/>
      <c r="DS31" s="17">
        <v>0</v>
      </c>
      <c r="DT31" s="17"/>
      <c r="DU31" s="17"/>
      <c r="DV31" s="17"/>
      <c r="DW31" s="17">
        <v>0</v>
      </c>
      <c r="DX31" s="17"/>
      <c r="DY31" s="17"/>
      <c r="DZ31" s="17"/>
      <c r="EA31" s="17">
        <v>0</v>
      </c>
      <c r="EB31" s="17">
        <v>70.3</v>
      </c>
      <c r="EC31" s="17">
        <v>59.073050000000002</v>
      </c>
      <c r="ED31" s="17">
        <v>65.259240000000005</v>
      </c>
      <c r="EE31" s="17">
        <v>5.0407599999999997</v>
      </c>
      <c r="EF31" s="17">
        <v>112</v>
      </c>
      <c r="EG31" s="17">
        <v>110.26321</v>
      </c>
      <c r="EH31" s="17">
        <v>110.26321</v>
      </c>
      <c r="EI31" s="17">
        <v>1.7367900000000001</v>
      </c>
      <c r="EJ31" s="17"/>
      <c r="EK31" s="17"/>
      <c r="EL31" s="17"/>
      <c r="EM31" s="17">
        <v>0</v>
      </c>
      <c r="EN31" s="17"/>
      <c r="EO31" s="17"/>
      <c r="EP31" s="17"/>
      <c r="EQ31" s="17">
        <v>0</v>
      </c>
      <c r="ER31" s="17"/>
      <c r="ES31" s="17"/>
      <c r="ET31" s="17"/>
      <c r="EU31" s="17">
        <v>0</v>
      </c>
      <c r="EV31" s="17">
        <v>6.5</v>
      </c>
      <c r="EW31" s="17">
        <v>6.39</v>
      </c>
      <c r="EX31" s="17">
        <v>6.39</v>
      </c>
      <c r="EY31" s="17">
        <v>0.11</v>
      </c>
      <c r="EZ31" s="17">
        <v>228.6</v>
      </c>
      <c r="FA31" s="17">
        <v>228.45629</v>
      </c>
      <c r="FB31" s="17">
        <v>228.45631</v>
      </c>
      <c r="FC31" s="17">
        <v>0.14369000000000001</v>
      </c>
      <c r="FD31" s="17">
        <v>45.4</v>
      </c>
      <c r="FE31" s="17">
        <v>47.160960000000003</v>
      </c>
      <c r="FF31" s="17">
        <v>47.160960000000003</v>
      </c>
      <c r="FG31" s="17">
        <v>-1.7609600000000001</v>
      </c>
      <c r="FH31" s="17">
        <v>112</v>
      </c>
      <c r="FI31" s="17">
        <v>112.01031</v>
      </c>
      <c r="FJ31" s="17">
        <v>123.4581</v>
      </c>
      <c r="FK31" s="17">
        <v>-11.4581</v>
      </c>
      <c r="FL31" s="17">
        <v>29.7</v>
      </c>
      <c r="FM31" s="17">
        <v>29.2087</v>
      </c>
      <c r="FN31" s="17">
        <v>29.2087</v>
      </c>
      <c r="FO31" s="17">
        <v>0.49130000000000001</v>
      </c>
      <c r="FP31" s="17">
        <v>18.399999999999999</v>
      </c>
      <c r="FQ31" s="17">
        <v>16.68403</v>
      </c>
      <c r="FR31" s="17">
        <v>16.68403</v>
      </c>
      <c r="FS31" s="17">
        <v>1.71597</v>
      </c>
      <c r="FT31" s="17">
        <v>19.8</v>
      </c>
      <c r="FU31" s="17">
        <v>19.1068</v>
      </c>
      <c r="FV31" s="17">
        <v>19.1068</v>
      </c>
      <c r="FW31" s="17">
        <v>0.69320000000000004</v>
      </c>
      <c r="FX31" s="17">
        <v>79.400000000000006</v>
      </c>
      <c r="FY31" s="17">
        <v>76.500960000000006</v>
      </c>
      <c r="FZ31" s="17">
        <v>76.500960000000006</v>
      </c>
      <c r="GA31" s="17">
        <v>2.8990399999999998</v>
      </c>
      <c r="GB31" s="17">
        <v>183</v>
      </c>
      <c r="GC31" s="17">
        <v>185.10007999999999</v>
      </c>
      <c r="GD31" s="17">
        <v>185.10007999999999</v>
      </c>
      <c r="GE31" s="17">
        <v>-2.1000800000000002</v>
      </c>
      <c r="GF31" s="17">
        <v>183.8</v>
      </c>
      <c r="GG31" s="17">
        <v>185.10007999999999</v>
      </c>
      <c r="GH31" s="17">
        <v>185.10007999999999</v>
      </c>
      <c r="GI31" s="17">
        <v>-1.3000799999999999</v>
      </c>
      <c r="GJ31" s="17">
        <v>183.8</v>
      </c>
      <c r="GK31" s="17">
        <v>185.10007999999999</v>
      </c>
      <c r="GL31" s="17">
        <v>185.10007999999999</v>
      </c>
      <c r="GM31" s="17">
        <v>-1.3000799999999999</v>
      </c>
      <c r="GN31" s="17">
        <v>86.4</v>
      </c>
      <c r="GO31" s="17">
        <v>88.962050000000005</v>
      </c>
      <c r="GP31" s="17">
        <v>88.962050000000005</v>
      </c>
      <c r="GQ31" s="17">
        <v>-2.5620500000000002</v>
      </c>
      <c r="GR31" s="17">
        <v>5.9</v>
      </c>
      <c r="GS31" s="17">
        <v>6.1357499999999998</v>
      </c>
      <c r="GT31" s="17">
        <v>6.1357499999999998</v>
      </c>
      <c r="GU31" s="17">
        <v>-0.23574999999999999</v>
      </c>
      <c r="GV31" s="17">
        <v>1.7</v>
      </c>
      <c r="GW31" s="17">
        <v>8.2100200000000001</v>
      </c>
      <c r="GX31" s="17">
        <v>8.2100200000000001</v>
      </c>
      <c r="GY31" s="17">
        <v>-6.5100199999999999</v>
      </c>
      <c r="GZ31" s="17">
        <v>33.299999999999997</v>
      </c>
      <c r="HA31" s="17">
        <v>34.47804</v>
      </c>
      <c r="HB31" s="17">
        <v>34.47804</v>
      </c>
      <c r="HC31" s="17">
        <v>-1.17804</v>
      </c>
      <c r="HD31" s="17">
        <v>32.9</v>
      </c>
      <c r="HE31" s="17">
        <v>33.533499999999997</v>
      </c>
      <c r="HF31" s="17">
        <v>33.533499999999997</v>
      </c>
      <c r="HG31" s="17">
        <v>-0.63349999999999995</v>
      </c>
      <c r="HH31" s="17">
        <v>3.8</v>
      </c>
      <c r="HI31" s="17">
        <v>4.0341699999999996</v>
      </c>
      <c r="HJ31" s="17">
        <v>4.0341699999999996</v>
      </c>
      <c r="HK31" s="17">
        <v>-0.23416999999999999</v>
      </c>
      <c r="HL31" s="17">
        <v>12.9</v>
      </c>
      <c r="HM31" s="17">
        <v>13.33126</v>
      </c>
      <c r="HN31" s="17">
        <v>13.33126</v>
      </c>
      <c r="HO31" s="17">
        <v>-0.43125999999999998</v>
      </c>
      <c r="HP31" s="17">
        <v>93.7</v>
      </c>
      <c r="HQ31" s="17">
        <v>93.864080000000001</v>
      </c>
      <c r="HR31" s="17">
        <v>125.4049</v>
      </c>
      <c r="HS31" s="17">
        <v>-31.704899999999999</v>
      </c>
      <c r="HT31" s="17"/>
      <c r="HU31" s="17"/>
      <c r="HV31" s="17"/>
      <c r="HW31" s="17">
        <v>0</v>
      </c>
      <c r="HX31" s="17"/>
      <c r="HY31" s="17"/>
      <c r="HZ31" s="17"/>
      <c r="IA31" s="17">
        <v>0</v>
      </c>
      <c r="IB31" s="17">
        <v>82.1</v>
      </c>
      <c r="IC31" s="17">
        <v>80.965459999999993</v>
      </c>
      <c r="ID31" s="17">
        <v>63.790140000000001</v>
      </c>
      <c r="IE31" s="17">
        <v>18.30986</v>
      </c>
      <c r="IF31" s="17"/>
      <c r="IG31" s="17"/>
      <c r="IH31" s="17"/>
      <c r="II31" s="17">
        <v>0</v>
      </c>
      <c r="IJ31" s="17"/>
      <c r="IK31" s="17"/>
      <c r="IL31" s="17"/>
      <c r="IM31" s="17">
        <v>0</v>
      </c>
      <c r="IN31" s="17">
        <v>45.3</v>
      </c>
      <c r="IO31" s="17">
        <v>48.181449999999998</v>
      </c>
      <c r="IP31" s="17">
        <v>48.181449999999998</v>
      </c>
      <c r="IQ31" s="17">
        <v>-2.8814500000000001</v>
      </c>
      <c r="IR31" s="17"/>
      <c r="IS31" s="17"/>
      <c r="IT31" s="17"/>
      <c r="IU31" s="17">
        <v>0</v>
      </c>
      <c r="IV31" s="17"/>
      <c r="IW31" s="17"/>
      <c r="IX31" s="17"/>
      <c r="IY31" s="17">
        <v>0</v>
      </c>
      <c r="IZ31" s="17"/>
      <c r="JA31" s="17"/>
      <c r="JB31" s="17"/>
      <c r="JC31" s="17">
        <v>0</v>
      </c>
      <c r="JD31" s="17">
        <v>66.5</v>
      </c>
      <c r="JE31" s="17">
        <v>65</v>
      </c>
      <c r="JF31" s="17">
        <v>85.153059999999996</v>
      </c>
      <c r="JG31" s="17">
        <v>-18.65306</v>
      </c>
      <c r="JH31" s="17">
        <v>177.9</v>
      </c>
      <c r="JI31" s="17">
        <v>183.19533000000001</v>
      </c>
      <c r="JJ31" s="17">
        <v>183.19533000000001</v>
      </c>
      <c r="JK31" s="17">
        <v>-5.2953299999999999</v>
      </c>
      <c r="JL31" s="17">
        <v>0</v>
      </c>
      <c r="JM31" s="17">
        <v>0</v>
      </c>
      <c r="JN31" s="17"/>
      <c r="JO31" s="17">
        <v>0</v>
      </c>
      <c r="JP31" s="17">
        <v>200</v>
      </c>
      <c r="JQ31" s="17">
        <v>183.19533000000001</v>
      </c>
      <c r="JR31" s="17">
        <v>183.19533000000001</v>
      </c>
      <c r="JS31" s="17">
        <v>16.804670000000002</v>
      </c>
      <c r="JT31" s="17">
        <v>187.1</v>
      </c>
      <c r="JU31" s="17">
        <v>183.19533000000001</v>
      </c>
      <c r="JV31" s="17">
        <v>183.19533000000001</v>
      </c>
      <c r="JW31" s="17">
        <v>3.9046699999999999</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1.4</v>
      </c>
      <c r="LE31" s="17">
        <v>1.33812</v>
      </c>
      <c r="LF31" s="17">
        <v>1.33812</v>
      </c>
      <c r="LG31" s="17">
        <v>6.1879999999999998E-2</v>
      </c>
      <c r="LH31" s="17">
        <v>181.4</v>
      </c>
      <c r="LI31" s="17">
        <v>181.57669999999999</v>
      </c>
      <c r="LJ31" s="17">
        <v>151.94978</v>
      </c>
      <c r="LK31" s="17">
        <v>29.450220000000002</v>
      </c>
      <c r="LL31" s="17">
        <v>97.9</v>
      </c>
      <c r="LM31" s="17">
        <v>92.444509999999994</v>
      </c>
      <c r="LN31" s="17">
        <v>90.063379999999995</v>
      </c>
      <c r="LO31" s="17">
        <v>7.8366199999999999</v>
      </c>
      <c r="LP31" s="17">
        <v>66.3</v>
      </c>
      <c r="LQ31" s="17">
        <v>67.133979999999994</v>
      </c>
      <c r="LR31" s="17">
        <v>67.133979999999994</v>
      </c>
      <c r="LS31" s="17">
        <v>-0.83398000000000005</v>
      </c>
      <c r="LT31" s="17">
        <v>71.7</v>
      </c>
      <c r="LU31" s="17">
        <v>72.37388</v>
      </c>
      <c r="LV31" s="17">
        <v>70.860820000000004</v>
      </c>
      <c r="LW31" s="17">
        <v>0.83918000000000004</v>
      </c>
      <c r="LX31" s="17">
        <v>28.7</v>
      </c>
      <c r="LY31" s="17">
        <v>29.951460000000001</v>
      </c>
      <c r="LZ31" s="17">
        <v>29.325289999999999</v>
      </c>
      <c r="MA31" s="17">
        <v>-0.62529000000000001</v>
      </c>
      <c r="MB31" s="17"/>
      <c r="MC31" s="17"/>
      <c r="MD31" s="17">
        <v>67.099999999999994</v>
      </c>
      <c r="ME31" s="17">
        <v>-67.099999999999994</v>
      </c>
      <c r="MF31" s="17"/>
      <c r="MG31" s="17"/>
      <c r="MH31" s="17"/>
      <c r="MI31" s="17">
        <v>0</v>
      </c>
      <c r="MJ31" s="17"/>
      <c r="MK31" s="17"/>
      <c r="ML31" s="17"/>
      <c r="MM31" s="17">
        <v>0</v>
      </c>
      <c r="MN31" s="17">
        <v>0</v>
      </c>
      <c r="MO31" s="17">
        <v>0</v>
      </c>
      <c r="MP31" s="17"/>
      <c r="MQ31" s="17">
        <v>0</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140.80000000000001</v>
      </c>
      <c r="NU31" s="17">
        <v>192.42551</v>
      </c>
      <c r="NV31" s="17">
        <v>192.42551</v>
      </c>
      <c r="NW31" s="17">
        <v>-51.625509999999998</v>
      </c>
      <c r="NX31" s="17">
        <v>77.8</v>
      </c>
      <c r="NY31" s="17">
        <v>96.212760000000003</v>
      </c>
      <c r="NZ31" s="17">
        <v>96.212760000000003</v>
      </c>
      <c r="OA31" s="17">
        <v>-18.412759999999999</v>
      </c>
      <c r="OB31" s="17">
        <v>1.2</v>
      </c>
      <c r="OC31" s="17"/>
      <c r="OD31" s="17">
        <v>1.115</v>
      </c>
      <c r="OE31" s="17">
        <v>8.5000000000000006E-2</v>
      </c>
      <c r="OF31" s="17">
        <v>51.4</v>
      </c>
      <c r="OG31" s="17">
        <v>69.364000000000004</v>
      </c>
      <c r="OH31" s="17">
        <v>69.364000000000004</v>
      </c>
      <c r="OI31" s="17">
        <v>-17.963999999999999</v>
      </c>
      <c r="OJ31" s="17">
        <v>62</v>
      </c>
      <c r="OK31" s="17"/>
      <c r="OL31" s="17">
        <v>65.010000000000005</v>
      </c>
      <c r="OM31" s="17">
        <v>-3.01</v>
      </c>
      <c r="ON31" s="17">
        <v>15.60568</v>
      </c>
      <c r="OO31" s="17">
        <v>16.364000000000001</v>
      </c>
      <c r="OP31" s="17">
        <v>16.364000000000001</v>
      </c>
      <c r="OQ31" s="17">
        <v>-0.75831999999999999</v>
      </c>
      <c r="OR31" s="17">
        <v>0.4</v>
      </c>
      <c r="OS31" s="17"/>
      <c r="OT31" s="17">
        <v>0.4</v>
      </c>
      <c r="OU31" s="17">
        <v>0</v>
      </c>
      <c r="OV31" s="17">
        <v>12.3</v>
      </c>
      <c r="OW31" s="17">
        <v>11.65049</v>
      </c>
      <c r="OX31" s="17">
        <v>11.65049</v>
      </c>
      <c r="OY31" s="17">
        <v>0.64951000000000003</v>
      </c>
      <c r="OZ31" s="17">
        <v>9.9</v>
      </c>
      <c r="PA31" s="17">
        <v>9</v>
      </c>
      <c r="PB31" s="17">
        <v>9</v>
      </c>
      <c r="PC31" s="17">
        <v>0.9</v>
      </c>
      <c r="PD31" s="17">
        <v>4.8</v>
      </c>
      <c r="PE31" s="17">
        <v>5.67</v>
      </c>
      <c r="PF31" s="17">
        <v>5.67</v>
      </c>
      <c r="PG31" s="17">
        <v>-0.87</v>
      </c>
      <c r="PH31" s="17">
        <v>0.5</v>
      </c>
      <c r="PI31" s="17">
        <v>1</v>
      </c>
      <c r="PJ31" s="17">
        <v>1</v>
      </c>
      <c r="PK31" s="17">
        <v>-0.5</v>
      </c>
      <c r="PL31" s="17">
        <v>2.7</v>
      </c>
      <c r="PM31" s="17">
        <v>2.5</v>
      </c>
      <c r="PN31" s="17">
        <v>2.5</v>
      </c>
      <c r="PO31" s="17">
        <v>0.2</v>
      </c>
      <c r="PP31" s="17">
        <v>2.6</v>
      </c>
      <c r="PQ31" s="17">
        <v>2.5</v>
      </c>
      <c r="PR31" s="17">
        <v>2.5</v>
      </c>
      <c r="PS31" s="17">
        <v>0.1</v>
      </c>
      <c r="PT31" s="17">
        <v>20.2</v>
      </c>
      <c r="PU31" s="17">
        <v>0</v>
      </c>
      <c r="PV31" s="17">
        <v>0</v>
      </c>
      <c r="PW31" s="17">
        <v>20.2</v>
      </c>
      <c r="PX31" s="17">
        <v>17</v>
      </c>
      <c r="PY31" s="17">
        <v>15.53398</v>
      </c>
      <c r="PZ31" s="17">
        <v>15.53398</v>
      </c>
      <c r="QA31" s="17">
        <v>1.4660200000000001</v>
      </c>
      <c r="QB31" s="17">
        <v>10</v>
      </c>
      <c r="QC31" s="17">
        <v>9</v>
      </c>
      <c r="QD31" s="17">
        <v>9</v>
      </c>
      <c r="QE31" s="17">
        <v>1</v>
      </c>
      <c r="QF31" s="17">
        <v>3.5</v>
      </c>
      <c r="QG31" s="17">
        <v>3.5</v>
      </c>
      <c r="QH31" s="17">
        <v>3.5</v>
      </c>
      <c r="QI31" s="17">
        <v>0</v>
      </c>
      <c r="QJ31" s="17">
        <v>18.5</v>
      </c>
      <c r="QK31" s="17">
        <v>17.961169999999999</v>
      </c>
      <c r="QL31" s="17">
        <v>17.961169999999999</v>
      </c>
      <c r="QM31" s="17">
        <v>0.53883000000000003</v>
      </c>
      <c r="QN31" s="17">
        <v>12.5</v>
      </c>
      <c r="QO31" s="17"/>
      <c r="QP31" s="17">
        <v>11.266</v>
      </c>
      <c r="QQ31" s="17">
        <v>1.234</v>
      </c>
      <c r="QR31" s="17">
        <v>14.9</v>
      </c>
      <c r="QS31" s="17"/>
      <c r="QT31" s="17">
        <v>14.215</v>
      </c>
      <c r="QU31" s="17">
        <v>0.68500000000000005</v>
      </c>
      <c r="QV31" s="17">
        <v>11.3</v>
      </c>
      <c r="QW31" s="17">
        <v>16.620999999999999</v>
      </c>
      <c r="QX31" s="17">
        <v>16.620999999999999</v>
      </c>
      <c r="QY31" s="17">
        <v>-5.3209999999999997</v>
      </c>
      <c r="QZ31" s="17">
        <v>33.700000000000003</v>
      </c>
      <c r="RA31" s="17">
        <v>46.44</v>
      </c>
      <c r="RB31" s="17">
        <v>46.441000000000003</v>
      </c>
      <c r="RC31" s="17">
        <v>-12.741</v>
      </c>
      <c r="RD31" s="17">
        <v>4.2</v>
      </c>
      <c r="RE31" s="17">
        <v>4.2</v>
      </c>
      <c r="RF31" s="17">
        <v>4.2</v>
      </c>
      <c r="RG31" s="17">
        <v>0</v>
      </c>
      <c r="RH31" s="17">
        <v>1.2</v>
      </c>
      <c r="RI31" s="17">
        <v>1.2</v>
      </c>
      <c r="RJ31" s="17">
        <v>1.2</v>
      </c>
      <c r="RK31" s="17">
        <v>0</v>
      </c>
      <c r="RL31" s="17">
        <v>1.1000000000000001</v>
      </c>
      <c r="RM31" s="17">
        <v>1.2</v>
      </c>
      <c r="RN31" s="17">
        <v>1.2</v>
      </c>
      <c r="RO31" s="17">
        <v>-0.1</v>
      </c>
      <c r="RP31" s="17">
        <v>2.9</v>
      </c>
      <c r="RQ31" s="17">
        <v>1.4</v>
      </c>
      <c r="RR31" s="17">
        <v>1.4</v>
      </c>
      <c r="RS31" s="17">
        <v>1.5</v>
      </c>
      <c r="RT31" s="17">
        <v>14.6</v>
      </c>
      <c r="RU31" s="17"/>
      <c r="RV31" s="17">
        <v>14.260999999999999</v>
      </c>
      <c r="RW31" s="17">
        <v>0.33900000000000002</v>
      </c>
      <c r="RX31" s="17">
        <v>2.4</v>
      </c>
      <c r="RY31" s="17">
        <v>2.2890000000000001</v>
      </c>
      <c r="RZ31" s="17">
        <v>2.2890000000000001</v>
      </c>
      <c r="SA31" s="17">
        <v>0.111</v>
      </c>
      <c r="SB31" s="17">
        <v>20.2</v>
      </c>
      <c r="SC31" s="17">
        <v>18.72794</v>
      </c>
      <c r="SD31" s="17">
        <v>14.75516</v>
      </c>
      <c r="SE31" s="17">
        <v>5.4448400000000001</v>
      </c>
      <c r="SF31" s="17">
        <v>1.4</v>
      </c>
      <c r="SG31" s="17">
        <v>1.6</v>
      </c>
      <c r="SH31" s="17">
        <v>1.6</v>
      </c>
      <c r="SI31" s="17">
        <v>-0.2</v>
      </c>
      <c r="SJ31" s="17"/>
      <c r="SK31" s="17"/>
      <c r="SL31" s="17"/>
      <c r="SM31" s="17">
        <v>0</v>
      </c>
      <c r="SN31" s="17">
        <v>9.8000000000000007</v>
      </c>
      <c r="SO31" s="17">
        <v>9.6999999999999993</v>
      </c>
      <c r="SP31" s="17">
        <v>9.6999999999999993</v>
      </c>
      <c r="SQ31" s="17">
        <v>0.1</v>
      </c>
      <c r="SR31" s="17">
        <v>4.0999999999999996</v>
      </c>
      <c r="SS31" s="17">
        <v>4.3</v>
      </c>
      <c r="ST31" s="17">
        <v>4.3</v>
      </c>
      <c r="SU31" s="17">
        <v>-0.2</v>
      </c>
      <c r="SV31" s="17">
        <v>6.1</v>
      </c>
      <c r="SW31" s="17">
        <v>6</v>
      </c>
      <c r="SX31" s="17">
        <v>6</v>
      </c>
      <c r="SY31" s="17">
        <v>0.1</v>
      </c>
      <c r="SZ31" s="17">
        <v>8.4</v>
      </c>
      <c r="TA31" s="17">
        <v>8</v>
      </c>
      <c r="TB31" s="17">
        <v>8</v>
      </c>
      <c r="TC31" s="17">
        <v>0.4</v>
      </c>
      <c r="TD31" s="17">
        <v>20</v>
      </c>
      <c r="TE31" s="17">
        <v>14.271839999999999</v>
      </c>
      <c r="TF31" s="17">
        <v>14.271839999999999</v>
      </c>
      <c r="TG31" s="17">
        <v>5.7281599999999999</v>
      </c>
      <c r="TH31" s="17">
        <v>17.600000000000001</v>
      </c>
      <c r="TI31" s="17">
        <v>23.908000000000001</v>
      </c>
      <c r="TJ31" s="17">
        <v>23.908000000000001</v>
      </c>
      <c r="TK31" s="17">
        <v>-6.3079999999999998</v>
      </c>
      <c r="TL31" s="17">
        <v>33.6</v>
      </c>
      <c r="TM31" s="17">
        <v>49.728999999999999</v>
      </c>
      <c r="TN31" s="17">
        <v>49.728999999999999</v>
      </c>
      <c r="TO31" s="17">
        <v>-16.129000000000001</v>
      </c>
      <c r="TP31" s="17">
        <v>25.7</v>
      </c>
      <c r="TQ31" s="17"/>
      <c r="TR31" s="17"/>
      <c r="TS31" s="17">
        <v>25.7</v>
      </c>
      <c r="TT31" s="17">
        <v>67.099999999999994</v>
      </c>
      <c r="TU31" s="17">
        <v>48.03</v>
      </c>
      <c r="TV31" s="17">
        <v>48.024999999999999</v>
      </c>
      <c r="TW31" s="17">
        <v>19.074999999999999</v>
      </c>
      <c r="TX31" s="17">
        <v>46.8</v>
      </c>
      <c r="TY31" s="17">
        <v>64.37</v>
      </c>
      <c r="TZ31" s="17">
        <v>64.37</v>
      </c>
      <c r="UA31" s="17">
        <v>-17.57</v>
      </c>
      <c r="UB31" s="17">
        <v>10.4</v>
      </c>
      <c r="UC31" s="17">
        <v>5.7539999999999996</v>
      </c>
      <c r="UD31" s="17">
        <v>5.7539999999999996</v>
      </c>
      <c r="UE31" s="17">
        <v>4.6459999999999999</v>
      </c>
      <c r="UF31" s="17">
        <v>5.8</v>
      </c>
      <c r="UG31" s="17">
        <v>4.7729999999999997</v>
      </c>
      <c r="UH31" s="17">
        <v>4.7729999999999997</v>
      </c>
      <c r="UI31" s="17">
        <v>1.0269999999999999</v>
      </c>
      <c r="UJ31" s="17">
        <v>10.4</v>
      </c>
      <c r="UK31" s="17">
        <v>10</v>
      </c>
      <c r="UL31" s="17">
        <v>10</v>
      </c>
      <c r="UM31" s="17">
        <v>0.4</v>
      </c>
      <c r="UN31" s="17">
        <v>3.1</v>
      </c>
      <c r="UO31" s="17">
        <v>3</v>
      </c>
      <c r="UP31" s="17">
        <v>3</v>
      </c>
      <c r="UQ31" s="17">
        <v>0.1</v>
      </c>
      <c r="UR31" s="17">
        <v>9</v>
      </c>
      <c r="US31" s="17">
        <v>8.5</v>
      </c>
      <c r="UT31" s="17">
        <v>8.5</v>
      </c>
      <c r="UU31" s="17">
        <v>0.5</v>
      </c>
      <c r="UV31" s="17">
        <v>6.4</v>
      </c>
      <c r="UW31" s="17">
        <v>6</v>
      </c>
      <c r="UX31" s="17">
        <v>6</v>
      </c>
      <c r="UY31" s="17">
        <v>0.4</v>
      </c>
      <c r="UZ31" s="17">
        <v>7</v>
      </c>
      <c r="VA31" s="17">
        <v>6</v>
      </c>
      <c r="VB31" s="17">
        <v>6</v>
      </c>
      <c r="VC31" s="17">
        <v>1</v>
      </c>
      <c r="VD31" s="17">
        <v>7</v>
      </c>
      <c r="VE31" s="17">
        <v>7</v>
      </c>
      <c r="VF31" s="17">
        <v>7</v>
      </c>
      <c r="VG31" s="17">
        <v>0</v>
      </c>
      <c r="VH31" s="17">
        <v>14.4</v>
      </c>
      <c r="VI31" s="17">
        <v>14.750999999999999</v>
      </c>
      <c r="VJ31" s="17">
        <v>14.750999999999999</v>
      </c>
      <c r="VK31" s="17">
        <v>-0.35099999999999998</v>
      </c>
      <c r="VL31" s="17">
        <v>208.5</v>
      </c>
      <c r="VM31" s="17"/>
      <c r="VN31" s="17">
        <v>208.00800000000001</v>
      </c>
      <c r="VO31" s="17">
        <v>0.49199999999999999</v>
      </c>
      <c r="VP31" s="17">
        <v>16.100000000000001</v>
      </c>
      <c r="VQ31" s="17"/>
      <c r="VR31" s="17">
        <v>14.064</v>
      </c>
      <c r="VS31" s="17">
        <v>2.036</v>
      </c>
      <c r="VT31" s="17">
        <v>115.1</v>
      </c>
      <c r="VU31" s="17"/>
      <c r="VV31" s="17">
        <v>107.496</v>
      </c>
      <c r="VW31" s="17">
        <v>7.6040000000000001</v>
      </c>
      <c r="VX31" s="17">
        <v>0.6</v>
      </c>
      <c r="VY31" s="17">
        <v>0.6</v>
      </c>
      <c r="VZ31" s="17">
        <v>0.6</v>
      </c>
      <c r="WA31" s="17">
        <v>0</v>
      </c>
      <c r="WB31" s="17">
        <v>70.599999999999994</v>
      </c>
      <c r="WC31" s="17">
        <v>24</v>
      </c>
      <c r="WD31" s="17">
        <v>24</v>
      </c>
      <c r="WE31" s="17">
        <v>46.6</v>
      </c>
      <c r="WF31" s="17">
        <v>64.400000000000006</v>
      </c>
      <c r="WG31" s="17">
        <v>45</v>
      </c>
      <c r="WH31" s="17">
        <v>45</v>
      </c>
      <c r="WI31" s="17">
        <v>19.399999999999999</v>
      </c>
      <c r="WJ31" s="17">
        <v>84.9</v>
      </c>
      <c r="WK31" s="17"/>
      <c r="WL31" s="17">
        <v>80.192999999999998</v>
      </c>
      <c r="WM31" s="17">
        <v>4.7069999999999999</v>
      </c>
      <c r="WN31" s="17">
        <v>15.9</v>
      </c>
      <c r="WO31" s="17"/>
      <c r="WP31" s="17">
        <v>10.654</v>
      </c>
      <c r="WQ31" s="17">
        <v>5.2460000000000004</v>
      </c>
      <c r="WR31" s="17">
        <v>9.6</v>
      </c>
      <c r="WS31" s="17">
        <v>8.6</v>
      </c>
      <c r="WT31" s="17">
        <v>8.6</v>
      </c>
      <c r="WU31" s="17">
        <v>1</v>
      </c>
      <c r="WV31" s="17">
        <v>10.1</v>
      </c>
      <c r="WW31" s="17">
        <v>17.475729999999999</v>
      </c>
      <c r="WX31" s="17">
        <v>17.475729999999999</v>
      </c>
      <c r="WY31" s="17">
        <v>-7.3757299999999999</v>
      </c>
      <c r="WZ31" s="17">
        <v>9.8000000000000007</v>
      </c>
      <c r="XA31" s="17">
        <v>10.8</v>
      </c>
      <c r="XB31" s="17">
        <v>10.8</v>
      </c>
      <c r="XC31" s="17">
        <v>-1</v>
      </c>
      <c r="XD31" s="17">
        <v>42.1</v>
      </c>
      <c r="XE31" s="17">
        <v>42</v>
      </c>
      <c r="XF31" s="17">
        <v>42</v>
      </c>
      <c r="XG31" s="17">
        <v>0.1</v>
      </c>
      <c r="XH31" s="17">
        <v>32.299999999999997</v>
      </c>
      <c r="XI31" s="17">
        <v>28</v>
      </c>
      <c r="XJ31" s="17">
        <v>28</v>
      </c>
      <c r="XK31" s="17">
        <v>4.3</v>
      </c>
      <c r="XL31" s="17">
        <v>0</v>
      </c>
      <c r="XM31" s="17"/>
      <c r="XN31" s="17">
        <v>0</v>
      </c>
      <c r="XO31" s="17">
        <v>0</v>
      </c>
      <c r="XP31" s="17"/>
      <c r="XQ31" s="17"/>
      <c r="XR31" s="17"/>
      <c r="XS31" s="17">
        <v>0</v>
      </c>
      <c r="XT31" s="17">
        <v>8</v>
      </c>
      <c r="XU31" s="17">
        <v>8.0399999999999991</v>
      </c>
      <c r="XV31" s="17">
        <v>8.0399999999999991</v>
      </c>
      <c r="XW31" s="17">
        <v>-0.04</v>
      </c>
      <c r="XX31" s="17"/>
      <c r="XY31" s="17"/>
      <c r="XZ31" s="17"/>
      <c r="YA31" s="17">
        <v>0</v>
      </c>
      <c r="YB31" s="17"/>
      <c r="YC31" s="17"/>
      <c r="YD31" s="17"/>
      <c r="YE31" s="17">
        <v>0</v>
      </c>
    </row>
    <row r="32" spans="1:655" ht="24" customHeight="1" x14ac:dyDescent="0.3">
      <c r="A32" s="1"/>
      <c r="B32" s="18" t="s">
        <v>27</v>
      </c>
      <c r="C32" s="18" t="s">
        <v>712</v>
      </c>
      <c r="D32" s="19">
        <v>107</v>
      </c>
      <c r="E32" s="19">
        <v>64.512889999999999</v>
      </c>
      <c r="F32" s="19">
        <v>92.523210000000006</v>
      </c>
      <c r="G32" s="19">
        <v>14.476789999999999</v>
      </c>
      <c r="H32" s="19">
        <v>648.4</v>
      </c>
      <c r="I32" s="19">
        <v>643.65809000000002</v>
      </c>
      <c r="J32" s="19">
        <v>643.65809000000002</v>
      </c>
      <c r="K32" s="19">
        <v>4.7419099999999998</v>
      </c>
      <c r="L32" s="19">
        <v>215.4</v>
      </c>
      <c r="M32" s="19">
        <v>209.39341999999999</v>
      </c>
      <c r="N32" s="19">
        <v>209.39341999999999</v>
      </c>
      <c r="O32" s="19">
        <v>6.0065799999999996</v>
      </c>
      <c r="P32" s="19"/>
      <c r="Q32" s="19"/>
      <c r="R32" s="19"/>
      <c r="S32" s="19">
        <v>0</v>
      </c>
      <c r="T32" s="19"/>
      <c r="U32" s="19"/>
      <c r="V32" s="19"/>
      <c r="W32" s="19">
        <v>0</v>
      </c>
      <c r="X32" s="19">
        <v>60.1</v>
      </c>
      <c r="Y32" s="19">
        <v>76.798159999999996</v>
      </c>
      <c r="Z32" s="19">
        <v>91.778639999999996</v>
      </c>
      <c r="AA32" s="19">
        <v>-31.678640000000001</v>
      </c>
      <c r="AB32" s="19">
        <v>99.1</v>
      </c>
      <c r="AC32" s="19">
        <v>107.25418999999999</v>
      </c>
      <c r="AD32" s="19">
        <v>130.48419000000001</v>
      </c>
      <c r="AE32" s="19">
        <v>-31.38419</v>
      </c>
      <c r="AF32" s="19"/>
      <c r="AG32" s="19"/>
      <c r="AH32" s="19"/>
      <c r="AI32" s="19">
        <v>0</v>
      </c>
      <c r="AJ32" s="19"/>
      <c r="AK32" s="19"/>
      <c r="AL32" s="19"/>
      <c r="AM32" s="19">
        <v>0</v>
      </c>
      <c r="AN32" s="19">
        <v>187.2</v>
      </c>
      <c r="AO32" s="19">
        <v>196.42444</v>
      </c>
      <c r="AP32" s="19">
        <v>190.32015000000001</v>
      </c>
      <c r="AQ32" s="19">
        <v>-3.1201500000000002</v>
      </c>
      <c r="AR32" s="19">
        <v>187.6</v>
      </c>
      <c r="AS32" s="19">
        <v>196.42444</v>
      </c>
      <c r="AT32" s="19">
        <v>190.32015000000001</v>
      </c>
      <c r="AU32" s="19">
        <v>-2.7201499999999998</v>
      </c>
      <c r="AV32" s="19">
        <v>188</v>
      </c>
      <c r="AW32" s="19">
        <v>196.42444</v>
      </c>
      <c r="AX32" s="19">
        <v>190.32015000000001</v>
      </c>
      <c r="AY32" s="19">
        <v>-2.3201499999999999</v>
      </c>
      <c r="AZ32" s="19">
        <v>272.2</v>
      </c>
      <c r="BA32" s="19">
        <v>294.63666999999998</v>
      </c>
      <c r="BB32" s="19">
        <v>285.48021999999997</v>
      </c>
      <c r="BC32" s="19">
        <v>-13.28022</v>
      </c>
      <c r="BD32" s="19">
        <v>214.4</v>
      </c>
      <c r="BE32" s="19">
        <v>208.28218000000001</v>
      </c>
      <c r="BF32" s="19">
        <v>208.28218000000001</v>
      </c>
      <c r="BG32" s="19">
        <v>6.11782</v>
      </c>
      <c r="BH32" s="19">
        <v>111.1</v>
      </c>
      <c r="BI32" s="19">
        <v>104.14109000000001</v>
      </c>
      <c r="BJ32" s="19">
        <v>104.14109000000001</v>
      </c>
      <c r="BK32" s="19">
        <v>6.9589100000000004</v>
      </c>
      <c r="BL32" s="19">
        <v>478.9</v>
      </c>
      <c r="BM32" s="19">
        <v>527.84407999999996</v>
      </c>
      <c r="BN32" s="19">
        <v>465.70362999999998</v>
      </c>
      <c r="BO32" s="19">
        <v>13.19637</v>
      </c>
      <c r="BP32" s="19">
        <v>5</v>
      </c>
      <c r="BQ32" s="19">
        <v>4.4318400000000002</v>
      </c>
      <c r="BR32" s="19">
        <v>4.4318400000000002</v>
      </c>
      <c r="BS32" s="19">
        <v>0.56816</v>
      </c>
      <c r="BT32" s="19"/>
      <c r="BU32" s="19"/>
      <c r="BV32" s="19"/>
      <c r="BW32" s="19">
        <v>0</v>
      </c>
      <c r="BX32" s="19"/>
      <c r="BY32" s="19"/>
      <c r="BZ32" s="19"/>
      <c r="CA32" s="19">
        <v>0</v>
      </c>
      <c r="CB32" s="19"/>
      <c r="CC32" s="19"/>
      <c r="CD32" s="19"/>
      <c r="CE32" s="19">
        <v>0</v>
      </c>
      <c r="CF32" s="19"/>
      <c r="CG32" s="19"/>
      <c r="CH32" s="19"/>
      <c r="CI32" s="19">
        <v>0</v>
      </c>
      <c r="CJ32" s="19">
        <v>149</v>
      </c>
      <c r="CK32" s="19">
        <v>139.99946</v>
      </c>
      <c r="CL32" s="19">
        <v>139.99946</v>
      </c>
      <c r="CM32" s="19">
        <v>9.0005400000000009</v>
      </c>
      <c r="CN32" s="19">
        <v>7.2</v>
      </c>
      <c r="CO32" s="19">
        <v>5.1333399999999996</v>
      </c>
      <c r="CP32" s="19">
        <v>5.1333399999999996</v>
      </c>
      <c r="CQ32" s="19">
        <v>2.0666600000000002</v>
      </c>
      <c r="CR32" s="19">
        <v>5</v>
      </c>
      <c r="CS32" s="19">
        <v>2.8177599999999998</v>
      </c>
      <c r="CT32" s="19">
        <v>2.8177599999999998</v>
      </c>
      <c r="CU32" s="19">
        <v>2.1822400000000002</v>
      </c>
      <c r="CV32" s="19"/>
      <c r="CW32" s="19"/>
      <c r="CX32" s="19"/>
      <c r="CY32" s="19">
        <v>0</v>
      </c>
      <c r="CZ32" s="19">
        <v>6.8</v>
      </c>
      <c r="DA32" s="19">
        <v>6.8787000000000003</v>
      </c>
      <c r="DB32" s="19">
        <v>6.8787000000000003</v>
      </c>
      <c r="DC32" s="19">
        <v>-7.8700000000000006E-2</v>
      </c>
      <c r="DD32" s="19">
        <v>11.5</v>
      </c>
      <c r="DE32" s="19">
        <v>14.919420000000001</v>
      </c>
      <c r="DF32" s="19">
        <v>14.919420000000001</v>
      </c>
      <c r="DG32" s="19">
        <v>-3.4194200000000001</v>
      </c>
      <c r="DH32" s="19">
        <v>60.9</v>
      </c>
      <c r="DI32" s="19">
        <v>74.056690000000003</v>
      </c>
      <c r="DJ32" s="19">
        <v>75.721710000000002</v>
      </c>
      <c r="DK32" s="19">
        <v>-14.821709999999999</v>
      </c>
      <c r="DL32" s="19"/>
      <c r="DM32" s="19"/>
      <c r="DN32" s="19"/>
      <c r="DO32" s="19">
        <v>0</v>
      </c>
      <c r="DP32" s="19"/>
      <c r="DQ32" s="19"/>
      <c r="DR32" s="19"/>
      <c r="DS32" s="19">
        <v>0</v>
      </c>
      <c r="DT32" s="19"/>
      <c r="DU32" s="19"/>
      <c r="DV32" s="19"/>
      <c r="DW32" s="19">
        <v>0</v>
      </c>
      <c r="DX32" s="19"/>
      <c r="DY32" s="19"/>
      <c r="DZ32" s="19"/>
      <c r="EA32" s="19">
        <v>0</v>
      </c>
      <c r="EB32" s="19">
        <v>70.2</v>
      </c>
      <c r="EC32" s="19">
        <v>60.105870000000003</v>
      </c>
      <c r="ED32" s="19">
        <v>66.237300000000005</v>
      </c>
      <c r="EE32" s="19">
        <v>3.9626999999999999</v>
      </c>
      <c r="EF32" s="19">
        <v>111.7</v>
      </c>
      <c r="EG32" s="19">
        <v>110.26321</v>
      </c>
      <c r="EH32" s="19">
        <v>110.26321</v>
      </c>
      <c r="EI32" s="19">
        <v>1.43679</v>
      </c>
      <c r="EJ32" s="19"/>
      <c r="EK32" s="19"/>
      <c r="EL32" s="19"/>
      <c r="EM32" s="19">
        <v>0</v>
      </c>
      <c r="EN32" s="19"/>
      <c r="EO32" s="19"/>
      <c r="EP32" s="19"/>
      <c r="EQ32" s="19">
        <v>0</v>
      </c>
      <c r="ER32" s="19"/>
      <c r="ES32" s="19"/>
      <c r="ET32" s="19"/>
      <c r="EU32" s="19">
        <v>0</v>
      </c>
      <c r="EV32" s="19">
        <v>6.5</v>
      </c>
      <c r="EW32" s="19">
        <v>6.39</v>
      </c>
      <c r="EX32" s="19">
        <v>6.39</v>
      </c>
      <c r="EY32" s="19">
        <v>0.11</v>
      </c>
      <c r="EZ32" s="19">
        <v>227.3</v>
      </c>
      <c r="FA32" s="19">
        <v>228.45631</v>
      </c>
      <c r="FB32" s="19">
        <v>228.45631</v>
      </c>
      <c r="FC32" s="19">
        <v>-1.1563099999999999</v>
      </c>
      <c r="FD32" s="19">
        <v>44.3</v>
      </c>
      <c r="FE32" s="19">
        <v>47.160960000000003</v>
      </c>
      <c r="FF32" s="19">
        <v>47.160960000000003</v>
      </c>
      <c r="FG32" s="19">
        <v>-2.8609599999999999</v>
      </c>
      <c r="FH32" s="19">
        <v>111.8</v>
      </c>
      <c r="FI32" s="19">
        <v>112.01031</v>
      </c>
      <c r="FJ32" s="19">
        <v>123.4581</v>
      </c>
      <c r="FK32" s="19">
        <v>-11.658099999999999</v>
      </c>
      <c r="FL32" s="19">
        <v>29.7</v>
      </c>
      <c r="FM32" s="19">
        <v>29.2087</v>
      </c>
      <c r="FN32" s="19">
        <v>29.2087</v>
      </c>
      <c r="FO32" s="19">
        <v>0.49130000000000001</v>
      </c>
      <c r="FP32" s="19">
        <v>18.399999999999999</v>
      </c>
      <c r="FQ32" s="19">
        <v>16.68403</v>
      </c>
      <c r="FR32" s="19">
        <v>16.68403</v>
      </c>
      <c r="FS32" s="19">
        <v>1.71597</v>
      </c>
      <c r="FT32" s="19">
        <v>19.8</v>
      </c>
      <c r="FU32" s="19">
        <v>19.1068</v>
      </c>
      <c r="FV32" s="19">
        <v>19.1068</v>
      </c>
      <c r="FW32" s="19">
        <v>0.69320000000000004</v>
      </c>
      <c r="FX32" s="19">
        <v>79.5</v>
      </c>
      <c r="FY32" s="19">
        <v>76.500960000000006</v>
      </c>
      <c r="FZ32" s="19">
        <v>76.500960000000006</v>
      </c>
      <c r="GA32" s="19">
        <v>2.9990399999999999</v>
      </c>
      <c r="GB32" s="19">
        <v>181.9</v>
      </c>
      <c r="GC32" s="19">
        <v>185.10007999999999</v>
      </c>
      <c r="GD32" s="19">
        <v>185.10007999999999</v>
      </c>
      <c r="GE32" s="19">
        <v>-3.2000799999999998</v>
      </c>
      <c r="GF32" s="19">
        <v>183.4</v>
      </c>
      <c r="GG32" s="19">
        <v>185.10007999999999</v>
      </c>
      <c r="GH32" s="19">
        <v>185.10007999999999</v>
      </c>
      <c r="GI32" s="19">
        <v>-1.70008</v>
      </c>
      <c r="GJ32" s="19">
        <v>183.6</v>
      </c>
      <c r="GK32" s="19">
        <v>185.10007999999999</v>
      </c>
      <c r="GL32" s="19">
        <v>185.10007999999999</v>
      </c>
      <c r="GM32" s="19">
        <v>-1.5000800000000001</v>
      </c>
      <c r="GN32" s="19">
        <v>87.9</v>
      </c>
      <c r="GO32" s="19">
        <v>88.962050000000005</v>
      </c>
      <c r="GP32" s="19">
        <v>88.962050000000005</v>
      </c>
      <c r="GQ32" s="19">
        <v>-1.0620499999999999</v>
      </c>
      <c r="GR32" s="19">
        <v>5.9</v>
      </c>
      <c r="GS32" s="19">
        <v>6.1357499999999998</v>
      </c>
      <c r="GT32" s="19">
        <v>6.1357499999999998</v>
      </c>
      <c r="GU32" s="19">
        <v>-0.23574999999999999</v>
      </c>
      <c r="GV32" s="19">
        <v>1.7</v>
      </c>
      <c r="GW32" s="19">
        <v>8.2100200000000001</v>
      </c>
      <c r="GX32" s="19">
        <v>8.2100200000000001</v>
      </c>
      <c r="GY32" s="19">
        <v>-6.5100199999999999</v>
      </c>
      <c r="GZ32" s="19">
        <v>33.5</v>
      </c>
      <c r="HA32" s="19">
        <v>34.47804</v>
      </c>
      <c r="HB32" s="19">
        <v>34.47804</v>
      </c>
      <c r="HC32" s="19">
        <v>-0.97804000000000002</v>
      </c>
      <c r="HD32" s="19">
        <v>33</v>
      </c>
      <c r="HE32" s="19">
        <v>33.533499999999997</v>
      </c>
      <c r="HF32" s="19">
        <v>33.533499999999997</v>
      </c>
      <c r="HG32" s="19">
        <v>-0.53349999999999997</v>
      </c>
      <c r="HH32" s="19">
        <v>3.8</v>
      </c>
      <c r="HI32" s="19">
        <v>4.0341699999999996</v>
      </c>
      <c r="HJ32" s="19">
        <v>4.0341699999999996</v>
      </c>
      <c r="HK32" s="19">
        <v>-0.23416999999999999</v>
      </c>
      <c r="HL32" s="19">
        <v>13</v>
      </c>
      <c r="HM32" s="19">
        <v>13.33126</v>
      </c>
      <c r="HN32" s="19">
        <v>13.33126</v>
      </c>
      <c r="HO32" s="19">
        <v>-0.33126</v>
      </c>
      <c r="HP32" s="19">
        <v>93.7</v>
      </c>
      <c r="HQ32" s="19">
        <v>93.864080000000001</v>
      </c>
      <c r="HR32" s="19">
        <v>122.68040000000001</v>
      </c>
      <c r="HS32" s="19">
        <v>-28.980399999999999</v>
      </c>
      <c r="HT32" s="19"/>
      <c r="HU32" s="19"/>
      <c r="HV32" s="19"/>
      <c r="HW32" s="19">
        <v>0</v>
      </c>
      <c r="HX32" s="19"/>
      <c r="HY32" s="19"/>
      <c r="HZ32" s="19"/>
      <c r="IA32" s="19">
        <v>0</v>
      </c>
      <c r="IB32" s="19">
        <v>82.1</v>
      </c>
      <c r="IC32" s="19">
        <v>84.978070000000002</v>
      </c>
      <c r="ID32" s="19">
        <v>66.272009999999995</v>
      </c>
      <c r="IE32" s="19">
        <v>15.82799</v>
      </c>
      <c r="IF32" s="19"/>
      <c r="IG32" s="19"/>
      <c r="IH32" s="19"/>
      <c r="II32" s="19">
        <v>0</v>
      </c>
      <c r="IJ32" s="19"/>
      <c r="IK32" s="19"/>
      <c r="IL32" s="19"/>
      <c r="IM32" s="19">
        <v>0</v>
      </c>
      <c r="IN32" s="19">
        <v>45.3</v>
      </c>
      <c r="IO32" s="19">
        <v>48.181449999999998</v>
      </c>
      <c r="IP32" s="19">
        <v>48.181449999999998</v>
      </c>
      <c r="IQ32" s="19">
        <v>-2.8814500000000001</v>
      </c>
      <c r="IR32" s="19"/>
      <c r="IS32" s="19"/>
      <c r="IT32" s="19"/>
      <c r="IU32" s="19">
        <v>0</v>
      </c>
      <c r="IV32" s="19"/>
      <c r="IW32" s="19"/>
      <c r="IX32" s="19"/>
      <c r="IY32" s="19">
        <v>0</v>
      </c>
      <c r="IZ32" s="19"/>
      <c r="JA32" s="19"/>
      <c r="JB32" s="19"/>
      <c r="JC32" s="19">
        <v>0</v>
      </c>
      <c r="JD32" s="19">
        <v>66.599999999999994</v>
      </c>
      <c r="JE32" s="19">
        <v>65</v>
      </c>
      <c r="JF32" s="19">
        <v>85.284459999999996</v>
      </c>
      <c r="JG32" s="19">
        <v>-18.684460000000001</v>
      </c>
      <c r="JH32" s="19">
        <v>177.6</v>
      </c>
      <c r="JI32" s="19">
        <v>183.19533000000001</v>
      </c>
      <c r="JJ32" s="19">
        <v>183.19533000000001</v>
      </c>
      <c r="JK32" s="19">
        <v>-5.5953299999999997</v>
      </c>
      <c r="JL32" s="19">
        <v>0</v>
      </c>
      <c r="JM32" s="19">
        <v>0</v>
      </c>
      <c r="JN32" s="19"/>
      <c r="JO32" s="19">
        <v>0</v>
      </c>
      <c r="JP32" s="19">
        <v>200</v>
      </c>
      <c r="JQ32" s="19">
        <v>183.19533000000001</v>
      </c>
      <c r="JR32" s="19">
        <v>183.19533000000001</v>
      </c>
      <c r="JS32" s="19">
        <v>16.804670000000002</v>
      </c>
      <c r="JT32" s="19">
        <v>187.6</v>
      </c>
      <c r="JU32" s="19">
        <v>183.19533000000001</v>
      </c>
      <c r="JV32" s="19">
        <v>183.19533000000001</v>
      </c>
      <c r="JW32" s="19">
        <v>4.4046700000000003</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1.4</v>
      </c>
      <c r="LE32" s="19">
        <v>1.33812</v>
      </c>
      <c r="LF32" s="19">
        <v>1.33812</v>
      </c>
      <c r="LG32" s="19">
        <v>6.1879999999999998E-2</v>
      </c>
      <c r="LH32" s="19">
        <v>143</v>
      </c>
      <c r="LI32" s="19">
        <v>181.57669999999999</v>
      </c>
      <c r="LJ32" s="19">
        <v>157.66661999999999</v>
      </c>
      <c r="LK32" s="19">
        <v>-14.66662</v>
      </c>
      <c r="LL32" s="19">
        <v>99.7</v>
      </c>
      <c r="LM32" s="19">
        <v>97.250280000000004</v>
      </c>
      <c r="LN32" s="19">
        <v>92.681049999999999</v>
      </c>
      <c r="LO32" s="19">
        <v>7.0189500000000002</v>
      </c>
      <c r="LP32" s="19">
        <v>66.3</v>
      </c>
      <c r="LQ32" s="19">
        <v>67.133979999999994</v>
      </c>
      <c r="LR32" s="19">
        <v>67.133979999999994</v>
      </c>
      <c r="LS32" s="19">
        <v>-0.83398000000000005</v>
      </c>
      <c r="LT32" s="19">
        <v>71.7</v>
      </c>
      <c r="LU32" s="19">
        <v>72.37388</v>
      </c>
      <c r="LV32" s="19">
        <v>71.441990000000004</v>
      </c>
      <c r="LW32" s="19">
        <v>0.25801000000000002</v>
      </c>
      <c r="LX32" s="19">
        <v>28.6</v>
      </c>
      <c r="LY32" s="19">
        <v>29.951460000000001</v>
      </c>
      <c r="LZ32" s="19">
        <v>29.565799999999999</v>
      </c>
      <c r="MA32" s="19">
        <v>-0.96579999999999999</v>
      </c>
      <c r="MB32" s="19"/>
      <c r="MC32" s="19"/>
      <c r="MD32" s="19">
        <v>67.099999999999994</v>
      </c>
      <c r="ME32" s="19">
        <v>-67.099999999999994</v>
      </c>
      <c r="MF32" s="19"/>
      <c r="MG32" s="19"/>
      <c r="MH32" s="19"/>
      <c r="MI32" s="19">
        <v>0</v>
      </c>
      <c r="MJ32" s="19"/>
      <c r="MK32" s="19"/>
      <c r="ML32" s="19"/>
      <c r="MM32" s="19">
        <v>0</v>
      </c>
      <c r="MN32" s="19">
        <v>0</v>
      </c>
      <c r="MO32" s="19">
        <v>0</v>
      </c>
      <c r="MP32" s="19"/>
      <c r="MQ32" s="19">
        <v>0</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140.80000000000001</v>
      </c>
      <c r="NU32" s="19">
        <v>192.42551</v>
      </c>
      <c r="NV32" s="19">
        <v>192.42551</v>
      </c>
      <c r="NW32" s="19">
        <v>-51.625509999999998</v>
      </c>
      <c r="NX32" s="19">
        <v>78</v>
      </c>
      <c r="NY32" s="19">
        <v>96.212760000000003</v>
      </c>
      <c r="NZ32" s="19">
        <v>96.212760000000003</v>
      </c>
      <c r="OA32" s="19">
        <v>-18.212759999999999</v>
      </c>
      <c r="OB32" s="19">
        <v>1.2</v>
      </c>
      <c r="OC32" s="19"/>
      <c r="OD32" s="19">
        <v>1.135</v>
      </c>
      <c r="OE32" s="19">
        <v>6.5000000000000002E-2</v>
      </c>
      <c r="OF32" s="19">
        <v>54.7</v>
      </c>
      <c r="OG32" s="19">
        <v>70.861999999999995</v>
      </c>
      <c r="OH32" s="19">
        <v>70.861999999999995</v>
      </c>
      <c r="OI32" s="19">
        <v>-16.161999999999999</v>
      </c>
      <c r="OJ32" s="19">
        <v>62.7</v>
      </c>
      <c r="OK32" s="19"/>
      <c r="OL32" s="19">
        <v>65.385000000000005</v>
      </c>
      <c r="OM32" s="19">
        <v>-2.6850000000000001</v>
      </c>
      <c r="ON32" s="19">
        <v>15.21698</v>
      </c>
      <c r="OO32" s="19">
        <v>16.25</v>
      </c>
      <c r="OP32" s="19">
        <v>16.25</v>
      </c>
      <c r="OQ32" s="19">
        <v>-1.03302</v>
      </c>
      <c r="OR32" s="19">
        <v>0.4</v>
      </c>
      <c r="OS32" s="19"/>
      <c r="OT32" s="19">
        <v>0.4</v>
      </c>
      <c r="OU32" s="19">
        <v>0</v>
      </c>
      <c r="OV32" s="19">
        <v>12.5</v>
      </c>
      <c r="OW32" s="19">
        <v>11.65049</v>
      </c>
      <c r="OX32" s="19">
        <v>11.65049</v>
      </c>
      <c r="OY32" s="19">
        <v>0.84950999999999999</v>
      </c>
      <c r="OZ32" s="19">
        <v>9.9</v>
      </c>
      <c r="PA32" s="19">
        <v>9</v>
      </c>
      <c r="PB32" s="19">
        <v>9</v>
      </c>
      <c r="PC32" s="19">
        <v>0.9</v>
      </c>
      <c r="PD32" s="19">
        <v>4.9000000000000004</v>
      </c>
      <c r="PE32" s="19">
        <v>5.67</v>
      </c>
      <c r="PF32" s="19">
        <v>5.67</v>
      </c>
      <c r="PG32" s="19">
        <v>-0.77</v>
      </c>
      <c r="PH32" s="19">
        <v>0.5</v>
      </c>
      <c r="PI32" s="19">
        <v>1</v>
      </c>
      <c r="PJ32" s="19">
        <v>1</v>
      </c>
      <c r="PK32" s="19">
        <v>-0.5</v>
      </c>
      <c r="PL32" s="19">
        <v>2.8</v>
      </c>
      <c r="PM32" s="19">
        <v>2.5</v>
      </c>
      <c r="PN32" s="19">
        <v>2.5</v>
      </c>
      <c r="PO32" s="19">
        <v>0.3</v>
      </c>
      <c r="PP32" s="19">
        <v>2.6</v>
      </c>
      <c r="PQ32" s="19">
        <v>2.5</v>
      </c>
      <c r="PR32" s="19">
        <v>2.5</v>
      </c>
      <c r="PS32" s="19">
        <v>0.1</v>
      </c>
      <c r="PT32" s="19">
        <v>0</v>
      </c>
      <c r="PU32" s="19">
        <v>0</v>
      </c>
      <c r="PV32" s="19">
        <v>0</v>
      </c>
      <c r="PW32" s="19">
        <v>0</v>
      </c>
      <c r="PX32" s="19">
        <v>16.600000000000001</v>
      </c>
      <c r="PY32" s="19">
        <v>15.53398</v>
      </c>
      <c r="PZ32" s="19">
        <v>15.53398</v>
      </c>
      <c r="QA32" s="19">
        <v>1.06602</v>
      </c>
      <c r="QB32" s="19">
        <v>10</v>
      </c>
      <c r="QC32" s="19">
        <v>9</v>
      </c>
      <c r="QD32" s="19">
        <v>9</v>
      </c>
      <c r="QE32" s="19">
        <v>1</v>
      </c>
      <c r="QF32" s="19">
        <v>3.5</v>
      </c>
      <c r="QG32" s="19">
        <v>3.5</v>
      </c>
      <c r="QH32" s="19">
        <v>3.5</v>
      </c>
      <c r="QI32" s="19">
        <v>0</v>
      </c>
      <c r="QJ32" s="19">
        <v>18.5</v>
      </c>
      <c r="QK32" s="19">
        <v>17.961169999999999</v>
      </c>
      <c r="QL32" s="19">
        <v>17.961169999999999</v>
      </c>
      <c r="QM32" s="19">
        <v>0.53883000000000003</v>
      </c>
      <c r="QN32" s="19">
        <v>12.9</v>
      </c>
      <c r="QO32" s="19"/>
      <c r="QP32" s="19">
        <v>11.032</v>
      </c>
      <c r="QQ32" s="19">
        <v>1.8680000000000001</v>
      </c>
      <c r="QR32" s="19">
        <v>15.1</v>
      </c>
      <c r="QS32" s="19"/>
      <c r="QT32" s="19">
        <v>14.29</v>
      </c>
      <c r="QU32" s="19">
        <v>0.81</v>
      </c>
      <c r="QV32" s="19">
        <v>14.3</v>
      </c>
      <c r="QW32" s="19">
        <v>17.184000000000001</v>
      </c>
      <c r="QX32" s="19">
        <v>17.184000000000001</v>
      </c>
      <c r="QY32" s="19">
        <v>-2.8839999999999999</v>
      </c>
      <c r="QZ32" s="19">
        <v>34.799999999999997</v>
      </c>
      <c r="RA32" s="19">
        <v>49.05</v>
      </c>
      <c r="RB32" s="19">
        <v>49.045000000000002</v>
      </c>
      <c r="RC32" s="19">
        <v>-14.244999999999999</v>
      </c>
      <c r="RD32" s="19">
        <v>4.2</v>
      </c>
      <c r="RE32" s="19">
        <v>4.2</v>
      </c>
      <c r="RF32" s="19">
        <v>4.2</v>
      </c>
      <c r="RG32" s="19">
        <v>0</v>
      </c>
      <c r="RH32" s="19">
        <v>1.2</v>
      </c>
      <c r="RI32" s="19">
        <v>1.2</v>
      </c>
      <c r="RJ32" s="19">
        <v>1.2</v>
      </c>
      <c r="RK32" s="19">
        <v>0</v>
      </c>
      <c r="RL32" s="19">
        <v>1.1000000000000001</v>
      </c>
      <c r="RM32" s="19">
        <v>1.2</v>
      </c>
      <c r="RN32" s="19">
        <v>1.2</v>
      </c>
      <c r="RO32" s="19">
        <v>-0.1</v>
      </c>
      <c r="RP32" s="19">
        <v>2.9</v>
      </c>
      <c r="RQ32" s="19">
        <v>1.4</v>
      </c>
      <c r="RR32" s="19">
        <v>1.4</v>
      </c>
      <c r="RS32" s="19">
        <v>1.5</v>
      </c>
      <c r="RT32" s="19">
        <v>15.3</v>
      </c>
      <c r="RU32" s="19"/>
      <c r="RV32" s="19">
        <v>13.685</v>
      </c>
      <c r="RW32" s="19">
        <v>1.615</v>
      </c>
      <c r="RX32" s="19">
        <v>2.4</v>
      </c>
      <c r="RY32" s="19">
        <v>2.2890000000000001</v>
      </c>
      <c r="RZ32" s="19">
        <v>2.2890000000000001</v>
      </c>
      <c r="SA32" s="19">
        <v>0.111</v>
      </c>
      <c r="SB32" s="19">
        <v>20.100000000000001</v>
      </c>
      <c r="SC32" s="19">
        <v>19.656089999999999</v>
      </c>
      <c r="SD32" s="19">
        <v>15.329230000000001</v>
      </c>
      <c r="SE32" s="19">
        <v>4.7707699999999997</v>
      </c>
      <c r="SF32" s="19">
        <v>1.4</v>
      </c>
      <c r="SG32" s="19">
        <v>1.6</v>
      </c>
      <c r="SH32" s="19">
        <v>1.6</v>
      </c>
      <c r="SI32" s="19">
        <v>-0.2</v>
      </c>
      <c r="SJ32" s="19"/>
      <c r="SK32" s="19"/>
      <c r="SL32" s="19"/>
      <c r="SM32" s="19">
        <v>0</v>
      </c>
      <c r="SN32" s="19">
        <v>9.8000000000000007</v>
      </c>
      <c r="SO32" s="19">
        <v>9.6999999999999993</v>
      </c>
      <c r="SP32" s="19">
        <v>9.6999999999999993</v>
      </c>
      <c r="SQ32" s="19">
        <v>0.1</v>
      </c>
      <c r="SR32" s="19">
        <v>3.9</v>
      </c>
      <c r="SS32" s="19">
        <v>4.3</v>
      </c>
      <c r="ST32" s="19">
        <v>4.3</v>
      </c>
      <c r="SU32" s="19">
        <v>-0.4</v>
      </c>
      <c r="SV32" s="19">
        <v>6.1</v>
      </c>
      <c r="SW32" s="19">
        <v>6</v>
      </c>
      <c r="SX32" s="19">
        <v>6</v>
      </c>
      <c r="SY32" s="19">
        <v>0.1</v>
      </c>
      <c r="SZ32" s="19">
        <v>8.5</v>
      </c>
      <c r="TA32" s="19">
        <v>8</v>
      </c>
      <c r="TB32" s="19">
        <v>8</v>
      </c>
      <c r="TC32" s="19">
        <v>0.5</v>
      </c>
      <c r="TD32" s="19">
        <v>20</v>
      </c>
      <c r="TE32" s="19">
        <v>14.271839999999999</v>
      </c>
      <c r="TF32" s="19">
        <v>14.271839999999999</v>
      </c>
      <c r="TG32" s="19">
        <v>5.7281599999999999</v>
      </c>
      <c r="TH32" s="19">
        <v>16.3</v>
      </c>
      <c r="TI32" s="19">
        <v>23.433</v>
      </c>
      <c r="TJ32" s="19">
        <v>23.433</v>
      </c>
      <c r="TK32" s="19">
        <v>-7.133</v>
      </c>
      <c r="TL32" s="19">
        <v>35.299999999999997</v>
      </c>
      <c r="TM32" s="19">
        <v>53.085000000000001</v>
      </c>
      <c r="TN32" s="19">
        <v>53.085000000000001</v>
      </c>
      <c r="TO32" s="19">
        <v>-17.785</v>
      </c>
      <c r="TP32" s="19">
        <v>25.7</v>
      </c>
      <c r="TQ32" s="19"/>
      <c r="TR32" s="19"/>
      <c r="TS32" s="19">
        <v>25.7</v>
      </c>
      <c r="TT32" s="19">
        <v>51.6</v>
      </c>
      <c r="TU32" s="19">
        <v>49.61</v>
      </c>
      <c r="TV32" s="19">
        <v>49.613</v>
      </c>
      <c r="TW32" s="19">
        <v>1.9870000000000001</v>
      </c>
      <c r="TX32" s="19">
        <v>54.2</v>
      </c>
      <c r="TY32" s="19">
        <v>66.62</v>
      </c>
      <c r="TZ32" s="19">
        <v>66.616</v>
      </c>
      <c r="UA32" s="19">
        <v>-12.416</v>
      </c>
      <c r="UB32" s="19">
        <v>8.1</v>
      </c>
      <c r="UC32" s="19">
        <v>6.17</v>
      </c>
      <c r="UD32" s="19">
        <v>6.17</v>
      </c>
      <c r="UE32" s="19">
        <v>1.93</v>
      </c>
      <c r="UF32" s="19">
        <v>6.2</v>
      </c>
      <c r="UG32" s="19">
        <v>5.0750000000000002</v>
      </c>
      <c r="UH32" s="19">
        <v>5.0750000000000002</v>
      </c>
      <c r="UI32" s="19">
        <v>1.125</v>
      </c>
      <c r="UJ32" s="19">
        <v>10.1</v>
      </c>
      <c r="UK32" s="19">
        <v>10</v>
      </c>
      <c r="UL32" s="19">
        <v>10</v>
      </c>
      <c r="UM32" s="19">
        <v>0.1</v>
      </c>
      <c r="UN32" s="19">
        <v>3.1</v>
      </c>
      <c r="UO32" s="19">
        <v>3</v>
      </c>
      <c r="UP32" s="19">
        <v>3</v>
      </c>
      <c r="UQ32" s="19">
        <v>0.1</v>
      </c>
      <c r="UR32" s="19">
        <v>8.9</v>
      </c>
      <c r="US32" s="19">
        <v>8.5</v>
      </c>
      <c r="UT32" s="19">
        <v>8.5</v>
      </c>
      <c r="UU32" s="19">
        <v>0.4</v>
      </c>
      <c r="UV32" s="19">
        <v>6.2</v>
      </c>
      <c r="UW32" s="19">
        <v>6</v>
      </c>
      <c r="UX32" s="19">
        <v>6</v>
      </c>
      <c r="UY32" s="19">
        <v>0.2</v>
      </c>
      <c r="UZ32" s="19">
        <v>7</v>
      </c>
      <c r="VA32" s="19">
        <v>6</v>
      </c>
      <c r="VB32" s="19">
        <v>6</v>
      </c>
      <c r="VC32" s="19">
        <v>1</v>
      </c>
      <c r="VD32" s="19">
        <v>7</v>
      </c>
      <c r="VE32" s="19">
        <v>7</v>
      </c>
      <c r="VF32" s="19">
        <v>7</v>
      </c>
      <c r="VG32" s="19">
        <v>0</v>
      </c>
      <c r="VH32" s="19">
        <v>12.3</v>
      </c>
      <c r="VI32" s="19">
        <v>14.606</v>
      </c>
      <c r="VJ32" s="19">
        <v>14.606</v>
      </c>
      <c r="VK32" s="19">
        <v>-2.306</v>
      </c>
      <c r="VL32" s="19">
        <v>210.7</v>
      </c>
      <c r="VM32" s="19"/>
      <c r="VN32" s="19">
        <v>210.94200000000001</v>
      </c>
      <c r="VO32" s="19">
        <v>-0.24199999999999999</v>
      </c>
      <c r="VP32" s="19">
        <v>16.399999999999999</v>
      </c>
      <c r="VQ32" s="19"/>
      <c r="VR32" s="19">
        <v>13.933999999999999</v>
      </c>
      <c r="VS32" s="19">
        <v>2.4660000000000002</v>
      </c>
      <c r="VT32" s="19">
        <v>115.5</v>
      </c>
      <c r="VU32" s="19"/>
      <c r="VV32" s="19">
        <v>104.86199999999999</v>
      </c>
      <c r="VW32" s="19">
        <v>10.638</v>
      </c>
      <c r="VX32" s="19">
        <v>0.6</v>
      </c>
      <c r="VY32" s="19">
        <v>0.6</v>
      </c>
      <c r="VZ32" s="19">
        <v>0.6</v>
      </c>
      <c r="WA32" s="19">
        <v>0</v>
      </c>
      <c r="WB32" s="19">
        <v>65.2</v>
      </c>
      <c r="WC32" s="19">
        <v>23</v>
      </c>
      <c r="WD32" s="19">
        <v>23</v>
      </c>
      <c r="WE32" s="19">
        <v>42.2</v>
      </c>
      <c r="WF32" s="19">
        <v>64.7</v>
      </c>
      <c r="WG32" s="19">
        <v>46</v>
      </c>
      <c r="WH32" s="19">
        <v>46</v>
      </c>
      <c r="WI32" s="19">
        <v>18.7</v>
      </c>
      <c r="WJ32" s="19">
        <v>85.2</v>
      </c>
      <c r="WK32" s="19"/>
      <c r="WL32" s="19">
        <v>78.992000000000004</v>
      </c>
      <c r="WM32" s="19">
        <v>6.2080000000000002</v>
      </c>
      <c r="WN32" s="19">
        <v>16.2</v>
      </c>
      <c r="WO32" s="19"/>
      <c r="WP32" s="19">
        <v>10.73</v>
      </c>
      <c r="WQ32" s="19">
        <v>5.47</v>
      </c>
      <c r="WR32" s="19">
        <v>9.5</v>
      </c>
      <c r="WS32" s="19">
        <v>8.6</v>
      </c>
      <c r="WT32" s="19">
        <v>8.6</v>
      </c>
      <c r="WU32" s="19">
        <v>0.9</v>
      </c>
      <c r="WV32" s="19">
        <v>10.1</v>
      </c>
      <c r="WW32" s="19">
        <v>17.475729999999999</v>
      </c>
      <c r="WX32" s="19">
        <v>17.475729999999999</v>
      </c>
      <c r="WY32" s="19">
        <v>-7.3757299999999999</v>
      </c>
      <c r="WZ32" s="19">
        <v>9.4</v>
      </c>
      <c r="XA32" s="19">
        <v>10.8</v>
      </c>
      <c r="XB32" s="19">
        <v>10.8</v>
      </c>
      <c r="XC32" s="19">
        <v>-1.4</v>
      </c>
      <c r="XD32" s="19">
        <v>42.2</v>
      </c>
      <c r="XE32" s="19">
        <v>42</v>
      </c>
      <c r="XF32" s="19">
        <v>42</v>
      </c>
      <c r="XG32" s="19">
        <v>0.2</v>
      </c>
      <c r="XH32" s="19">
        <v>32.4</v>
      </c>
      <c r="XI32" s="19">
        <v>28</v>
      </c>
      <c r="XJ32" s="19">
        <v>28</v>
      </c>
      <c r="XK32" s="19">
        <v>4.4000000000000004</v>
      </c>
      <c r="XL32" s="19">
        <v>0</v>
      </c>
      <c r="XM32" s="19"/>
      <c r="XN32" s="19">
        <v>0</v>
      </c>
      <c r="XO32" s="19">
        <v>0</v>
      </c>
      <c r="XP32" s="19"/>
      <c r="XQ32" s="19"/>
      <c r="XR32" s="19"/>
      <c r="XS32" s="19">
        <v>0</v>
      </c>
      <c r="XT32" s="19">
        <v>7.3</v>
      </c>
      <c r="XU32" s="19">
        <v>8.0399999999999991</v>
      </c>
      <c r="XV32" s="19">
        <v>8.0399999999999991</v>
      </c>
      <c r="XW32" s="19">
        <v>-0.74</v>
      </c>
      <c r="XX32" s="19"/>
      <c r="XY32" s="19"/>
      <c r="XZ32" s="19"/>
      <c r="YA32" s="19">
        <v>0</v>
      </c>
      <c r="YB32" s="19"/>
      <c r="YC32" s="19"/>
      <c r="YD32" s="19"/>
      <c r="YE32" s="19">
        <v>0</v>
      </c>
    </row>
    <row r="33" spans="1:655" ht="24" customHeight="1" x14ac:dyDescent="0.3">
      <c r="A33" s="1"/>
      <c r="B33" s="13" t="s">
        <v>27</v>
      </c>
      <c r="C33" s="13" t="s">
        <v>713</v>
      </c>
      <c r="D33" s="14">
        <v>108.8</v>
      </c>
      <c r="E33" s="14">
        <v>58.556449999999998</v>
      </c>
      <c r="F33" s="14">
        <v>87.200419999999994</v>
      </c>
      <c r="G33" s="14">
        <v>21.59958</v>
      </c>
      <c r="H33" s="14">
        <v>651.79999999999995</v>
      </c>
      <c r="I33" s="14">
        <v>643.65809000000002</v>
      </c>
      <c r="J33" s="14">
        <v>643.65809000000002</v>
      </c>
      <c r="K33" s="14">
        <v>8.1419099999999993</v>
      </c>
      <c r="L33" s="14">
        <v>215.8</v>
      </c>
      <c r="M33" s="14">
        <v>209.39341999999999</v>
      </c>
      <c r="N33" s="14">
        <v>209.39341999999999</v>
      </c>
      <c r="O33" s="14">
        <v>6.4065799999999999</v>
      </c>
      <c r="P33" s="14"/>
      <c r="Q33" s="14"/>
      <c r="R33" s="14"/>
      <c r="S33" s="14">
        <v>0</v>
      </c>
      <c r="T33" s="14"/>
      <c r="U33" s="14"/>
      <c r="V33" s="14"/>
      <c r="W33" s="14">
        <v>0</v>
      </c>
      <c r="X33" s="14">
        <v>60.3</v>
      </c>
      <c r="Y33" s="14">
        <v>76.798159999999996</v>
      </c>
      <c r="Z33" s="14">
        <v>91.778639999999996</v>
      </c>
      <c r="AA33" s="14">
        <v>-31.478639999999999</v>
      </c>
      <c r="AB33" s="14">
        <v>97.1</v>
      </c>
      <c r="AC33" s="14">
        <v>100.149</v>
      </c>
      <c r="AD33" s="14">
        <v>116.76241</v>
      </c>
      <c r="AE33" s="14">
        <v>-19.662410000000001</v>
      </c>
      <c r="AF33" s="14"/>
      <c r="AG33" s="14"/>
      <c r="AH33" s="14"/>
      <c r="AI33" s="14">
        <v>0</v>
      </c>
      <c r="AJ33" s="14"/>
      <c r="AK33" s="14"/>
      <c r="AL33" s="14"/>
      <c r="AM33" s="14">
        <v>0</v>
      </c>
      <c r="AN33" s="14">
        <v>187</v>
      </c>
      <c r="AO33" s="14">
        <v>196.42444</v>
      </c>
      <c r="AP33" s="14">
        <v>190.59256999999999</v>
      </c>
      <c r="AQ33" s="14">
        <v>-3.5925699999999998</v>
      </c>
      <c r="AR33" s="14">
        <v>202.5</v>
      </c>
      <c r="AS33" s="14">
        <v>196.42444</v>
      </c>
      <c r="AT33" s="14">
        <v>190.59256999999999</v>
      </c>
      <c r="AU33" s="14">
        <v>11.90743</v>
      </c>
      <c r="AV33" s="14">
        <v>203</v>
      </c>
      <c r="AW33" s="14">
        <v>196.42444</v>
      </c>
      <c r="AX33" s="14">
        <v>190.59256999999999</v>
      </c>
      <c r="AY33" s="14">
        <v>12.40743</v>
      </c>
      <c r="AZ33" s="14">
        <v>281.7</v>
      </c>
      <c r="BA33" s="14">
        <v>294.63666999999998</v>
      </c>
      <c r="BB33" s="14">
        <v>285.88886000000002</v>
      </c>
      <c r="BC33" s="14">
        <v>-4.18886</v>
      </c>
      <c r="BD33" s="14">
        <v>213.7</v>
      </c>
      <c r="BE33" s="14">
        <v>208.28218000000001</v>
      </c>
      <c r="BF33" s="14">
        <v>208.28218000000001</v>
      </c>
      <c r="BG33" s="14">
        <v>5.4178199999999999</v>
      </c>
      <c r="BH33" s="14">
        <v>110.9</v>
      </c>
      <c r="BI33" s="14">
        <v>104.14109000000001</v>
      </c>
      <c r="BJ33" s="14">
        <v>104.14109000000001</v>
      </c>
      <c r="BK33" s="14">
        <v>6.7589100000000002</v>
      </c>
      <c r="BL33" s="14">
        <v>479.6</v>
      </c>
      <c r="BM33" s="14">
        <v>475.49794000000003</v>
      </c>
      <c r="BN33" s="14">
        <v>426.37652000000003</v>
      </c>
      <c r="BO33" s="14">
        <v>53.223480000000002</v>
      </c>
      <c r="BP33" s="14">
        <v>5</v>
      </c>
      <c r="BQ33" s="14">
        <v>4.4318400000000002</v>
      </c>
      <c r="BR33" s="14">
        <v>4.4318400000000002</v>
      </c>
      <c r="BS33" s="14">
        <v>0.56816</v>
      </c>
      <c r="BT33" s="14"/>
      <c r="BU33" s="14"/>
      <c r="BV33" s="14"/>
      <c r="BW33" s="14">
        <v>0</v>
      </c>
      <c r="BX33" s="14"/>
      <c r="BY33" s="14"/>
      <c r="BZ33" s="14"/>
      <c r="CA33" s="14">
        <v>0</v>
      </c>
      <c r="CB33" s="14"/>
      <c r="CC33" s="14"/>
      <c r="CD33" s="14"/>
      <c r="CE33" s="14">
        <v>0</v>
      </c>
      <c r="CF33" s="14"/>
      <c r="CG33" s="14"/>
      <c r="CH33" s="14"/>
      <c r="CI33" s="14">
        <v>0</v>
      </c>
      <c r="CJ33" s="14">
        <v>149.5</v>
      </c>
      <c r="CK33" s="14">
        <v>139.99946</v>
      </c>
      <c r="CL33" s="14">
        <v>139.99946</v>
      </c>
      <c r="CM33" s="14">
        <v>9.5005400000000009</v>
      </c>
      <c r="CN33" s="14">
        <v>7.6</v>
      </c>
      <c r="CO33" s="14">
        <v>5.1333399999999996</v>
      </c>
      <c r="CP33" s="14">
        <v>5.1333399999999996</v>
      </c>
      <c r="CQ33" s="14">
        <v>2.4666600000000001</v>
      </c>
      <c r="CR33" s="14">
        <v>5.0999999999999996</v>
      </c>
      <c r="CS33" s="14">
        <v>2.8177599999999998</v>
      </c>
      <c r="CT33" s="14">
        <v>2.8177599999999998</v>
      </c>
      <c r="CU33" s="14">
        <v>2.2822399999999998</v>
      </c>
      <c r="CV33" s="14"/>
      <c r="CW33" s="14"/>
      <c r="CX33" s="14"/>
      <c r="CY33" s="14">
        <v>0</v>
      </c>
      <c r="CZ33" s="14">
        <v>6.8</v>
      </c>
      <c r="DA33" s="14">
        <v>6.8787000000000003</v>
      </c>
      <c r="DB33" s="14">
        <v>6.8787000000000003</v>
      </c>
      <c r="DC33" s="14">
        <v>-7.8700000000000006E-2</v>
      </c>
      <c r="DD33" s="14">
        <v>12</v>
      </c>
      <c r="DE33" s="14">
        <v>12.260400000000001</v>
      </c>
      <c r="DF33" s="14">
        <v>12.260400000000001</v>
      </c>
      <c r="DG33" s="14">
        <v>-0.26040000000000002</v>
      </c>
      <c r="DH33" s="14">
        <v>60.9</v>
      </c>
      <c r="DI33" s="14">
        <v>63.474339999999998</v>
      </c>
      <c r="DJ33" s="14">
        <v>66.732470000000006</v>
      </c>
      <c r="DK33" s="14">
        <v>-5.8324699999999998</v>
      </c>
      <c r="DL33" s="14"/>
      <c r="DM33" s="14"/>
      <c r="DN33" s="14"/>
      <c r="DO33" s="14">
        <v>0</v>
      </c>
      <c r="DP33" s="14"/>
      <c r="DQ33" s="14"/>
      <c r="DR33" s="14"/>
      <c r="DS33" s="14">
        <v>0</v>
      </c>
      <c r="DT33" s="14"/>
      <c r="DU33" s="14"/>
      <c r="DV33" s="14"/>
      <c r="DW33" s="14">
        <v>0</v>
      </c>
      <c r="DX33" s="14"/>
      <c r="DY33" s="14"/>
      <c r="DZ33" s="14"/>
      <c r="EA33" s="14">
        <v>0</v>
      </c>
      <c r="EB33" s="14">
        <v>70.5</v>
      </c>
      <c r="EC33" s="14">
        <v>57.744070000000001</v>
      </c>
      <c r="ED33" s="14">
        <v>64.006870000000006</v>
      </c>
      <c r="EE33" s="14">
        <v>6.4931299999999998</v>
      </c>
      <c r="EF33" s="14">
        <v>113.1</v>
      </c>
      <c r="EG33" s="14">
        <v>110.26321</v>
      </c>
      <c r="EH33" s="14">
        <v>110.26321</v>
      </c>
      <c r="EI33" s="14">
        <v>2.8367900000000001</v>
      </c>
      <c r="EJ33" s="14"/>
      <c r="EK33" s="14"/>
      <c r="EL33" s="14"/>
      <c r="EM33" s="14">
        <v>0</v>
      </c>
      <c r="EN33" s="14"/>
      <c r="EO33" s="14"/>
      <c r="EP33" s="14"/>
      <c r="EQ33" s="14">
        <v>0</v>
      </c>
      <c r="ER33" s="14"/>
      <c r="ES33" s="14"/>
      <c r="ET33" s="14"/>
      <c r="EU33" s="14">
        <v>0</v>
      </c>
      <c r="EV33" s="14">
        <v>6.5</v>
      </c>
      <c r="EW33" s="14">
        <v>6.39</v>
      </c>
      <c r="EX33" s="14">
        <v>6.39</v>
      </c>
      <c r="EY33" s="14">
        <v>0.11</v>
      </c>
      <c r="EZ33" s="14">
        <v>228.3</v>
      </c>
      <c r="FA33" s="14">
        <v>212.21204</v>
      </c>
      <c r="FB33" s="14">
        <v>228.45631</v>
      </c>
      <c r="FC33" s="14">
        <v>-0.15631</v>
      </c>
      <c r="FD33" s="14">
        <v>44.2</v>
      </c>
      <c r="FE33" s="14">
        <v>47.160960000000003</v>
      </c>
      <c r="FF33" s="14">
        <v>47.160960000000003</v>
      </c>
      <c r="FG33" s="14">
        <v>-2.96096</v>
      </c>
      <c r="FH33" s="14">
        <v>48.2</v>
      </c>
      <c r="FI33" s="14">
        <v>112.01031</v>
      </c>
      <c r="FJ33" s="14">
        <v>123.4581</v>
      </c>
      <c r="FK33" s="14">
        <v>-75.258099999999999</v>
      </c>
      <c r="FL33" s="14">
        <v>31.3</v>
      </c>
      <c r="FM33" s="14">
        <v>29.2087</v>
      </c>
      <c r="FN33" s="14">
        <v>29.2087</v>
      </c>
      <c r="FO33" s="14">
        <v>2.0912999999999999</v>
      </c>
      <c r="FP33" s="14">
        <v>18.600000000000001</v>
      </c>
      <c r="FQ33" s="14">
        <v>16.68403</v>
      </c>
      <c r="FR33" s="14">
        <v>16.68403</v>
      </c>
      <c r="FS33" s="14">
        <v>1.91597</v>
      </c>
      <c r="FT33" s="14">
        <v>19.8</v>
      </c>
      <c r="FU33" s="14">
        <v>19.1068</v>
      </c>
      <c r="FV33" s="14">
        <v>19.1068</v>
      </c>
      <c r="FW33" s="14">
        <v>0.69320000000000004</v>
      </c>
      <c r="FX33" s="14">
        <v>77.099999999999994</v>
      </c>
      <c r="FY33" s="14">
        <v>76.500960000000006</v>
      </c>
      <c r="FZ33" s="14">
        <v>76.500960000000006</v>
      </c>
      <c r="GA33" s="14">
        <v>0.59904000000000002</v>
      </c>
      <c r="GB33" s="14">
        <v>183.1</v>
      </c>
      <c r="GC33" s="14">
        <v>185.10007999999999</v>
      </c>
      <c r="GD33" s="14">
        <v>185.10007999999999</v>
      </c>
      <c r="GE33" s="14">
        <v>-2.0000800000000001</v>
      </c>
      <c r="GF33" s="14">
        <v>183.3</v>
      </c>
      <c r="GG33" s="14">
        <v>185.10007999999999</v>
      </c>
      <c r="GH33" s="14">
        <v>185.10007999999999</v>
      </c>
      <c r="GI33" s="14">
        <v>-1.8000799999999999</v>
      </c>
      <c r="GJ33" s="14">
        <v>185</v>
      </c>
      <c r="GK33" s="14">
        <v>185.10007999999999</v>
      </c>
      <c r="GL33" s="14">
        <v>185.10007999999999</v>
      </c>
      <c r="GM33" s="14">
        <v>-0.10008</v>
      </c>
      <c r="GN33" s="14">
        <v>86.6</v>
      </c>
      <c r="GO33" s="14">
        <v>88.962050000000005</v>
      </c>
      <c r="GP33" s="14">
        <v>88.962050000000005</v>
      </c>
      <c r="GQ33" s="14">
        <v>-2.36205</v>
      </c>
      <c r="GR33" s="14">
        <v>5.9</v>
      </c>
      <c r="GS33" s="14">
        <v>6.1357499999999998</v>
      </c>
      <c r="GT33" s="14">
        <v>6.1357499999999998</v>
      </c>
      <c r="GU33" s="14">
        <v>-0.23574999999999999</v>
      </c>
      <c r="GV33" s="14">
        <v>1.7</v>
      </c>
      <c r="GW33" s="14">
        <v>8.2100200000000001</v>
      </c>
      <c r="GX33" s="14">
        <v>8.2100200000000001</v>
      </c>
      <c r="GY33" s="14">
        <v>-6.5100199999999999</v>
      </c>
      <c r="GZ33" s="14">
        <v>33.5</v>
      </c>
      <c r="HA33" s="14">
        <v>34.47804</v>
      </c>
      <c r="HB33" s="14">
        <v>34.47804</v>
      </c>
      <c r="HC33" s="14">
        <v>-0.97804000000000002</v>
      </c>
      <c r="HD33" s="14">
        <v>32.799999999999997</v>
      </c>
      <c r="HE33" s="14">
        <v>33.533499999999997</v>
      </c>
      <c r="HF33" s="14">
        <v>33.533499999999997</v>
      </c>
      <c r="HG33" s="14">
        <v>-0.73350000000000004</v>
      </c>
      <c r="HH33" s="14">
        <v>3.8</v>
      </c>
      <c r="HI33" s="14">
        <v>4.0341699999999996</v>
      </c>
      <c r="HJ33" s="14">
        <v>4.0341699999999996</v>
      </c>
      <c r="HK33" s="14">
        <v>-0.23416999999999999</v>
      </c>
      <c r="HL33" s="14">
        <v>13</v>
      </c>
      <c r="HM33" s="14">
        <v>13.33126</v>
      </c>
      <c r="HN33" s="14">
        <v>13.33126</v>
      </c>
      <c r="HO33" s="14">
        <v>-0.33126</v>
      </c>
      <c r="HP33" s="14">
        <v>101.4</v>
      </c>
      <c r="HQ33" s="14">
        <v>93.864080000000001</v>
      </c>
      <c r="HR33" s="14">
        <v>121.49019</v>
      </c>
      <c r="HS33" s="14">
        <v>-20.09019</v>
      </c>
      <c r="HT33" s="14"/>
      <c r="HU33" s="14"/>
      <c r="HV33" s="14"/>
      <c r="HW33" s="14">
        <v>0</v>
      </c>
      <c r="HX33" s="14"/>
      <c r="HY33" s="14"/>
      <c r="HZ33" s="14"/>
      <c r="IA33" s="14">
        <v>0</v>
      </c>
      <c r="IB33" s="14">
        <v>73.2</v>
      </c>
      <c r="IC33" s="14">
        <v>64.10427</v>
      </c>
      <c r="ID33" s="14">
        <v>54.955480000000001</v>
      </c>
      <c r="IE33" s="14">
        <v>18.244520000000001</v>
      </c>
      <c r="IF33" s="14"/>
      <c r="IG33" s="14"/>
      <c r="IH33" s="14"/>
      <c r="II33" s="14">
        <v>0</v>
      </c>
      <c r="IJ33" s="14"/>
      <c r="IK33" s="14"/>
      <c r="IL33" s="14"/>
      <c r="IM33" s="14">
        <v>0</v>
      </c>
      <c r="IN33" s="14">
        <v>45.2</v>
      </c>
      <c r="IO33" s="14">
        <v>48.181449999999998</v>
      </c>
      <c r="IP33" s="14">
        <v>48.181449999999998</v>
      </c>
      <c r="IQ33" s="14">
        <v>-2.9814500000000002</v>
      </c>
      <c r="IR33" s="14"/>
      <c r="IS33" s="14"/>
      <c r="IT33" s="14"/>
      <c r="IU33" s="14">
        <v>0</v>
      </c>
      <c r="IV33" s="14"/>
      <c r="IW33" s="14"/>
      <c r="IX33" s="14"/>
      <c r="IY33" s="14">
        <v>0</v>
      </c>
      <c r="IZ33" s="14"/>
      <c r="JA33" s="14"/>
      <c r="JB33" s="14"/>
      <c r="JC33" s="14">
        <v>0</v>
      </c>
      <c r="JD33" s="14">
        <v>66.7</v>
      </c>
      <c r="JE33" s="14">
        <v>65</v>
      </c>
      <c r="JF33" s="14">
        <v>77.269090000000006</v>
      </c>
      <c r="JG33" s="14">
        <v>-10.569089999999999</v>
      </c>
      <c r="JH33" s="14">
        <v>178.1</v>
      </c>
      <c r="JI33" s="14">
        <v>183.19533000000001</v>
      </c>
      <c r="JJ33" s="14">
        <v>183.19533000000001</v>
      </c>
      <c r="JK33" s="14">
        <v>-5.0953299999999997</v>
      </c>
      <c r="JL33" s="14">
        <v>0</v>
      </c>
      <c r="JM33" s="14">
        <v>0</v>
      </c>
      <c r="JN33" s="14"/>
      <c r="JO33" s="14">
        <v>0</v>
      </c>
      <c r="JP33" s="14">
        <v>200</v>
      </c>
      <c r="JQ33" s="14">
        <v>183.19533000000001</v>
      </c>
      <c r="JR33" s="14">
        <v>183.19533000000001</v>
      </c>
      <c r="JS33" s="14">
        <v>16.804670000000002</v>
      </c>
      <c r="JT33" s="14">
        <v>187.8</v>
      </c>
      <c r="JU33" s="14">
        <v>183.19533000000001</v>
      </c>
      <c r="JV33" s="14">
        <v>183.19533000000001</v>
      </c>
      <c r="JW33" s="14">
        <v>4.6046699999999996</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1.4</v>
      </c>
      <c r="LE33" s="14">
        <v>1.33812</v>
      </c>
      <c r="LF33" s="14">
        <v>1.33812</v>
      </c>
      <c r="LG33" s="14">
        <v>6.1879999999999998E-2</v>
      </c>
      <c r="LH33" s="14">
        <v>111.9</v>
      </c>
      <c r="LI33" s="14">
        <v>180.87690000000001</v>
      </c>
      <c r="LJ33" s="14">
        <v>132.13686999999999</v>
      </c>
      <c r="LK33" s="14">
        <v>-20.23687</v>
      </c>
      <c r="LL33" s="14">
        <v>97.1</v>
      </c>
      <c r="LM33" s="14">
        <v>86.104860000000002</v>
      </c>
      <c r="LN33" s="14">
        <v>80.644469999999998</v>
      </c>
      <c r="LO33" s="14">
        <v>16.45553</v>
      </c>
      <c r="LP33" s="14">
        <v>66.599999999999994</v>
      </c>
      <c r="LQ33" s="14">
        <v>67.133979999999994</v>
      </c>
      <c r="LR33" s="14">
        <v>67.133979999999994</v>
      </c>
      <c r="LS33" s="14">
        <v>-0.53398000000000001</v>
      </c>
      <c r="LT33" s="14">
        <v>71.8</v>
      </c>
      <c r="LU33" s="14">
        <v>69.870379999999997</v>
      </c>
      <c r="LV33" s="14">
        <v>67.714100000000002</v>
      </c>
      <c r="LW33" s="14">
        <v>4.0858999999999996</v>
      </c>
      <c r="LX33" s="14">
        <v>28.2</v>
      </c>
      <c r="LY33" s="14">
        <v>28.915400000000002</v>
      </c>
      <c r="LZ33" s="14">
        <v>28.023040000000002</v>
      </c>
      <c r="MA33" s="14">
        <v>0.17696000000000001</v>
      </c>
      <c r="MB33" s="14"/>
      <c r="MC33" s="14"/>
      <c r="MD33" s="14">
        <v>67.099999999999994</v>
      </c>
      <c r="ME33" s="14">
        <v>-67.099999999999994</v>
      </c>
      <c r="MF33" s="14"/>
      <c r="MG33" s="14"/>
      <c r="MH33" s="14"/>
      <c r="MI33" s="14">
        <v>0</v>
      </c>
      <c r="MJ33" s="14"/>
      <c r="MK33" s="14"/>
      <c r="ML33" s="14"/>
      <c r="MM33" s="14">
        <v>0</v>
      </c>
      <c r="MN33" s="14">
        <v>0</v>
      </c>
      <c r="MO33" s="14">
        <v>0</v>
      </c>
      <c r="MP33" s="14"/>
      <c r="MQ33" s="14">
        <v>0</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140.80000000000001</v>
      </c>
      <c r="NU33" s="14">
        <v>192.42551</v>
      </c>
      <c r="NV33" s="14">
        <v>192.42551</v>
      </c>
      <c r="NW33" s="14">
        <v>-51.625509999999998</v>
      </c>
      <c r="NX33" s="14">
        <v>78.099999999999994</v>
      </c>
      <c r="NY33" s="14">
        <v>96.212760000000003</v>
      </c>
      <c r="NZ33" s="14">
        <v>96.212760000000003</v>
      </c>
      <c r="OA33" s="14">
        <v>-18.112760000000002</v>
      </c>
      <c r="OB33" s="14">
        <v>1.2</v>
      </c>
      <c r="OC33" s="14"/>
      <c r="OD33" s="14">
        <v>1.125</v>
      </c>
      <c r="OE33" s="14">
        <v>7.4999999999999997E-2</v>
      </c>
      <c r="OF33" s="14">
        <v>50.1</v>
      </c>
      <c r="OG33" s="14">
        <v>72.293000000000006</v>
      </c>
      <c r="OH33" s="14">
        <v>72.293000000000006</v>
      </c>
      <c r="OI33" s="14">
        <v>-22.193000000000001</v>
      </c>
      <c r="OJ33" s="14">
        <v>63.7</v>
      </c>
      <c r="OK33" s="14"/>
      <c r="OL33" s="14">
        <v>65.363</v>
      </c>
      <c r="OM33" s="14">
        <v>-1.663</v>
      </c>
      <c r="ON33" s="14">
        <v>15.70537</v>
      </c>
      <c r="OO33" s="14">
        <v>16.274999999999999</v>
      </c>
      <c r="OP33" s="14">
        <v>16.274999999999999</v>
      </c>
      <c r="OQ33" s="14">
        <v>-0.56962999999999997</v>
      </c>
      <c r="OR33" s="14">
        <v>0.4</v>
      </c>
      <c r="OS33" s="14"/>
      <c r="OT33" s="14">
        <v>0.4</v>
      </c>
      <c r="OU33" s="14">
        <v>0</v>
      </c>
      <c r="OV33" s="14">
        <v>12.3</v>
      </c>
      <c r="OW33" s="14">
        <v>11.65049</v>
      </c>
      <c r="OX33" s="14">
        <v>11.65049</v>
      </c>
      <c r="OY33" s="14">
        <v>0.64951000000000003</v>
      </c>
      <c r="OZ33" s="14">
        <v>9.9</v>
      </c>
      <c r="PA33" s="14">
        <v>9</v>
      </c>
      <c r="PB33" s="14">
        <v>9</v>
      </c>
      <c r="PC33" s="14">
        <v>0.9</v>
      </c>
      <c r="PD33" s="14">
        <v>4.9000000000000004</v>
      </c>
      <c r="PE33" s="14">
        <v>5.67</v>
      </c>
      <c r="PF33" s="14">
        <v>5.67</v>
      </c>
      <c r="PG33" s="14">
        <v>-0.77</v>
      </c>
      <c r="PH33" s="14">
        <v>0.5</v>
      </c>
      <c r="PI33" s="14">
        <v>1</v>
      </c>
      <c r="PJ33" s="14">
        <v>1</v>
      </c>
      <c r="PK33" s="14">
        <v>-0.5</v>
      </c>
      <c r="PL33" s="14">
        <v>2.8</v>
      </c>
      <c r="PM33" s="14">
        <v>2.5</v>
      </c>
      <c r="PN33" s="14">
        <v>2.5</v>
      </c>
      <c r="PO33" s="14">
        <v>0.3</v>
      </c>
      <c r="PP33" s="14">
        <v>2.6</v>
      </c>
      <c r="PQ33" s="14">
        <v>2.5</v>
      </c>
      <c r="PR33" s="14">
        <v>2.5</v>
      </c>
      <c r="PS33" s="14">
        <v>0.1</v>
      </c>
      <c r="PT33" s="14">
        <v>0</v>
      </c>
      <c r="PU33" s="14">
        <v>0</v>
      </c>
      <c r="PV33" s="14">
        <v>0</v>
      </c>
      <c r="PW33" s="14">
        <v>0</v>
      </c>
      <c r="PX33" s="14">
        <v>16.2</v>
      </c>
      <c r="PY33" s="14">
        <v>15.53398</v>
      </c>
      <c r="PZ33" s="14">
        <v>15.53398</v>
      </c>
      <c r="QA33" s="14">
        <v>0.66601999999999995</v>
      </c>
      <c r="QB33" s="14">
        <v>10</v>
      </c>
      <c r="QC33" s="14">
        <v>9</v>
      </c>
      <c r="QD33" s="14">
        <v>9</v>
      </c>
      <c r="QE33" s="14">
        <v>1</v>
      </c>
      <c r="QF33" s="14">
        <v>3.5</v>
      </c>
      <c r="QG33" s="14">
        <v>3.5</v>
      </c>
      <c r="QH33" s="14">
        <v>3.5</v>
      </c>
      <c r="QI33" s="14">
        <v>0</v>
      </c>
      <c r="QJ33" s="14">
        <v>18.5</v>
      </c>
      <c r="QK33" s="14">
        <v>17.961169999999999</v>
      </c>
      <c r="QL33" s="14">
        <v>17.961169999999999</v>
      </c>
      <c r="QM33" s="14">
        <v>0.53883000000000003</v>
      </c>
      <c r="QN33" s="14">
        <v>12.9</v>
      </c>
      <c r="QO33" s="14"/>
      <c r="QP33" s="14">
        <v>11.132999999999999</v>
      </c>
      <c r="QQ33" s="14">
        <v>1.7669999999999999</v>
      </c>
      <c r="QR33" s="14">
        <v>15.2</v>
      </c>
      <c r="QS33" s="14"/>
      <c r="QT33" s="14">
        <v>14.361000000000001</v>
      </c>
      <c r="QU33" s="14">
        <v>0.83899999999999997</v>
      </c>
      <c r="QV33" s="14">
        <v>11.7</v>
      </c>
      <c r="QW33" s="14">
        <v>17.645</v>
      </c>
      <c r="QX33" s="14">
        <v>17.645</v>
      </c>
      <c r="QY33" s="14">
        <v>-5.9450000000000003</v>
      </c>
      <c r="QZ33" s="14">
        <v>44.5</v>
      </c>
      <c r="RA33" s="14">
        <v>51.49</v>
      </c>
      <c r="RB33" s="14">
        <v>51.491999999999997</v>
      </c>
      <c r="RC33" s="14">
        <v>-6.992</v>
      </c>
      <c r="RD33" s="14">
        <v>4.2</v>
      </c>
      <c r="RE33" s="14">
        <v>4.2</v>
      </c>
      <c r="RF33" s="14">
        <v>4.2</v>
      </c>
      <c r="RG33" s="14">
        <v>0</v>
      </c>
      <c r="RH33" s="14">
        <v>1.2</v>
      </c>
      <c r="RI33" s="14">
        <v>1.2</v>
      </c>
      <c r="RJ33" s="14">
        <v>1.2</v>
      </c>
      <c r="RK33" s="14">
        <v>0</v>
      </c>
      <c r="RL33" s="14">
        <v>1.1000000000000001</v>
      </c>
      <c r="RM33" s="14">
        <v>1.2</v>
      </c>
      <c r="RN33" s="14">
        <v>1.2</v>
      </c>
      <c r="RO33" s="14">
        <v>-0.1</v>
      </c>
      <c r="RP33" s="14">
        <v>2.9</v>
      </c>
      <c r="RQ33" s="14">
        <v>1.4</v>
      </c>
      <c r="RR33" s="14">
        <v>1.4</v>
      </c>
      <c r="RS33" s="14">
        <v>1.5</v>
      </c>
      <c r="RT33" s="14">
        <v>15</v>
      </c>
      <c r="RU33" s="14"/>
      <c r="RV33" s="14">
        <v>13.561</v>
      </c>
      <c r="RW33" s="14">
        <v>1.4390000000000001</v>
      </c>
      <c r="RX33" s="14">
        <v>2.4</v>
      </c>
      <c r="RY33" s="14">
        <v>2.2890000000000001</v>
      </c>
      <c r="RZ33" s="14">
        <v>2.2890000000000001</v>
      </c>
      <c r="SA33" s="14">
        <v>0.111</v>
      </c>
      <c r="SB33" s="14">
        <v>20.100000000000001</v>
      </c>
      <c r="SC33" s="14">
        <v>14.827819999999999</v>
      </c>
      <c r="SD33" s="14">
        <v>12.71163</v>
      </c>
      <c r="SE33" s="14">
        <v>7.3883700000000001</v>
      </c>
      <c r="SF33" s="14">
        <v>1.3</v>
      </c>
      <c r="SG33" s="14">
        <v>1.6</v>
      </c>
      <c r="SH33" s="14">
        <v>1.6</v>
      </c>
      <c r="SI33" s="14">
        <v>-0.3</v>
      </c>
      <c r="SJ33" s="14"/>
      <c r="SK33" s="14"/>
      <c r="SL33" s="14"/>
      <c r="SM33" s="14">
        <v>0</v>
      </c>
      <c r="SN33" s="14">
        <v>9.4</v>
      </c>
      <c r="SO33" s="14">
        <v>9.6999999999999993</v>
      </c>
      <c r="SP33" s="14">
        <v>9.6999999999999993</v>
      </c>
      <c r="SQ33" s="14">
        <v>-0.3</v>
      </c>
      <c r="SR33" s="14">
        <v>3.7</v>
      </c>
      <c r="SS33" s="14">
        <v>4.3</v>
      </c>
      <c r="ST33" s="14">
        <v>4.3</v>
      </c>
      <c r="SU33" s="14">
        <v>-0.6</v>
      </c>
      <c r="SV33" s="14">
        <v>6.2</v>
      </c>
      <c r="SW33" s="14">
        <v>6</v>
      </c>
      <c r="SX33" s="14">
        <v>6</v>
      </c>
      <c r="SY33" s="14">
        <v>0.2</v>
      </c>
      <c r="SZ33" s="14">
        <v>8.5</v>
      </c>
      <c r="TA33" s="14">
        <v>8</v>
      </c>
      <c r="TB33" s="14">
        <v>8</v>
      </c>
      <c r="TC33" s="14">
        <v>0.5</v>
      </c>
      <c r="TD33" s="14">
        <v>20.100000000000001</v>
      </c>
      <c r="TE33" s="14">
        <v>14.271839999999999</v>
      </c>
      <c r="TF33" s="14">
        <v>14.271839999999999</v>
      </c>
      <c r="TG33" s="14">
        <v>5.8281599999999996</v>
      </c>
      <c r="TH33" s="14">
        <v>14.9</v>
      </c>
      <c r="TI33" s="14">
        <v>23.274999999999999</v>
      </c>
      <c r="TJ33" s="14">
        <v>23.274999999999999</v>
      </c>
      <c r="TK33" s="14">
        <v>-8.375</v>
      </c>
      <c r="TL33" s="14">
        <v>37.6</v>
      </c>
      <c r="TM33" s="14">
        <v>56.677</v>
      </c>
      <c r="TN33" s="14">
        <v>56.677</v>
      </c>
      <c r="TO33" s="14">
        <v>-19.077000000000002</v>
      </c>
      <c r="TP33" s="14">
        <v>25.7</v>
      </c>
      <c r="TQ33" s="14"/>
      <c r="TR33" s="14"/>
      <c r="TS33" s="14">
        <v>25.7</v>
      </c>
      <c r="TT33" s="14">
        <v>50.9</v>
      </c>
      <c r="TU33" s="14">
        <v>51.61</v>
      </c>
      <c r="TV33" s="14">
        <v>51.607999999999997</v>
      </c>
      <c r="TW33" s="14">
        <v>-0.70799999999999996</v>
      </c>
      <c r="TX33" s="14">
        <v>49.2</v>
      </c>
      <c r="TY33" s="14">
        <v>68.52</v>
      </c>
      <c r="TZ33" s="14">
        <v>68.524000000000001</v>
      </c>
      <c r="UA33" s="14">
        <v>-19.324000000000002</v>
      </c>
      <c r="UB33" s="14">
        <v>8.6999999999999993</v>
      </c>
      <c r="UC33" s="14">
        <v>6.7190000000000003</v>
      </c>
      <c r="UD33" s="14">
        <v>6.7190000000000003</v>
      </c>
      <c r="UE33" s="14">
        <v>1.9810000000000001</v>
      </c>
      <c r="UF33" s="14">
        <v>4.0999999999999996</v>
      </c>
      <c r="UG33" s="14">
        <v>5.4660000000000002</v>
      </c>
      <c r="UH33" s="14">
        <v>5.4660000000000002</v>
      </c>
      <c r="UI33" s="14">
        <v>-1.3660000000000001</v>
      </c>
      <c r="UJ33" s="14">
        <v>10</v>
      </c>
      <c r="UK33" s="14">
        <v>10</v>
      </c>
      <c r="UL33" s="14">
        <v>10</v>
      </c>
      <c r="UM33" s="14">
        <v>0</v>
      </c>
      <c r="UN33" s="14">
        <v>3.1</v>
      </c>
      <c r="UO33" s="14">
        <v>3</v>
      </c>
      <c r="UP33" s="14">
        <v>3</v>
      </c>
      <c r="UQ33" s="14">
        <v>0.1</v>
      </c>
      <c r="UR33" s="14">
        <v>8.8000000000000007</v>
      </c>
      <c r="US33" s="14">
        <v>8.5</v>
      </c>
      <c r="UT33" s="14">
        <v>8.5</v>
      </c>
      <c r="UU33" s="14">
        <v>0.3</v>
      </c>
      <c r="UV33" s="14">
        <v>6.2</v>
      </c>
      <c r="UW33" s="14">
        <v>6</v>
      </c>
      <c r="UX33" s="14">
        <v>6</v>
      </c>
      <c r="UY33" s="14">
        <v>0.2</v>
      </c>
      <c r="UZ33" s="14">
        <v>7</v>
      </c>
      <c r="VA33" s="14">
        <v>6</v>
      </c>
      <c r="VB33" s="14">
        <v>6</v>
      </c>
      <c r="VC33" s="14">
        <v>1</v>
      </c>
      <c r="VD33" s="14">
        <v>7</v>
      </c>
      <c r="VE33" s="14">
        <v>7</v>
      </c>
      <c r="VF33" s="14">
        <v>7</v>
      </c>
      <c r="VG33" s="14">
        <v>0</v>
      </c>
      <c r="VH33" s="14">
        <v>11.5</v>
      </c>
      <c r="VI33" s="14">
        <v>14.628</v>
      </c>
      <c r="VJ33" s="14">
        <v>14.628</v>
      </c>
      <c r="VK33" s="14">
        <v>-3.1280000000000001</v>
      </c>
      <c r="VL33" s="14">
        <v>211.4</v>
      </c>
      <c r="VM33" s="14"/>
      <c r="VN33" s="14">
        <v>216.983</v>
      </c>
      <c r="VO33" s="14">
        <v>-5.5830000000000002</v>
      </c>
      <c r="VP33" s="14">
        <v>16.399999999999999</v>
      </c>
      <c r="VQ33" s="14"/>
      <c r="VR33" s="14">
        <v>13.875999999999999</v>
      </c>
      <c r="VS33" s="14">
        <v>2.524</v>
      </c>
      <c r="VT33" s="14">
        <v>116.1</v>
      </c>
      <c r="VU33" s="14"/>
      <c r="VV33" s="14">
        <v>105.074</v>
      </c>
      <c r="VW33" s="14">
        <v>11.026</v>
      </c>
      <c r="VX33" s="14">
        <v>0.6</v>
      </c>
      <c r="VY33" s="14">
        <v>0.6</v>
      </c>
      <c r="VZ33" s="14">
        <v>0.6</v>
      </c>
      <c r="WA33" s="14">
        <v>0</v>
      </c>
      <c r="WB33" s="14">
        <v>62.3</v>
      </c>
      <c r="WC33" s="14">
        <v>24</v>
      </c>
      <c r="WD33" s="14">
        <v>24</v>
      </c>
      <c r="WE33" s="14">
        <v>38.299999999999997</v>
      </c>
      <c r="WF33" s="14">
        <v>65.3</v>
      </c>
      <c r="WG33" s="14">
        <v>47</v>
      </c>
      <c r="WH33" s="14">
        <v>47</v>
      </c>
      <c r="WI33" s="14">
        <v>18.3</v>
      </c>
      <c r="WJ33" s="14">
        <v>85.6</v>
      </c>
      <c r="WK33" s="14"/>
      <c r="WL33" s="14">
        <v>78.986000000000004</v>
      </c>
      <c r="WM33" s="14">
        <v>6.6139999999999999</v>
      </c>
      <c r="WN33" s="14">
        <v>16.100000000000001</v>
      </c>
      <c r="WO33" s="14"/>
      <c r="WP33" s="14">
        <v>10.532999999999999</v>
      </c>
      <c r="WQ33" s="14">
        <v>5.5670000000000002</v>
      </c>
      <c r="WR33" s="14">
        <v>9.6</v>
      </c>
      <c r="WS33" s="14">
        <v>8.6</v>
      </c>
      <c r="WT33" s="14">
        <v>8.6</v>
      </c>
      <c r="WU33" s="14">
        <v>1</v>
      </c>
      <c r="WV33" s="14">
        <v>10.1</v>
      </c>
      <c r="WW33" s="14">
        <v>17.475729999999999</v>
      </c>
      <c r="WX33" s="14">
        <v>17.475729999999999</v>
      </c>
      <c r="WY33" s="14">
        <v>-7.3757299999999999</v>
      </c>
      <c r="WZ33" s="14">
        <v>9.4</v>
      </c>
      <c r="XA33" s="14">
        <v>10.8</v>
      </c>
      <c r="XB33" s="14">
        <v>10.8</v>
      </c>
      <c r="XC33" s="14">
        <v>-1.4</v>
      </c>
      <c r="XD33" s="14">
        <v>42.5</v>
      </c>
      <c r="XE33" s="14">
        <v>42</v>
      </c>
      <c r="XF33" s="14">
        <v>42</v>
      </c>
      <c r="XG33" s="14">
        <v>0.5</v>
      </c>
      <c r="XH33" s="14">
        <v>32.1</v>
      </c>
      <c r="XI33" s="14">
        <v>28</v>
      </c>
      <c r="XJ33" s="14">
        <v>28</v>
      </c>
      <c r="XK33" s="14">
        <v>4.0999999999999996</v>
      </c>
      <c r="XL33" s="14">
        <v>0</v>
      </c>
      <c r="XM33" s="14"/>
      <c r="XN33" s="14">
        <v>0</v>
      </c>
      <c r="XO33" s="14">
        <v>0</v>
      </c>
      <c r="XP33" s="14"/>
      <c r="XQ33" s="14"/>
      <c r="XR33" s="14"/>
      <c r="XS33" s="14">
        <v>0</v>
      </c>
      <c r="XT33" s="14">
        <v>7.7</v>
      </c>
      <c r="XU33" s="14">
        <v>8.0399999999999991</v>
      </c>
      <c r="XV33" s="14">
        <v>8.0399999999999991</v>
      </c>
      <c r="XW33" s="14">
        <v>-0.34</v>
      </c>
      <c r="XX33" s="14"/>
      <c r="XY33" s="14"/>
      <c r="XZ33" s="14"/>
      <c r="YA33" s="14">
        <v>0</v>
      </c>
      <c r="YB33" s="14"/>
      <c r="YC33" s="14"/>
      <c r="YD33" s="14"/>
      <c r="YE33" s="14">
        <v>0</v>
      </c>
    </row>
    <row r="34" spans="1:655" ht="24" customHeight="1" x14ac:dyDescent="0.3">
      <c r="A34" s="1"/>
      <c r="B34" s="16" t="s">
        <v>27</v>
      </c>
      <c r="C34" s="16" t="s">
        <v>714</v>
      </c>
      <c r="D34" s="17">
        <v>108.1</v>
      </c>
      <c r="E34" s="17">
        <v>59.930540000000001</v>
      </c>
      <c r="F34" s="17">
        <v>84.269409999999993</v>
      </c>
      <c r="G34" s="17">
        <v>23.830590000000001</v>
      </c>
      <c r="H34" s="17">
        <v>646.4</v>
      </c>
      <c r="I34" s="17">
        <v>643.65809000000002</v>
      </c>
      <c r="J34" s="17">
        <v>643.65809000000002</v>
      </c>
      <c r="K34" s="17">
        <v>2.7419099999999998</v>
      </c>
      <c r="L34" s="17">
        <v>214.5</v>
      </c>
      <c r="M34" s="17">
        <v>209.39341999999999</v>
      </c>
      <c r="N34" s="17">
        <v>209.39341999999999</v>
      </c>
      <c r="O34" s="17">
        <v>5.1065800000000001</v>
      </c>
      <c r="P34" s="17"/>
      <c r="Q34" s="17"/>
      <c r="R34" s="17"/>
      <c r="S34" s="17">
        <v>0</v>
      </c>
      <c r="T34" s="17"/>
      <c r="U34" s="17"/>
      <c r="V34" s="17"/>
      <c r="W34" s="17">
        <v>0</v>
      </c>
      <c r="X34" s="17">
        <v>60.4</v>
      </c>
      <c r="Y34" s="17">
        <v>76.798159999999996</v>
      </c>
      <c r="Z34" s="17">
        <v>91.778639999999996</v>
      </c>
      <c r="AA34" s="17">
        <v>-31.378640000000001</v>
      </c>
      <c r="AB34" s="17">
        <v>97</v>
      </c>
      <c r="AC34" s="17">
        <v>100.149</v>
      </c>
      <c r="AD34" s="17">
        <v>111.38836999999999</v>
      </c>
      <c r="AE34" s="17">
        <v>-14.38837</v>
      </c>
      <c r="AF34" s="17"/>
      <c r="AG34" s="17"/>
      <c r="AH34" s="17"/>
      <c r="AI34" s="17">
        <v>0</v>
      </c>
      <c r="AJ34" s="17"/>
      <c r="AK34" s="17"/>
      <c r="AL34" s="17"/>
      <c r="AM34" s="17">
        <v>0</v>
      </c>
      <c r="AN34" s="17">
        <v>179.2</v>
      </c>
      <c r="AO34" s="17">
        <v>196.42444</v>
      </c>
      <c r="AP34" s="17">
        <v>196.42444</v>
      </c>
      <c r="AQ34" s="17">
        <v>-17.224440000000001</v>
      </c>
      <c r="AR34" s="17">
        <v>179.3</v>
      </c>
      <c r="AS34" s="17">
        <v>196.42444</v>
      </c>
      <c r="AT34" s="17">
        <v>196.42444</v>
      </c>
      <c r="AU34" s="17">
        <v>-17.12444</v>
      </c>
      <c r="AV34" s="17">
        <v>209</v>
      </c>
      <c r="AW34" s="17">
        <v>196.42444</v>
      </c>
      <c r="AX34" s="17">
        <v>196.42444</v>
      </c>
      <c r="AY34" s="17">
        <v>12.575559999999999</v>
      </c>
      <c r="AZ34" s="17">
        <v>271.3</v>
      </c>
      <c r="BA34" s="17">
        <v>294.63666999999998</v>
      </c>
      <c r="BB34" s="17">
        <v>294.63666999999998</v>
      </c>
      <c r="BC34" s="17">
        <v>-23.336670000000002</v>
      </c>
      <c r="BD34" s="17">
        <v>214</v>
      </c>
      <c r="BE34" s="17">
        <v>208.28218000000001</v>
      </c>
      <c r="BF34" s="17">
        <v>208.28218000000001</v>
      </c>
      <c r="BG34" s="17">
        <v>5.7178199999999997</v>
      </c>
      <c r="BH34" s="17">
        <v>110.6</v>
      </c>
      <c r="BI34" s="17">
        <v>104.14109000000001</v>
      </c>
      <c r="BJ34" s="17">
        <v>104.14109000000001</v>
      </c>
      <c r="BK34" s="17">
        <v>6.4589100000000004</v>
      </c>
      <c r="BL34" s="17">
        <v>482.5</v>
      </c>
      <c r="BM34" s="17">
        <v>368.40096999999997</v>
      </c>
      <c r="BN34" s="17">
        <v>399.54588999999999</v>
      </c>
      <c r="BO34" s="17">
        <v>82.95411</v>
      </c>
      <c r="BP34" s="17">
        <v>5</v>
      </c>
      <c r="BQ34" s="17">
        <v>4.4318400000000002</v>
      </c>
      <c r="BR34" s="17">
        <v>4.4318400000000002</v>
      </c>
      <c r="BS34" s="17">
        <v>0.56816</v>
      </c>
      <c r="BT34" s="17"/>
      <c r="BU34" s="17"/>
      <c r="BV34" s="17"/>
      <c r="BW34" s="17">
        <v>0</v>
      </c>
      <c r="BX34" s="17"/>
      <c r="BY34" s="17"/>
      <c r="BZ34" s="17"/>
      <c r="CA34" s="17">
        <v>0</v>
      </c>
      <c r="CB34" s="17"/>
      <c r="CC34" s="17"/>
      <c r="CD34" s="17"/>
      <c r="CE34" s="17">
        <v>0</v>
      </c>
      <c r="CF34" s="17"/>
      <c r="CG34" s="17"/>
      <c r="CH34" s="17"/>
      <c r="CI34" s="17">
        <v>0</v>
      </c>
      <c r="CJ34" s="17">
        <v>148.5</v>
      </c>
      <c r="CK34" s="17">
        <v>139.99946</v>
      </c>
      <c r="CL34" s="17">
        <v>139.99946</v>
      </c>
      <c r="CM34" s="17">
        <v>8.5005400000000009</v>
      </c>
      <c r="CN34" s="17">
        <v>7.4</v>
      </c>
      <c r="CO34" s="17">
        <v>5.1333399999999996</v>
      </c>
      <c r="CP34" s="17">
        <v>5.1333399999999996</v>
      </c>
      <c r="CQ34" s="17">
        <v>2.2666599999999999</v>
      </c>
      <c r="CR34" s="17">
        <v>5.0999999999999996</v>
      </c>
      <c r="CS34" s="17">
        <v>2.8177599999999998</v>
      </c>
      <c r="CT34" s="17">
        <v>2.8177599999999998</v>
      </c>
      <c r="CU34" s="17">
        <v>2.2822399999999998</v>
      </c>
      <c r="CV34" s="17"/>
      <c r="CW34" s="17"/>
      <c r="CX34" s="17"/>
      <c r="CY34" s="17">
        <v>0</v>
      </c>
      <c r="CZ34" s="17">
        <v>6.8</v>
      </c>
      <c r="DA34" s="17">
        <v>6.8787000000000003</v>
      </c>
      <c r="DB34" s="17">
        <v>6.8787000000000003</v>
      </c>
      <c r="DC34" s="17">
        <v>-7.8700000000000006E-2</v>
      </c>
      <c r="DD34" s="17">
        <v>12</v>
      </c>
      <c r="DE34" s="17">
        <v>12.260400000000001</v>
      </c>
      <c r="DF34" s="17">
        <v>12.260400000000001</v>
      </c>
      <c r="DG34" s="17">
        <v>-0.26040000000000002</v>
      </c>
      <c r="DH34" s="17">
        <v>86.8</v>
      </c>
      <c r="DI34" s="17">
        <v>66.835139999999996</v>
      </c>
      <c r="DJ34" s="17">
        <v>59.305219999999998</v>
      </c>
      <c r="DK34" s="17">
        <v>27.494779999999999</v>
      </c>
      <c r="DL34" s="17"/>
      <c r="DM34" s="17"/>
      <c r="DN34" s="17"/>
      <c r="DO34" s="17">
        <v>0</v>
      </c>
      <c r="DP34" s="17"/>
      <c r="DQ34" s="17"/>
      <c r="DR34" s="17"/>
      <c r="DS34" s="17">
        <v>0</v>
      </c>
      <c r="DT34" s="17"/>
      <c r="DU34" s="17"/>
      <c r="DV34" s="17"/>
      <c r="DW34" s="17">
        <v>0</v>
      </c>
      <c r="DX34" s="17"/>
      <c r="DY34" s="17"/>
      <c r="DZ34" s="17"/>
      <c r="EA34" s="17">
        <v>0</v>
      </c>
      <c r="EB34" s="17">
        <v>70.2</v>
      </c>
      <c r="EC34" s="17">
        <v>55.99089</v>
      </c>
      <c r="ED34" s="17">
        <v>61.25217</v>
      </c>
      <c r="EE34" s="17">
        <v>8.9478299999999997</v>
      </c>
      <c r="EF34" s="17">
        <v>111</v>
      </c>
      <c r="EG34" s="17">
        <v>110.26321</v>
      </c>
      <c r="EH34" s="17">
        <v>110.26321</v>
      </c>
      <c r="EI34" s="17">
        <v>0.73678999999999994</v>
      </c>
      <c r="EJ34" s="17"/>
      <c r="EK34" s="17"/>
      <c r="EL34" s="17"/>
      <c r="EM34" s="17">
        <v>0</v>
      </c>
      <c r="EN34" s="17"/>
      <c r="EO34" s="17"/>
      <c r="EP34" s="17"/>
      <c r="EQ34" s="17">
        <v>0</v>
      </c>
      <c r="ER34" s="17"/>
      <c r="ES34" s="17"/>
      <c r="ET34" s="17"/>
      <c r="EU34" s="17">
        <v>0</v>
      </c>
      <c r="EV34" s="17">
        <v>6.5</v>
      </c>
      <c r="EW34" s="17">
        <v>6.39</v>
      </c>
      <c r="EX34" s="17">
        <v>6.39</v>
      </c>
      <c r="EY34" s="17">
        <v>0.11</v>
      </c>
      <c r="EZ34" s="17">
        <v>226.8</v>
      </c>
      <c r="FA34" s="17">
        <v>214.21929</v>
      </c>
      <c r="FB34" s="17">
        <v>228.45631</v>
      </c>
      <c r="FC34" s="17">
        <v>-1.6563099999999999</v>
      </c>
      <c r="FD34" s="17">
        <v>44</v>
      </c>
      <c r="FE34" s="17">
        <v>47.160960000000003</v>
      </c>
      <c r="FF34" s="17">
        <v>47.160960000000003</v>
      </c>
      <c r="FG34" s="17">
        <v>-3.1609600000000002</v>
      </c>
      <c r="FH34" s="17">
        <v>44.7</v>
      </c>
      <c r="FI34" s="17">
        <v>112.01031</v>
      </c>
      <c r="FJ34" s="17">
        <v>116.33581</v>
      </c>
      <c r="FK34" s="17">
        <v>-71.635810000000006</v>
      </c>
      <c r="FL34" s="17">
        <v>28.5</v>
      </c>
      <c r="FM34" s="17">
        <v>29.2087</v>
      </c>
      <c r="FN34" s="17">
        <v>29.2087</v>
      </c>
      <c r="FO34" s="17">
        <v>-0.7087</v>
      </c>
      <c r="FP34" s="17">
        <v>18.2</v>
      </c>
      <c r="FQ34" s="17">
        <v>16.68403</v>
      </c>
      <c r="FR34" s="17">
        <v>16.68403</v>
      </c>
      <c r="FS34" s="17">
        <v>1.51597</v>
      </c>
      <c r="FT34" s="17">
        <v>19.8</v>
      </c>
      <c r="FU34" s="17">
        <v>19.1068</v>
      </c>
      <c r="FV34" s="17">
        <v>19.1068</v>
      </c>
      <c r="FW34" s="17">
        <v>0.69320000000000004</v>
      </c>
      <c r="FX34" s="17">
        <v>80.7</v>
      </c>
      <c r="FY34" s="17">
        <v>76.500960000000006</v>
      </c>
      <c r="FZ34" s="17">
        <v>76.500960000000006</v>
      </c>
      <c r="GA34" s="17">
        <v>4.1990400000000001</v>
      </c>
      <c r="GB34" s="17">
        <v>182.1</v>
      </c>
      <c r="GC34" s="17">
        <v>185.10007999999999</v>
      </c>
      <c r="GD34" s="17">
        <v>185.10007999999999</v>
      </c>
      <c r="GE34" s="17">
        <v>-3.0000800000000001</v>
      </c>
      <c r="GF34" s="17">
        <v>182.8</v>
      </c>
      <c r="GG34" s="17">
        <v>185.10007999999999</v>
      </c>
      <c r="GH34" s="17">
        <v>185.10007999999999</v>
      </c>
      <c r="GI34" s="17">
        <v>-2.3000799999999999</v>
      </c>
      <c r="GJ34" s="17">
        <v>183.8</v>
      </c>
      <c r="GK34" s="17">
        <v>185.10007999999999</v>
      </c>
      <c r="GL34" s="17">
        <v>185.10007999999999</v>
      </c>
      <c r="GM34" s="17">
        <v>-1.3000799999999999</v>
      </c>
      <c r="GN34" s="17">
        <v>86.7</v>
      </c>
      <c r="GO34" s="17">
        <v>88.962050000000005</v>
      </c>
      <c r="GP34" s="17">
        <v>88.962050000000005</v>
      </c>
      <c r="GQ34" s="17">
        <v>-2.2620499999999999</v>
      </c>
      <c r="GR34" s="17">
        <v>5.7</v>
      </c>
      <c r="GS34" s="17">
        <v>6.1357499999999998</v>
      </c>
      <c r="GT34" s="17">
        <v>6.1357499999999998</v>
      </c>
      <c r="GU34" s="17">
        <v>-0.43575000000000003</v>
      </c>
      <c r="GV34" s="17">
        <v>1.7</v>
      </c>
      <c r="GW34" s="17">
        <v>8.2100200000000001</v>
      </c>
      <c r="GX34" s="17">
        <v>8.2100200000000001</v>
      </c>
      <c r="GY34" s="17">
        <v>-6.5100199999999999</v>
      </c>
      <c r="GZ34" s="17">
        <v>33.700000000000003</v>
      </c>
      <c r="HA34" s="17">
        <v>34.47804</v>
      </c>
      <c r="HB34" s="17">
        <v>34.47804</v>
      </c>
      <c r="HC34" s="17">
        <v>-0.77803999999999995</v>
      </c>
      <c r="HD34" s="17">
        <v>33.1</v>
      </c>
      <c r="HE34" s="17">
        <v>33.533499999999997</v>
      </c>
      <c r="HF34" s="17">
        <v>33.533499999999997</v>
      </c>
      <c r="HG34" s="17">
        <v>-0.4335</v>
      </c>
      <c r="HH34" s="17">
        <v>3.8</v>
      </c>
      <c r="HI34" s="17">
        <v>4.0341699999999996</v>
      </c>
      <c r="HJ34" s="17">
        <v>4.0341699999999996</v>
      </c>
      <c r="HK34" s="17">
        <v>-0.23416999999999999</v>
      </c>
      <c r="HL34" s="17">
        <v>13.1</v>
      </c>
      <c r="HM34" s="17">
        <v>13.33126</v>
      </c>
      <c r="HN34" s="17">
        <v>13.33126</v>
      </c>
      <c r="HO34" s="17">
        <v>-0.23125999999999999</v>
      </c>
      <c r="HP34" s="17">
        <v>92.7</v>
      </c>
      <c r="HQ34" s="17">
        <v>93.864080000000001</v>
      </c>
      <c r="HR34" s="17">
        <v>93.864080000000001</v>
      </c>
      <c r="HS34" s="17">
        <v>-1.16408</v>
      </c>
      <c r="HT34" s="17"/>
      <c r="HU34" s="17"/>
      <c r="HV34" s="17"/>
      <c r="HW34" s="17">
        <v>0</v>
      </c>
      <c r="HX34" s="17"/>
      <c r="HY34" s="17"/>
      <c r="HZ34" s="17"/>
      <c r="IA34" s="17">
        <v>0</v>
      </c>
      <c r="IB34" s="17">
        <v>59.7</v>
      </c>
      <c r="IC34" s="17">
        <v>72.285110000000003</v>
      </c>
      <c r="ID34" s="17">
        <v>49.17604</v>
      </c>
      <c r="IE34" s="17">
        <v>10.523960000000001</v>
      </c>
      <c r="IF34" s="17"/>
      <c r="IG34" s="17"/>
      <c r="IH34" s="17"/>
      <c r="II34" s="17">
        <v>0</v>
      </c>
      <c r="IJ34" s="17"/>
      <c r="IK34" s="17"/>
      <c r="IL34" s="17"/>
      <c r="IM34" s="17">
        <v>0</v>
      </c>
      <c r="IN34" s="17">
        <v>45.1</v>
      </c>
      <c r="IO34" s="17">
        <v>48.181449999999998</v>
      </c>
      <c r="IP34" s="17">
        <v>48.181449999999998</v>
      </c>
      <c r="IQ34" s="17">
        <v>-3.0814499999999998</v>
      </c>
      <c r="IR34" s="17"/>
      <c r="IS34" s="17"/>
      <c r="IT34" s="17"/>
      <c r="IU34" s="17">
        <v>0</v>
      </c>
      <c r="IV34" s="17"/>
      <c r="IW34" s="17"/>
      <c r="IX34" s="17"/>
      <c r="IY34" s="17">
        <v>0</v>
      </c>
      <c r="IZ34" s="17"/>
      <c r="JA34" s="17"/>
      <c r="JB34" s="17"/>
      <c r="JC34" s="17">
        <v>0</v>
      </c>
      <c r="JD34" s="17">
        <v>66.5</v>
      </c>
      <c r="JE34" s="17">
        <v>65</v>
      </c>
      <c r="JF34" s="17">
        <v>77.269090000000006</v>
      </c>
      <c r="JG34" s="17">
        <v>-10.76909</v>
      </c>
      <c r="JH34" s="17">
        <v>177</v>
      </c>
      <c r="JI34" s="17">
        <v>183.19533000000001</v>
      </c>
      <c r="JJ34" s="17">
        <v>183.19533000000001</v>
      </c>
      <c r="JK34" s="17">
        <v>-6.1953300000000002</v>
      </c>
      <c r="JL34" s="17">
        <v>0</v>
      </c>
      <c r="JM34" s="17">
        <v>0</v>
      </c>
      <c r="JN34" s="17"/>
      <c r="JO34" s="17">
        <v>0</v>
      </c>
      <c r="JP34" s="17">
        <v>200</v>
      </c>
      <c r="JQ34" s="17">
        <v>183.19533000000001</v>
      </c>
      <c r="JR34" s="17">
        <v>183.19533000000001</v>
      </c>
      <c r="JS34" s="17">
        <v>16.804670000000002</v>
      </c>
      <c r="JT34" s="17">
        <v>187.2</v>
      </c>
      <c r="JU34" s="17">
        <v>183.19533000000001</v>
      </c>
      <c r="JV34" s="17">
        <v>183.19533000000001</v>
      </c>
      <c r="JW34" s="17">
        <v>4.00467</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1.4</v>
      </c>
      <c r="LE34" s="17">
        <v>1.33812</v>
      </c>
      <c r="LF34" s="17">
        <v>1.33812</v>
      </c>
      <c r="LG34" s="17">
        <v>6.1879999999999998E-2</v>
      </c>
      <c r="LH34" s="17">
        <v>98.8</v>
      </c>
      <c r="LI34" s="17">
        <v>181.57669000000001</v>
      </c>
      <c r="LJ34" s="17">
        <v>116.15958000000001</v>
      </c>
      <c r="LK34" s="17">
        <v>-17.359580000000001</v>
      </c>
      <c r="LL34" s="17">
        <v>96</v>
      </c>
      <c r="LM34" s="17">
        <v>87.506910000000005</v>
      </c>
      <c r="LN34" s="17">
        <v>76.263339999999999</v>
      </c>
      <c r="LO34" s="17">
        <v>19.736660000000001</v>
      </c>
      <c r="LP34" s="17">
        <v>66.2</v>
      </c>
      <c r="LQ34" s="17">
        <v>67.133979999999994</v>
      </c>
      <c r="LR34" s="17">
        <v>67.133979999999994</v>
      </c>
      <c r="LS34" s="17">
        <v>-0.93398000000000003</v>
      </c>
      <c r="LT34" s="17">
        <v>71.5</v>
      </c>
      <c r="LU34" s="17">
        <v>70.424040000000005</v>
      </c>
      <c r="LV34" s="17">
        <v>65.984009999999998</v>
      </c>
      <c r="LW34" s="17">
        <v>5.5159900000000004</v>
      </c>
      <c r="LX34" s="17">
        <v>28.2</v>
      </c>
      <c r="LY34" s="17">
        <v>29.14453</v>
      </c>
      <c r="LZ34" s="17">
        <v>27.30705</v>
      </c>
      <c r="MA34" s="17">
        <v>0.89295000000000002</v>
      </c>
      <c r="MB34" s="17"/>
      <c r="MC34" s="17"/>
      <c r="MD34" s="17">
        <v>67.099999999999994</v>
      </c>
      <c r="ME34" s="17">
        <v>-67.099999999999994</v>
      </c>
      <c r="MF34" s="17"/>
      <c r="MG34" s="17"/>
      <c r="MH34" s="17"/>
      <c r="MI34" s="17">
        <v>0</v>
      </c>
      <c r="MJ34" s="17"/>
      <c r="MK34" s="17"/>
      <c r="ML34" s="17"/>
      <c r="MM34" s="17">
        <v>0</v>
      </c>
      <c r="MN34" s="17">
        <v>0</v>
      </c>
      <c r="MO34" s="17">
        <v>0</v>
      </c>
      <c r="MP34" s="17"/>
      <c r="MQ34" s="17">
        <v>0</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140.80000000000001</v>
      </c>
      <c r="NU34" s="17">
        <v>192.42551</v>
      </c>
      <c r="NV34" s="17">
        <v>192.42551</v>
      </c>
      <c r="NW34" s="17">
        <v>-51.625509999999998</v>
      </c>
      <c r="NX34" s="17">
        <v>78.099999999999994</v>
      </c>
      <c r="NY34" s="17">
        <v>96.212760000000003</v>
      </c>
      <c r="NZ34" s="17">
        <v>96.212760000000003</v>
      </c>
      <c r="OA34" s="17">
        <v>-18.112760000000002</v>
      </c>
      <c r="OB34" s="17">
        <v>1.2</v>
      </c>
      <c r="OC34" s="17"/>
      <c r="OD34" s="17">
        <v>1.121</v>
      </c>
      <c r="OE34" s="17">
        <v>7.9000000000000001E-2</v>
      </c>
      <c r="OF34" s="17">
        <v>56.9</v>
      </c>
      <c r="OG34" s="17">
        <v>73.52</v>
      </c>
      <c r="OH34" s="17">
        <v>73.52</v>
      </c>
      <c r="OI34" s="17">
        <v>-16.62</v>
      </c>
      <c r="OJ34" s="17">
        <v>64.3</v>
      </c>
      <c r="OK34" s="17"/>
      <c r="OL34" s="17">
        <v>65.183999999999997</v>
      </c>
      <c r="OM34" s="17">
        <v>-0.88400000000000001</v>
      </c>
      <c r="ON34" s="17">
        <v>13.66747</v>
      </c>
      <c r="OO34" s="17">
        <v>16.716000000000001</v>
      </c>
      <c r="OP34" s="17">
        <v>16.716000000000001</v>
      </c>
      <c r="OQ34" s="17">
        <v>-3.04853</v>
      </c>
      <c r="OR34" s="17">
        <v>0.5</v>
      </c>
      <c r="OS34" s="17"/>
      <c r="OT34" s="17">
        <v>0.4</v>
      </c>
      <c r="OU34" s="17">
        <v>0.1</v>
      </c>
      <c r="OV34" s="17">
        <v>12.2</v>
      </c>
      <c r="OW34" s="17">
        <v>11.65049</v>
      </c>
      <c r="OX34" s="17">
        <v>11.65049</v>
      </c>
      <c r="OY34" s="17">
        <v>0.54951000000000005</v>
      </c>
      <c r="OZ34" s="17">
        <v>9.9</v>
      </c>
      <c r="PA34" s="17">
        <v>9</v>
      </c>
      <c r="PB34" s="17">
        <v>9</v>
      </c>
      <c r="PC34" s="17">
        <v>0.9</v>
      </c>
      <c r="PD34" s="17">
        <v>4.7</v>
      </c>
      <c r="PE34" s="17">
        <v>5.67</v>
      </c>
      <c r="PF34" s="17">
        <v>5.67</v>
      </c>
      <c r="PG34" s="17">
        <v>-0.97</v>
      </c>
      <c r="PH34" s="17">
        <v>0.5</v>
      </c>
      <c r="PI34" s="17">
        <v>1</v>
      </c>
      <c r="PJ34" s="17">
        <v>1</v>
      </c>
      <c r="PK34" s="17">
        <v>-0.5</v>
      </c>
      <c r="PL34" s="17">
        <v>2.8</v>
      </c>
      <c r="PM34" s="17">
        <v>2.5</v>
      </c>
      <c r="PN34" s="17">
        <v>2.5</v>
      </c>
      <c r="PO34" s="17">
        <v>0.3</v>
      </c>
      <c r="PP34" s="17">
        <v>2.6</v>
      </c>
      <c r="PQ34" s="17">
        <v>2.5</v>
      </c>
      <c r="PR34" s="17">
        <v>2.5</v>
      </c>
      <c r="PS34" s="17">
        <v>0.1</v>
      </c>
      <c r="PT34" s="17">
        <v>0</v>
      </c>
      <c r="PU34" s="17">
        <v>0</v>
      </c>
      <c r="PV34" s="17">
        <v>0</v>
      </c>
      <c r="PW34" s="17">
        <v>0</v>
      </c>
      <c r="PX34" s="17">
        <v>16</v>
      </c>
      <c r="PY34" s="17">
        <v>15.53398</v>
      </c>
      <c r="PZ34" s="17">
        <v>15.53398</v>
      </c>
      <c r="QA34" s="17">
        <v>0.46601999999999999</v>
      </c>
      <c r="QB34" s="17">
        <v>10</v>
      </c>
      <c r="QC34" s="17">
        <v>9</v>
      </c>
      <c r="QD34" s="17">
        <v>9</v>
      </c>
      <c r="QE34" s="17">
        <v>1</v>
      </c>
      <c r="QF34" s="17">
        <v>3.5</v>
      </c>
      <c r="QG34" s="17">
        <v>3.5</v>
      </c>
      <c r="QH34" s="17">
        <v>3.5</v>
      </c>
      <c r="QI34" s="17">
        <v>0</v>
      </c>
      <c r="QJ34" s="17">
        <v>18.5</v>
      </c>
      <c r="QK34" s="17">
        <v>17.961169999999999</v>
      </c>
      <c r="QL34" s="17">
        <v>17.961169999999999</v>
      </c>
      <c r="QM34" s="17">
        <v>0.53883000000000003</v>
      </c>
      <c r="QN34" s="17">
        <v>12.9</v>
      </c>
      <c r="QO34" s="17"/>
      <c r="QP34" s="17">
        <v>11.173999999999999</v>
      </c>
      <c r="QQ34" s="17">
        <v>1.726</v>
      </c>
      <c r="QR34" s="17">
        <v>15.5</v>
      </c>
      <c r="QS34" s="17"/>
      <c r="QT34" s="17">
        <v>14.371</v>
      </c>
      <c r="QU34" s="17">
        <v>1.129</v>
      </c>
      <c r="QV34" s="17">
        <v>14.5</v>
      </c>
      <c r="QW34" s="17">
        <v>18.004000000000001</v>
      </c>
      <c r="QX34" s="17">
        <v>18.004000000000001</v>
      </c>
      <c r="QY34" s="17">
        <v>-3.504</v>
      </c>
      <c r="QZ34" s="17">
        <v>48</v>
      </c>
      <c r="RA34" s="17">
        <v>53.78</v>
      </c>
      <c r="RB34" s="17">
        <v>53.783000000000001</v>
      </c>
      <c r="RC34" s="17">
        <v>-5.7830000000000004</v>
      </c>
      <c r="RD34" s="17">
        <v>4.2</v>
      </c>
      <c r="RE34" s="17">
        <v>4.2</v>
      </c>
      <c r="RF34" s="17">
        <v>4.2</v>
      </c>
      <c r="RG34" s="17">
        <v>0</v>
      </c>
      <c r="RH34" s="17">
        <v>1.2</v>
      </c>
      <c r="RI34" s="17">
        <v>1.2</v>
      </c>
      <c r="RJ34" s="17">
        <v>1.2</v>
      </c>
      <c r="RK34" s="17">
        <v>0</v>
      </c>
      <c r="RL34" s="17">
        <v>1.1000000000000001</v>
      </c>
      <c r="RM34" s="17">
        <v>1.2</v>
      </c>
      <c r="RN34" s="17">
        <v>1.2</v>
      </c>
      <c r="RO34" s="17">
        <v>-0.1</v>
      </c>
      <c r="RP34" s="17">
        <v>2.9</v>
      </c>
      <c r="RQ34" s="17">
        <v>1.4</v>
      </c>
      <c r="RR34" s="17">
        <v>1.4</v>
      </c>
      <c r="RS34" s="17">
        <v>1.5</v>
      </c>
      <c r="RT34" s="17">
        <v>14.3</v>
      </c>
      <c r="RU34" s="17"/>
      <c r="RV34" s="17">
        <v>13.558</v>
      </c>
      <c r="RW34" s="17">
        <v>0.74199999999999999</v>
      </c>
      <c r="RX34" s="17">
        <v>2.4</v>
      </c>
      <c r="RY34" s="17">
        <v>2.2890000000000001</v>
      </c>
      <c r="RZ34" s="17">
        <v>2.2890000000000001</v>
      </c>
      <c r="SA34" s="17">
        <v>0.111</v>
      </c>
      <c r="SB34" s="17">
        <v>6.8</v>
      </c>
      <c r="SC34" s="17">
        <v>16.720109999999998</v>
      </c>
      <c r="SD34" s="17">
        <v>11.3748</v>
      </c>
      <c r="SE34" s="17">
        <v>-4.5747999999999998</v>
      </c>
      <c r="SF34" s="17">
        <v>1.3</v>
      </c>
      <c r="SG34" s="17">
        <v>1.6</v>
      </c>
      <c r="SH34" s="17">
        <v>1.6</v>
      </c>
      <c r="SI34" s="17">
        <v>-0.3</v>
      </c>
      <c r="SJ34" s="17"/>
      <c r="SK34" s="17"/>
      <c r="SL34" s="17"/>
      <c r="SM34" s="17">
        <v>0</v>
      </c>
      <c r="SN34" s="17">
        <v>9.4</v>
      </c>
      <c r="SO34" s="17">
        <v>9.6999999999999993</v>
      </c>
      <c r="SP34" s="17">
        <v>9.6999999999999993</v>
      </c>
      <c r="SQ34" s="17">
        <v>-0.3</v>
      </c>
      <c r="SR34" s="17">
        <v>3.7</v>
      </c>
      <c r="SS34" s="17">
        <v>4.3</v>
      </c>
      <c r="ST34" s="17">
        <v>4.3</v>
      </c>
      <c r="SU34" s="17">
        <v>-0.6</v>
      </c>
      <c r="SV34" s="17">
        <v>6</v>
      </c>
      <c r="SW34" s="17">
        <v>6</v>
      </c>
      <c r="SX34" s="17">
        <v>6</v>
      </c>
      <c r="SY34" s="17">
        <v>0</v>
      </c>
      <c r="SZ34" s="17">
        <v>8.4</v>
      </c>
      <c r="TA34" s="17">
        <v>8</v>
      </c>
      <c r="TB34" s="17">
        <v>8</v>
      </c>
      <c r="TC34" s="17">
        <v>0.4</v>
      </c>
      <c r="TD34" s="17">
        <v>20</v>
      </c>
      <c r="TE34" s="17">
        <v>14.271839999999999</v>
      </c>
      <c r="TF34" s="17">
        <v>14.271839999999999</v>
      </c>
      <c r="TG34" s="17">
        <v>5.7281599999999999</v>
      </c>
      <c r="TH34" s="17">
        <v>15</v>
      </c>
      <c r="TI34" s="17">
        <v>24.071999999999999</v>
      </c>
      <c r="TJ34" s="17">
        <v>24.071999999999999</v>
      </c>
      <c r="TK34" s="17">
        <v>-9.0719999999999992</v>
      </c>
      <c r="TL34" s="17">
        <v>38.5</v>
      </c>
      <c r="TM34" s="17">
        <v>60.976999999999997</v>
      </c>
      <c r="TN34" s="17">
        <v>60.976999999999997</v>
      </c>
      <c r="TO34" s="17">
        <v>-22.477</v>
      </c>
      <c r="TP34" s="17">
        <v>25.9</v>
      </c>
      <c r="TQ34" s="17"/>
      <c r="TR34" s="17"/>
      <c r="TS34" s="17">
        <v>25.9</v>
      </c>
      <c r="TT34" s="17">
        <v>57.8</v>
      </c>
      <c r="TU34" s="17">
        <v>54.82</v>
      </c>
      <c r="TV34" s="17">
        <v>54.823999999999998</v>
      </c>
      <c r="TW34" s="17">
        <v>2.976</v>
      </c>
      <c r="TX34" s="17">
        <v>60.3</v>
      </c>
      <c r="TY34" s="17">
        <v>69.42</v>
      </c>
      <c r="TZ34" s="17">
        <v>69.415000000000006</v>
      </c>
      <c r="UA34" s="17">
        <v>-9.1150000000000002</v>
      </c>
      <c r="UB34" s="17">
        <v>9.6</v>
      </c>
      <c r="UC34" s="17">
        <v>7.6669999999999998</v>
      </c>
      <c r="UD34" s="17">
        <v>7.6669999999999998</v>
      </c>
      <c r="UE34" s="17">
        <v>1.9330000000000001</v>
      </c>
      <c r="UF34" s="17">
        <v>6.3</v>
      </c>
      <c r="UG34" s="17">
        <v>6.125</v>
      </c>
      <c r="UH34" s="17">
        <v>6.125</v>
      </c>
      <c r="UI34" s="17">
        <v>0.17499999999999999</v>
      </c>
      <c r="UJ34" s="17">
        <v>10.1</v>
      </c>
      <c r="UK34" s="17">
        <v>10</v>
      </c>
      <c r="UL34" s="17">
        <v>10</v>
      </c>
      <c r="UM34" s="17">
        <v>0.1</v>
      </c>
      <c r="UN34" s="17">
        <v>3</v>
      </c>
      <c r="UO34" s="17">
        <v>3</v>
      </c>
      <c r="UP34" s="17">
        <v>3</v>
      </c>
      <c r="UQ34" s="17">
        <v>0</v>
      </c>
      <c r="UR34" s="17">
        <v>8.6999999999999993</v>
      </c>
      <c r="US34" s="17">
        <v>8.5</v>
      </c>
      <c r="UT34" s="17">
        <v>8.5</v>
      </c>
      <c r="UU34" s="17">
        <v>0.2</v>
      </c>
      <c r="UV34" s="17">
        <v>6.2</v>
      </c>
      <c r="UW34" s="17">
        <v>6</v>
      </c>
      <c r="UX34" s="17">
        <v>6</v>
      </c>
      <c r="UY34" s="17">
        <v>0.2</v>
      </c>
      <c r="UZ34" s="17">
        <v>7</v>
      </c>
      <c r="VA34" s="17">
        <v>6</v>
      </c>
      <c r="VB34" s="17">
        <v>6</v>
      </c>
      <c r="VC34" s="17">
        <v>1</v>
      </c>
      <c r="VD34" s="17">
        <v>7</v>
      </c>
      <c r="VE34" s="17">
        <v>7</v>
      </c>
      <c r="VF34" s="17">
        <v>7</v>
      </c>
      <c r="VG34" s="17">
        <v>0</v>
      </c>
      <c r="VH34" s="17">
        <v>11.4</v>
      </c>
      <c r="VI34" s="17">
        <v>15.153</v>
      </c>
      <c r="VJ34" s="17">
        <v>15.153</v>
      </c>
      <c r="VK34" s="17">
        <v>-3.7530000000000001</v>
      </c>
      <c r="VL34" s="17">
        <v>212.8</v>
      </c>
      <c r="VM34" s="17"/>
      <c r="VN34" s="17">
        <v>225.58799999999999</v>
      </c>
      <c r="VO34" s="17">
        <v>-12.788</v>
      </c>
      <c r="VP34" s="17">
        <v>16.2</v>
      </c>
      <c r="VQ34" s="17"/>
      <c r="VR34" s="17">
        <v>13.694000000000001</v>
      </c>
      <c r="VS34" s="17">
        <v>2.5059999999999998</v>
      </c>
      <c r="VT34" s="17">
        <v>117.5</v>
      </c>
      <c r="VU34" s="17"/>
      <c r="VV34" s="17">
        <v>104.024</v>
      </c>
      <c r="VW34" s="17">
        <v>13.476000000000001</v>
      </c>
      <c r="VX34" s="17">
        <v>0.6</v>
      </c>
      <c r="VY34" s="17">
        <v>0.6</v>
      </c>
      <c r="VZ34" s="17">
        <v>0.6</v>
      </c>
      <c r="WA34" s="17">
        <v>0</v>
      </c>
      <c r="WB34" s="17">
        <v>50.8</v>
      </c>
      <c r="WC34" s="17">
        <v>28</v>
      </c>
      <c r="WD34" s="17">
        <v>28</v>
      </c>
      <c r="WE34" s="17">
        <v>22.8</v>
      </c>
      <c r="WF34" s="17">
        <v>58.6</v>
      </c>
      <c r="WG34" s="17">
        <v>48</v>
      </c>
      <c r="WH34" s="17">
        <v>48</v>
      </c>
      <c r="WI34" s="17">
        <v>10.6</v>
      </c>
      <c r="WJ34" s="17">
        <v>86</v>
      </c>
      <c r="WK34" s="17"/>
      <c r="WL34" s="17">
        <v>78.055000000000007</v>
      </c>
      <c r="WM34" s="17">
        <v>7.9450000000000003</v>
      </c>
      <c r="WN34" s="17">
        <v>15.8</v>
      </c>
      <c r="WO34" s="17"/>
      <c r="WP34" s="17">
        <v>9.5990000000000002</v>
      </c>
      <c r="WQ34" s="17">
        <v>6.2009999999999996</v>
      </c>
      <c r="WR34" s="17">
        <v>9.6</v>
      </c>
      <c r="WS34" s="17">
        <v>8.6</v>
      </c>
      <c r="WT34" s="17">
        <v>8.6</v>
      </c>
      <c r="WU34" s="17">
        <v>1</v>
      </c>
      <c r="WV34" s="17">
        <v>10</v>
      </c>
      <c r="WW34" s="17">
        <v>17.475729999999999</v>
      </c>
      <c r="WX34" s="17">
        <v>17.475729999999999</v>
      </c>
      <c r="WY34" s="17">
        <v>-7.4757300000000004</v>
      </c>
      <c r="WZ34" s="17">
        <v>9.1999999999999993</v>
      </c>
      <c r="XA34" s="17">
        <v>10.8</v>
      </c>
      <c r="XB34" s="17">
        <v>10.8</v>
      </c>
      <c r="XC34" s="17">
        <v>-1.6</v>
      </c>
      <c r="XD34" s="17">
        <v>41.5</v>
      </c>
      <c r="XE34" s="17">
        <v>42</v>
      </c>
      <c r="XF34" s="17">
        <v>42</v>
      </c>
      <c r="XG34" s="17">
        <v>-0.5</v>
      </c>
      <c r="XH34" s="17">
        <v>32</v>
      </c>
      <c r="XI34" s="17">
        <v>28</v>
      </c>
      <c r="XJ34" s="17">
        <v>28</v>
      </c>
      <c r="XK34" s="17">
        <v>4</v>
      </c>
      <c r="XL34" s="17">
        <v>0</v>
      </c>
      <c r="XM34" s="17"/>
      <c r="XN34" s="17">
        <v>0</v>
      </c>
      <c r="XO34" s="17">
        <v>0</v>
      </c>
      <c r="XP34" s="17"/>
      <c r="XQ34" s="17"/>
      <c r="XR34" s="17"/>
      <c r="XS34" s="17">
        <v>0</v>
      </c>
      <c r="XT34" s="17">
        <v>7.7</v>
      </c>
      <c r="XU34" s="17">
        <v>8.0399999999999991</v>
      </c>
      <c r="XV34" s="17">
        <v>8.0399999999999991</v>
      </c>
      <c r="XW34" s="17">
        <v>-0.34</v>
      </c>
      <c r="XX34" s="17"/>
      <c r="XY34" s="17"/>
      <c r="XZ34" s="17"/>
      <c r="YA34" s="17">
        <v>0</v>
      </c>
      <c r="YB34" s="17"/>
      <c r="YC34" s="17"/>
      <c r="YD34" s="17"/>
      <c r="YE34" s="17">
        <v>0</v>
      </c>
    </row>
    <row r="35" spans="1:655" ht="24" customHeight="1" x14ac:dyDescent="0.3">
      <c r="A35" s="1"/>
      <c r="B35" s="16" t="s">
        <v>27</v>
      </c>
      <c r="C35" s="16" t="s">
        <v>715</v>
      </c>
      <c r="D35" s="17">
        <v>114.5</v>
      </c>
      <c r="E35" s="17">
        <v>55.688549999999999</v>
      </c>
      <c r="F35" s="17">
        <v>84.922160000000005</v>
      </c>
      <c r="G35" s="17">
        <v>29.577839999999998</v>
      </c>
      <c r="H35" s="17">
        <v>651.1</v>
      </c>
      <c r="I35" s="17">
        <v>643.65809000000002</v>
      </c>
      <c r="J35" s="17">
        <v>643.65809000000002</v>
      </c>
      <c r="K35" s="17">
        <v>7.44191</v>
      </c>
      <c r="L35" s="17">
        <v>215</v>
      </c>
      <c r="M35" s="17">
        <v>209.39341999999999</v>
      </c>
      <c r="N35" s="17">
        <v>209.39341999999999</v>
      </c>
      <c r="O35" s="17">
        <v>5.6065800000000001</v>
      </c>
      <c r="P35" s="17"/>
      <c r="Q35" s="17"/>
      <c r="R35" s="17"/>
      <c r="S35" s="17">
        <v>0</v>
      </c>
      <c r="T35" s="17"/>
      <c r="U35" s="17"/>
      <c r="V35" s="17"/>
      <c r="W35" s="17">
        <v>0</v>
      </c>
      <c r="X35" s="17">
        <v>87.2</v>
      </c>
      <c r="Y35" s="17">
        <v>70.004310000000004</v>
      </c>
      <c r="Z35" s="17">
        <v>91.778639999999996</v>
      </c>
      <c r="AA35" s="17">
        <v>-4.57864</v>
      </c>
      <c r="AB35" s="17">
        <v>98</v>
      </c>
      <c r="AC35" s="17">
        <v>100.149</v>
      </c>
      <c r="AD35" s="17">
        <v>107.62354999999999</v>
      </c>
      <c r="AE35" s="17">
        <v>-9.6235499999999998</v>
      </c>
      <c r="AF35" s="17"/>
      <c r="AG35" s="17"/>
      <c r="AH35" s="17"/>
      <c r="AI35" s="17">
        <v>0</v>
      </c>
      <c r="AJ35" s="17"/>
      <c r="AK35" s="17"/>
      <c r="AL35" s="17"/>
      <c r="AM35" s="17">
        <v>0</v>
      </c>
      <c r="AN35" s="17">
        <v>118.5</v>
      </c>
      <c r="AO35" s="17">
        <v>196.42444</v>
      </c>
      <c r="AP35" s="17">
        <v>196.42444</v>
      </c>
      <c r="AQ35" s="17">
        <v>-77.924440000000004</v>
      </c>
      <c r="AR35" s="17">
        <v>118.3</v>
      </c>
      <c r="AS35" s="17">
        <v>196.42444</v>
      </c>
      <c r="AT35" s="17">
        <v>196.42444</v>
      </c>
      <c r="AU35" s="17">
        <v>-78.124440000000007</v>
      </c>
      <c r="AV35" s="17">
        <v>209.2</v>
      </c>
      <c r="AW35" s="17">
        <v>196.42444</v>
      </c>
      <c r="AX35" s="17">
        <v>196.42444</v>
      </c>
      <c r="AY35" s="17">
        <v>12.77556</v>
      </c>
      <c r="AZ35" s="17">
        <v>249.4</v>
      </c>
      <c r="BA35" s="17">
        <v>294.63666999999998</v>
      </c>
      <c r="BB35" s="17">
        <v>294.63666999999998</v>
      </c>
      <c r="BC35" s="17">
        <v>-45.236669999999997</v>
      </c>
      <c r="BD35" s="17">
        <v>215.7</v>
      </c>
      <c r="BE35" s="17">
        <v>208.28218000000001</v>
      </c>
      <c r="BF35" s="17">
        <v>208.28218000000001</v>
      </c>
      <c r="BG35" s="17">
        <v>7.4178199999999999</v>
      </c>
      <c r="BH35" s="17">
        <v>110.8</v>
      </c>
      <c r="BI35" s="17">
        <v>104.14109000000001</v>
      </c>
      <c r="BJ35" s="17">
        <v>104.14109000000001</v>
      </c>
      <c r="BK35" s="17">
        <v>6.6589099999999997</v>
      </c>
      <c r="BL35" s="17">
        <v>385.7</v>
      </c>
      <c r="BM35" s="17">
        <v>432.32130000000001</v>
      </c>
      <c r="BN35" s="17">
        <v>391.55635999999998</v>
      </c>
      <c r="BO35" s="17">
        <v>-5.8563599999999996</v>
      </c>
      <c r="BP35" s="17">
        <v>5.0999999999999996</v>
      </c>
      <c r="BQ35" s="17">
        <v>4.4318400000000002</v>
      </c>
      <c r="BR35" s="17">
        <v>4.4318400000000002</v>
      </c>
      <c r="BS35" s="17">
        <v>0.66815999999999998</v>
      </c>
      <c r="BT35" s="17"/>
      <c r="BU35" s="17"/>
      <c r="BV35" s="17"/>
      <c r="BW35" s="17">
        <v>0</v>
      </c>
      <c r="BX35" s="17"/>
      <c r="BY35" s="17"/>
      <c r="BZ35" s="17"/>
      <c r="CA35" s="17">
        <v>0</v>
      </c>
      <c r="CB35" s="17"/>
      <c r="CC35" s="17"/>
      <c r="CD35" s="17"/>
      <c r="CE35" s="17">
        <v>0</v>
      </c>
      <c r="CF35" s="17"/>
      <c r="CG35" s="17"/>
      <c r="CH35" s="17"/>
      <c r="CI35" s="17">
        <v>0</v>
      </c>
      <c r="CJ35" s="17">
        <v>153.80000000000001</v>
      </c>
      <c r="CK35" s="17">
        <v>139.99946</v>
      </c>
      <c r="CL35" s="17">
        <v>139.99946</v>
      </c>
      <c r="CM35" s="17">
        <v>13.80054</v>
      </c>
      <c r="CN35" s="17">
        <v>7.9</v>
      </c>
      <c r="CO35" s="17">
        <v>5.1333399999999996</v>
      </c>
      <c r="CP35" s="17">
        <v>5.1333399999999996</v>
      </c>
      <c r="CQ35" s="17">
        <v>2.7666599999999999</v>
      </c>
      <c r="CR35" s="17">
        <v>5.0999999999999996</v>
      </c>
      <c r="CS35" s="17">
        <v>2.8177599999999998</v>
      </c>
      <c r="CT35" s="17">
        <v>2.8177599999999998</v>
      </c>
      <c r="CU35" s="17">
        <v>2.2822399999999998</v>
      </c>
      <c r="CV35" s="17"/>
      <c r="CW35" s="17"/>
      <c r="CX35" s="17"/>
      <c r="CY35" s="17">
        <v>0</v>
      </c>
      <c r="CZ35" s="17">
        <v>6.8</v>
      </c>
      <c r="DA35" s="17">
        <v>6.8787000000000003</v>
      </c>
      <c r="DB35" s="17">
        <v>6.8787000000000003</v>
      </c>
      <c r="DC35" s="17">
        <v>-7.8700000000000006E-2</v>
      </c>
      <c r="DD35" s="17">
        <v>12</v>
      </c>
      <c r="DE35" s="17">
        <v>12.260400000000001</v>
      </c>
      <c r="DF35" s="17">
        <v>12.260400000000001</v>
      </c>
      <c r="DG35" s="17">
        <v>-0.26040000000000002</v>
      </c>
      <c r="DH35" s="17">
        <v>87</v>
      </c>
      <c r="DI35" s="17">
        <v>54.567430000000002</v>
      </c>
      <c r="DJ35" s="17">
        <v>59.328809999999997</v>
      </c>
      <c r="DK35" s="17">
        <v>27.671189999999999</v>
      </c>
      <c r="DL35" s="17"/>
      <c r="DM35" s="17"/>
      <c r="DN35" s="17"/>
      <c r="DO35" s="17">
        <v>0</v>
      </c>
      <c r="DP35" s="17"/>
      <c r="DQ35" s="17"/>
      <c r="DR35" s="17"/>
      <c r="DS35" s="17">
        <v>0</v>
      </c>
      <c r="DT35" s="17"/>
      <c r="DU35" s="17"/>
      <c r="DV35" s="17"/>
      <c r="DW35" s="17">
        <v>0</v>
      </c>
      <c r="DX35" s="17"/>
      <c r="DY35" s="17"/>
      <c r="DZ35" s="17"/>
      <c r="EA35" s="17">
        <v>0</v>
      </c>
      <c r="EB35" s="17">
        <v>71.8</v>
      </c>
      <c r="EC35" s="17">
        <v>52.373089999999998</v>
      </c>
      <c r="ED35" s="17">
        <v>58.767119999999998</v>
      </c>
      <c r="EE35" s="17">
        <v>13.03288</v>
      </c>
      <c r="EF35" s="17">
        <v>111.3</v>
      </c>
      <c r="EG35" s="17">
        <v>110.26321</v>
      </c>
      <c r="EH35" s="17">
        <v>110.26321</v>
      </c>
      <c r="EI35" s="17">
        <v>1.0367900000000001</v>
      </c>
      <c r="EJ35" s="17"/>
      <c r="EK35" s="17"/>
      <c r="EL35" s="17"/>
      <c r="EM35" s="17">
        <v>0</v>
      </c>
      <c r="EN35" s="17"/>
      <c r="EO35" s="17"/>
      <c r="EP35" s="17"/>
      <c r="EQ35" s="17">
        <v>0</v>
      </c>
      <c r="ER35" s="17"/>
      <c r="ES35" s="17"/>
      <c r="ET35" s="17"/>
      <c r="EU35" s="17">
        <v>0</v>
      </c>
      <c r="EV35" s="17">
        <v>6.5</v>
      </c>
      <c r="EW35" s="17">
        <v>6.39</v>
      </c>
      <c r="EX35" s="17">
        <v>6.39</v>
      </c>
      <c r="EY35" s="17">
        <v>0.11</v>
      </c>
      <c r="EZ35" s="17">
        <v>231.8</v>
      </c>
      <c r="FA35" s="17">
        <v>204.40339</v>
      </c>
      <c r="FB35" s="17">
        <v>228.45631</v>
      </c>
      <c r="FC35" s="17">
        <v>3.3436900000000001</v>
      </c>
      <c r="FD35" s="17">
        <v>44</v>
      </c>
      <c r="FE35" s="17">
        <v>47.160960000000003</v>
      </c>
      <c r="FF35" s="17">
        <v>47.160960000000003</v>
      </c>
      <c r="FG35" s="17">
        <v>-3.1609600000000002</v>
      </c>
      <c r="FH35" s="17">
        <v>45.8</v>
      </c>
      <c r="FI35" s="17">
        <v>112.01031</v>
      </c>
      <c r="FJ35" s="17">
        <v>112.03113</v>
      </c>
      <c r="FK35" s="17">
        <v>-66.231129999999993</v>
      </c>
      <c r="FL35" s="17">
        <v>30</v>
      </c>
      <c r="FM35" s="17">
        <v>29.2087</v>
      </c>
      <c r="FN35" s="17">
        <v>29.2087</v>
      </c>
      <c r="FO35" s="17">
        <v>0.7913</v>
      </c>
      <c r="FP35" s="17">
        <v>18.3</v>
      </c>
      <c r="FQ35" s="17">
        <v>16.68403</v>
      </c>
      <c r="FR35" s="17">
        <v>16.68403</v>
      </c>
      <c r="FS35" s="17">
        <v>1.6159699999999999</v>
      </c>
      <c r="FT35" s="17">
        <v>19.8</v>
      </c>
      <c r="FU35" s="17">
        <v>19.1068</v>
      </c>
      <c r="FV35" s="17">
        <v>19.1068</v>
      </c>
      <c r="FW35" s="17">
        <v>0.69320000000000004</v>
      </c>
      <c r="FX35" s="17">
        <v>75.5</v>
      </c>
      <c r="FY35" s="17">
        <v>76.500960000000006</v>
      </c>
      <c r="FZ35" s="17">
        <v>76.500960000000006</v>
      </c>
      <c r="GA35" s="17">
        <v>-1.0009600000000001</v>
      </c>
      <c r="GB35" s="17">
        <v>185.6</v>
      </c>
      <c r="GC35" s="17">
        <v>185.10007999999999</v>
      </c>
      <c r="GD35" s="17">
        <v>185.10007999999999</v>
      </c>
      <c r="GE35" s="17">
        <v>0.49991999999999998</v>
      </c>
      <c r="GF35" s="17">
        <v>186.1</v>
      </c>
      <c r="GG35" s="17">
        <v>185.10007999999999</v>
      </c>
      <c r="GH35" s="17">
        <v>185.10007999999999</v>
      </c>
      <c r="GI35" s="17">
        <v>0.99992000000000003</v>
      </c>
      <c r="GJ35" s="17">
        <v>182.9</v>
      </c>
      <c r="GK35" s="17">
        <v>185.10007999999999</v>
      </c>
      <c r="GL35" s="17">
        <v>185.10007999999999</v>
      </c>
      <c r="GM35" s="17">
        <v>-2.2000799999999998</v>
      </c>
      <c r="GN35" s="17">
        <v>88.5</v>
      </c>
      <c r="GO35" s="17">
        <v>85.386179999999996</v>
      </c>
      <c r="GP35" s="17">
        <v>88.962050000000005</v>
      </c>
      <c r="GQ35" s="17">
        <v>-0.46205000000000002</v>
      </c>
      <c r="GR35" s="17">
        <v>5.7</v>
      </c>
      <c r="GS35" s="17">
        <v>6.1357499999999998</v>
      </c>
      <c r="GT35" s="17">
        <v>6.1357499999999998</v>
      </c>
      <c r="GU35" s="17">
        <v>-0.43575000000000003</v>
      </c>
      <c r="GV35" s="17">
        <v>1.7</v>
      </c>
      <c r="GW35" s="17">
        <v>8.2100200000000001</v>
      </c>
      <c r="GX35" s="17">
        <v>8.2100200000000001</v>
      </c>
      <c r="GY35" s="17">
        <v>-6.5100199999999999</v>
      </c>
      <c r="GZ35" s="17">
        <v>34.5</v>
      </c>
      <c r="HA35" s="17">
        <v>34.47804</v>
      </c>
      <c r="HB35" s="17">
        <v>34.47804</v>
      </c>
      <c r="HC35" s="17">
        <v>2.196E-2</v>
      </c>
      <c r="HD35" s="17">
        <v>33.700000000000003</v>
      </c>
      <c r="HE35" s="17">
        <v>33.533499999999997</v>
      </c>
      <c r="HF35" s="17">
        <v>33.533499999999997</v>
      </c>
      <c r="HG35" s="17">
        <v>0.16650000000000001</v>
      </c>
      <c r="HH35" s="17">
        <v>3.8</v>
      </c>
      <c r="HI35" s="17">
        <v>4.0341699999999996</v>
      </c>
      <c r="HJ35" s="17">
        <v>4.0341699999999996</v>
      </c>
      <c r="HK35" s="17">
        <v>-0.23416999999999999</v>
      </c>
      <c r="HL35" s="17">
        <v>13.3</v>
      </c>
      <c r="HM35" s="17">
        <v>13.33126</v>
      </c>
      <c r="HN35" s="17">
        <v>13.33126</v>
      </c>
      <c r="HO35" s="17">
        <v>-3.1260000000000003E-2</v>
      </c>
      <c r="HP35" s="17">
        <v>97.1</v>
      </c>
      <c r="HQ35" s="17">
        <v>93.864080000000001</v>
      </c>
      <c r="HR35" s="17">
        <v>93.864080000000001</v>
      </c>
      <c r="HS35" s="17">
        <v>3.2359200000000001</v>
      </c>
      <c r="HT35" s="17"/>
      <c r="HU35" s="17"/>
      <c r="HV35" s="17"/>
      <c r="HW35" s="17">
        <v>0</v>
      </c>
      <c r="HX35" s="17"/>
      <c r="HY35" s="17"/>
      <c r="HZ35" s="17"/>
      <c r="IA35" s="17">
        <v>0</v>
      </c>
      <c r="IB35" s="17">
        <v>61.4</v>
      </c>
      <c r="IC35" s="17">
        <v>49.830379999999998</v>
      </c>
      <c r="ID35" s="17">
        <v>45.825609999999998</v>
      </c>
      <c r="IE35" s="17">
        <v>15.574389999999999</v>
      </c>
      <c r="IF35" s="17"/>
      <c r="IG35" s="17"/>
      <c r="IH35" s="17"/>
      <c r="II35" s="17">
        <v>0</v>
      </c>
      <c r="IJ35" s="17"/>
      <c r="IK35" s="17"/>
      <c r="IL35" s="17"/>
      <c r="IM35" s="17">
        <v>0</v>
      </c>
      <c r="IN35" s="17">
        <v>45.2</v>
      </c>
      <c r="IO35" s="17">
        <v>48.181449999999998</v>
      </c>
      <c r="IP35" s="17">
        <v>48.181449999999998</v>
      </c>
      <c r="IQ35" s="17">
        <v>-2.9814500000000002</v>
      </c>
      <c r="IR35" s="17"/>
      <c r="IS35" s="17"/>
      <c r="IT35" s="17"/>
      <c r="IU35" s="17">
        <v>0</v>
      </c>
      <c r="IV35" s="17"/>
      <c r="IW35" s="17"/>
      <c r="IX35" s="17"/>
      <c r="IY35" s="17">
        <v>0</v>
      </c>
      <c r="IZ35" s="17"/>
      <c r="JA35" s="17"/>
      <c r="JB35" s="17"/>
      <c r="JC35" s="17">
        <v>0</v>
      </c>
      <c r="JD35" s="17">
        <v>67.3</v>
      </c>
      <c r="JE35" s="17">
        <v>65</v>
      </c>
      <c r="JF35" s="17">
        <v>77.269090000000006</v>
      </c>
      <c r="JG35" s="17">
        <v>-9.9690899999999996</v>
      </c>
      <c r="JH35" s="17">
        <v>176.9</v>
      </c>
      <c r="JI35" s="17">
        <v>183.19533000000001</v>
      </c>
      <c r="JJ35" s="17">
        <v>183.19533000000001</v>
      </c>
      <c r="JK35" s="17">
        <v>-6.2953299999999999</v>
      </c>
      <c r="JL35" s="17">
        <v>0</v>
      </c>
      <c r="JM35" s="17">
        <v>0</v>
      </c>
      <c r="JN35" s="17"/>
      <c r="JO35" s="17">
        <v>0</v>
      </c>
      <c r="JP35" s="17">
        <v>200</v>
      </c>
      <c r="JQ35" s="17">
        <v>183.19533000000001</v>
      </c>
      <c r="JR35" s="17">
        <v>183.19533000000001</v>
      </c>
      <c r="JS35" s="17">
        <v>16.804670000000002</v>
      </c>
      <c r="JT35" s="17">
        <v>187.5</v>
      </c>
      <c r="JU35" s="17">
        <v>183.19533000000001</v>
      </c>
      <c r="JV35" s="17">
        <v>183.19533000000001</v>
      </c>
      <c r="JW35" s="17">
        <v>4.3046699999999998</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1.4</v>
      </c>
      <c r="LE35" s="17">
        <v>1.33812</v>
      </c>
      <c r="LF35" s="17">
        <v>1.33812</v>
      </c>
      <c r="LG35" s="17">
        <v>6.1879999999999998E-2</v>
      </c>
      <c r="LH35" s="17">
        <v>154.4</v>
      </c>
      <c r="LI35" s="17">
        <v>149.68890999999999</v>
      </c>
      <c r="LJ35" s="17">
        <v>110.84249</v>
      </c>
      <c r="LK35" s="17">
        <v>43.557510000000001</v>
      </c>
      <c r="LL35" s="17">
        <v>93.8</v>
      </c>
      <c r="LM35" s="17">
        <v>74.526669999999996</v>
      </c>
      <c r="LN35" s="17">
        <v>73.042100000000005</v>
      </c>
      <c r="LO35" s="17">
        <v>20.757899999999999</v>
      </c>
      <c r="LP35" s="17">
        <v>61.2</v>
      </c>
      <c r="LQ35" s="17">
        <v>67.133979999999994</v>
      </c>
      <c r="LR35" s="17">
        <v>67.133979999999994</v>
      </c>
      <c r="LS35" s="17">
        <v>-5.93398</v>
      </c>
      <c r="LT35" s="17">
        <v>73.7</v>
      </c>
      <c r="LU35" s="17">
        <v>65.984020000000001</v>
      </c>
      <c r="LV35" s="17">
        <v>65.984009999999998</v>
      </c>
      <c r="LW35" s="17">
        <v>7.7159899999999997</v>
      </c>
      <c r="LX35" s="17">
        <v>28.6</v>
      </c>
      <c r="LY35" s="17">
        <v>27.30705</v>
      </c>
      <c r="LZ35" s="17">
        <v>27.30705</v>
      </c>
      <c r="MA35" s="17">
        <v>1.29295</v>
      </c>
      <c r="MB35" s="17"/>
      <c r="MC35" s="17"/>
      <c r="MD35" s="17">
        <v>67.099999999999994</v>
      </c>
      <c r="ME35" s="17">
        <v>-67.099999999999994</v>
      </c>
      <c r="MF35" s="17"/>
      <c r="MG35" s="17"/>
      <c r="MH35" s="17"/>
      <c r="MI35" s="17">
        <v>0</v>
      </c>
      <c r="MJ35" s="17"/>
      <c r="MK35" s="17"/>
      <c r="ML35" s="17"/>
      <c r="MM35" s="17">
        <v>0</v>
      </c>
      <c r="MN35" s="17">
        <v>0</v>
      </c>
      <c r="MO35" s="17">
        <v>0</v>
      </c>
      <c r="MP35" s="17"/>
      <c r="MQ35" s="17">
        <v>0</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140.80000000000001</v>
      </c>
      <c r="NU35" s="17">
        <v>192.42551</v>
      </c>
      <c r="NV35" s="17">
        <v>176.25597999999999</v>
      </c>
      <c r="NW35" s="17">
        <v>-35.455979999999997</v>
      </c>
      <c r="NX35" s="17">
        <v>78.099999999999994</v>
      </c>
      <c r="NY35" s="17">
        <v>96.212760000000003</v>
      </c>
      <c r="NZ35" s="17">
        <v>88.127989999999997</v>
      </c>
      <c r="OA35" s="17">
        <v>-10.027990000000001</v>
      </c>
      <c r="OB35" s="17">
        <v>1.2</v>
      </c>
      <c r="OC35" s="17"/>
      <c r="OD35" s="17">
        <v>1.121</v>
      </c>
      <c r="OE35" s="17">
        <v>7.9000000000000001E-2</v>
      </c>
      <c r="OF35" s="17">
        <v>58.6</v>
      </c>
      <c r="OG35" s="17">
        <v>74.912000000000006</v>
      </c>
      <c r="OH35" s="17">
        <v>74.912000000000006</v>
      </c>
      <c r="OI35" s="17">
        <v>-16.312000000000001</v>
      </c>
      <c r="OJ35" s="17">
        <v>64.5</v>
      </c>
      <c r="OK35" s="17"/>
      <c r="OL35" s="17">
        <v>64.825999999999993</v>
      </c>
      <c r="OM35" s="17">
        <v>-0.32600000000000001</v>
      </c>
      <c r="ON35" s="17">
        <v>13.34449</v>
      </c>
      <c r="OO35" s="17">
        <v>17.047000000000001</v>
      </c>
      <c r="OP35" s="17">
        <v>17.047000000000001</v>
      </c>
      <c r="OQ35" s="17">
        <v>-3.7025100000000002</v>
      </c>
      <c r="OR35" s="17">
        <v>0.4</v>
      </c>
      <c r="OS35" s="17"/>
      <c r="OT35" s="17">
        <v>0.3</v>
      </c>
      <c r="OU35" s="17">
        <v>0.1</v>
      </c>
      <c r="OV35" s="17">
        <v>12.3</v>
      </c>
      <c r="OW35" s="17">
        <v>11.65049</v>
      </c>
      <c r="OX35" s="17">
        <v>11.65049</v>
      </c>
      <c r="OY35" s="17">
        <v>0.64951000000000003</v>
      </c>
      <c r="OZ35" s="17">
        <v>10</v>
      </c>
      <c r="PA35" s="17">
        <v>9</v>
      </c>
      <c r="PB35" s="17">
        <v>9</v>
      </c>
      <c r="PC35" s="17">
        <v>1</v>
      </c>
      <c r="PD35" s="17">
        <v>5.3</v>
      </c>
      <c r="PE35" s="17">
        <v>5.2279799999999996</v>
      </c>
      <c r="PF35" s="17">
        <v>5.67</v>
      </c>
      <c r="PG35" s="17">
        <v>-0.37</v>
      </c>
      <c r="PH35" s="17">
        <v>0.5</v>
      </c>
      <c r="PI35" s="17">
        <v>1</v>
      </c>
      <c r="PJ35" s="17">
        <v>1</v>
      </c>
      <c r="PK35" s="17">
        <v>-0.5</v>
      </c>
      <c r="PL35" s="17">
        <v>2.8</v>
      </c>
      <c r="PM35" s="17">
        <v>2.5</v>
      </c>
      <c r="PN35" s="17">
        <v>2.5</v>
      </c>
      <c r="PO35" s="17">
        <v>0.3</v>
      </c>
      <c r="PP35" s="17">
        <v>2.6</v>
      </c>
      <c r="PQ35" s="17">
        <v>2.5</v>
      </c>
      <c r="PR35" s="17">
        <v>2.5</v>
      </c>
      <c r="PS35" s="17">
        <v>0.1</v>
      </c>
      <c r="PT35" s="17">
        <v>0</v>
      </c>
      <c r="PU35" s="17">
        <v>19.417480000000001</v>
      </c>
      <c r="PV35" s="17">
        <v>19.417480000000001</v>
      </c>
      <c r="PW35" s="17">
        <v>-19.417480000000001</v>
      </c>
      <c r="PX35" s="17">
        <v>16</v>
      </c>
      <c r="PY35" s="17">
        <v>15.53398</v>
      </c>
      <c r="PZ35" s="17">
        <v>15.53398</v>
      </c>
      <c r="QA35" s="17">
        <v>0.46601999999999999</v>
      </c>
      <c r="QB35" s="17">
        <v>10</v>
      </c>
      <c r="QC35" s="17">
        <v>9</v>
      </c>
      <c r="QD35" s="17">
        <v>9</v>
      </c>
      <c r="QE35" s="17">
        <v>1</v>
      </c>
      <c r="QF35" s="17">
        <v>3.5</v>
      </c>
      <c r="QG35" s="17">
        <v>3.5</v>
      </c>
      <c r="QH35" s="17">
        <v>3.5</v>
      </c>
      <c r="QI35" s="17">
        <v>0</v>
      </c>
      <c r="QJ35" s="17">
        <v>18.5</v>
      </c>
      <c r="QK35" s="17">
        <v>17.961169999999999</v>
      </c>
      <c r="QL35" s="17">
        <v>17.961169999999999</v>
      </c>
      <c r="QM35" s="17">
        <v>0.53883000000000003</v>
      </c>
      <c r="QN35" s="17">
        <v>13</v>
      </c>
      <c r="QO35" s="17"/>
      <c r="QP35" s="17">
        <v>11.047000000000001</v>
      </c>
      <c r="QQ35" s="17">
        <v>1.9530000000000001</v>
      </c>
      <c r="QR35" s="17">
        <v>15.5</v>
      </c>
      <c r="QS35" s="17"/>
      <c r="QT35" s="17">
        <v>14.324999999999999</v>
      </c>
      <c r="QU35" s="17">
        <v>1.175</v>
      </c>
      <c r="QV35" s="17">
        <v>13</v>
      </c>
      <c r="QW35" s="17">
        <v>18.312000000000001</v>
      </c>
      <c r="QX35" s="17">
        <v>18.312000000000001</v>
      </c>
      <c r="QY35" s="17">
        <v>-5.3120000000000003</v>
      </c>
      <c r="QZ35" s="17">
        <v>53.7</v>
      </c>
      <c r="RA35" s="17">
        <v>55.62</v>
      </c>
      <c r="RB35" s="17">
        <v>55.619</v>
      </c>
      <c r="RC35" s="17">
        <v>-1.919</v>
      </c>
      <c r="RD35" s="17">
        <v>4.2</v>
      </c>
      <c r="RE35" s="17">
        <v>4.2</v>
      </c>
      <c r="RF35" s="17">
        <v>4.2</v>
      </c>
      <c r="RG35" s="17">
        <v>0</v>
      </c>
      <c r="RH35" s="17">
        <v>1.2</v>
      </c>
      <c r="RI35" s="17">
        <v>1.2</v>
      </c>
      <c r="RJ35" s="17">
        <v>1.2</v>
      </c>
      <c r="RK35" s="17">
        <v>0</v>
      </c>
      <c r="RL35" s="17">
        <v>1.1000000000000001</v>
      </c>
      <c r="RM35" s="17">
        <v>1.2</v>
      </c>
      <c r="RN35" s="17">
        <v>1.2</v>
      </c>
      <c r="RO35" s="17">
        <v>-0.1</v>
      </c>
      <c r="RP35" s="17">
        <v>2.9</v>
      </c>
      <c r="RQ35" s="17">
        <v>1.4</v>
      </c>
      <c r="RR35" s="17">
        <v>1.4</v>
      </c>
      <c r="RS35" s="17">
        <v>1.5</v>
      </c>
      <c r="RT35" s="17">
        <v>15.8</v>
      </c>
      <c r="RU35" s="17"/>
      <c r="RV35" s="17">
        <v>13.651999999999999</v>
      </c>
      <c r="RW35" s="17">
        <v>2.1480000000000001</v>
      </c>
      <c r="RX35" s="17">
        <v>2.4</v>
      </c>
      <c r="RY35" s="17">
        <v>2.2890000000000001</v>
      </c>
      <c r="RZ35" s="17">
        <v>2.2890000000000001</v>
      </c>
      <c r="SA35" s="17">
        <v>0.111</v>
      </c>
      <c r="SB35" s="17">
        <v>1.1000000000000001</v>
      </c>
      <c r="SC35" s="17">
        <v>11.526160000000001</v>
      </c>
      <c r="SD35" s="17">
        <v>10.599819999999999</v>
      </c>
      <c r="SE35" s="17">
        <v>-9.4998199999999997</v>
      </c>
      <c r="SF35" s="17">
        <v>1.3</v>
      </c>
      <c r="SG35" s="17">
        <v>1.6</v>
      </c>
      <c r="SH35" s="17">
        <v>1.6</v>
      </c>
      <c r="SI35" s="17">
        <v>-0.3</v>
      </c>
      <c r="SJ35" s="17"/>
      <c r="SK35" s="17"/>
      <c r="SL35" s="17"/>
      <c r="SM35" s="17">
        <v>0</v>
      </c>
      <c r="SN35" s="17">
        <v>9.3000000000000007</v>
      </c>
      <c r="SO35" s="17">
        <v>9.6999999999999993</v>
      </c>
      <c r="SP35" s="17">
        <v>9.6999999999999993</v>
      </c>
      <c r="SQ35" s="17">
        <v>-0.4</v>
      </c>
      <c r="SR35" s="17">
        <v>3.7</v>
      </c>
      <c r="SS35" s="17">
        <v>4.3</v>
      </c>
      <c r="ST35" s="17">
        <v>4.3</v>
      </c>
      <c r="SU35" s="17">
        <v>-0.6</v>
      </c>
      <c r="SV35" s="17">
        <v>6.2</v>
      </c>
      <c r="SW35" s="17">
        <v>6</v>
      </c>
      <c r="SX35" s="17">
        <v>6</v>
      </c>
      <c r="SY35" s="17">
        <v>0.2</v>
      </c>
      <c r="SZ35" s="17">
        <v>8.6</v>
      </c>
      <c r="TA35" s="17">
        <v>8</v>
      </c>
      <c r="TB35" s="17">
        <v>8</v>
      </c>
      <c r="TC35" s="17">
        <v>0.6</v>
      </c>
      <c r="TD35" s="17">
        <v>20</v>
      </c>
      <c r="TE35" s="17">
        <v>14.271839999999999</v>
      </c>
      <c r="TF35" s="17">
        <v>14.271839999999999</v>
      </c>
      <c r="TG35" s="17">
        <v>5.7281599999999999</v>
      </c>
      <c r="TH35" s="17">
        <v>16.7</v>
      </c>
      <c r="TI35" s="17">
        <v>24.699000000000002</v>
      </c>
      <c r="TJ35" s="17">
        <v>24.699000000000002</v>
      </c>
      <c r="TK35" s="17">
        <v>-7.9989999999999997</v>
      </c>
      <c r="TL35" s="17">
        <v>40.799999999999997</v>
      </c>
      <c r="TM35" s="17">
        <v>64.173000000000002</v>
      </c>
      <c r="TN35" s="17">
        <v>64.173000000000002</v>
      </c>
      <c r="TO35" s="17">
        <v>-23.373000000000001</v>
      </c>
      <c r="TP35" s="17">
        <v>26.3</v>
      </c>
      <c r="TQ35" s="17"/>
      <c r="TR35" s="17"/>
      <c r="TS35" s="17">
        <v>26.3</v>
      </c>
      <c r="TT35" s="17">
        <v>68</v>
      </c>
      <c r="TU35" s="17">
        <v>62.225540000000002</v>
      </c>
      <c r="TV35" s="17">
        <v>57.417999999999999</v>
      </c>
      <c r="TW35" s="17">
        <v>10.582000000000001</v>
      </c>
      <c r="TX35" s="17">
        <v>50.1</v>
      </c>
      <c r="TY35" s="17">
        <v>70.36</v>
      </c>
      <c r="TZ35" s="17">
        <v>70.364000000000004</v>
      </c>
      <c r="UA35" s="17">
        <v>-20.263999999999999</v>
      </c>
      <c r="UB35" s="17">
        <v>12.5</v>
      </c>
      <c r="UC35" s="17">
        <v>8.4819999999999993</v>
      </c>
      <c r="UD35" s="17">
        <v>8.4819999999999993</v>
      </c>
      <c r="UE35" s="17">
        <v>4.0179999999999998</v>
      </c>
      <c r="UF35" s="17">
        <v>8</v>
      </c>
      <c r="UG35" s="17">
        <v>6.7110000000000003</v>
      </c>
      <c r="UH35" s="17">
        <v>6.7110000000000003</v>
      </c>
      <c r="UI35" s="17">
        <v>1.2889999999999999</v>
      </c>
      <c r="UJ35" s="17">
        <v>10.199999999999999</v>
      </c>
      <c r="UK35" s="17">
        <v>10</v>
      </c>
      <c r="UL35" s="17">
        <v>10</v>
      </c>
      <c r="UM35" s="17">
        <v>0.2</v>
      </c>
      <c r="UN35" s="17">
        <v>3</v>
      </c>
      <c r="UO35" s="17">
        <v>3</v>
      </c>
      <c r="UP35" s="17">
        <v>3</v>
      </c>
      <c r="UQ35" s="17">
        <v>0</v>
      </c>
      <c r="UR35" s="17">
        <v>8.6999999999999993</v>
      </c>
      <c r="US35" s="17">
        <v>8.5</v>
      </c>
      <c r="UT35" s="17">
        <v>8.5</v>
      </c>
      <c r="UU35" s="17">
        <v>0.2</v>
      </c>
      <c r="UV35" s="17">
        <v>6.2</v>
      </c>
      <c r="UW35" s="17">
        <v>6</v>
      </c>
      <c r="UX35" s="17">
        <v>6</v>
      </c>
      <c r="UY35" s="17">
        <v>0.2</v>
      </c>
      <c r="UZ35" s="17">
        <v>7</v>
      </c>
      <c r="VA35" s="17">
        <v>6</v>
      </c>
      <c r="VB35" s="17">
        <v>6</v>
      </c>
      <c r="VC35" s="17">
        <v>1</v>
      </c>
      <c r="VD35" s="17">
        <v>7</v>
      </c>
      <c r="VE35" s="17">
        <v>7</v>
      </c>
      <c r="VF35" s="17">
        <v>7</v>
      </c>
      <c r="VG35" s="17">
        <v>0</v>
      </c>
      <c r="VH35" s="17">
        <v>11.6</v>
      </c>
      <c r="VI35" s="17">
        <v>15.535</v>
      </c>
      <c r="VJ35" s="17">
        <v>15.535</v>
      </c>
      <c r="VK35" s="17">
        <v>-3.9350000000000001</v>
      </c>
      <c r="VL35" s="17">
        <v>213.7</v>
      </c>
      <c r="VM35" s="17"/>
      <c r="VN35" s="17">
        <v>227.53200000000001</v>
      </c>
      <c r="VO35" s="17">
        <v>-13.832000000000001</v>
      </c>
      <c r="VP35" s="17">
        <v>15.3</v>
      </c>
      <c r="VQ35" s="17"/>
      <c r="VR35" s="17">
        <v>13.339</v>
      </c>
      <c r="VS35" s="17">
        <v>1.9610000000000001</v>
      </c>
      <c r="VT35" s="17">
        <v>118.5</v>
      </c>
      <c r="VU35" s="17"/>
      <c r="VV35" s="17">
        <v>100.485</v>
      </c>
      <c r="VW35" s="17">
        <v>18.015000000000001</v>
      </c>
      <c r="VX35" s="17">
        <v>0.6</v>
      </c>
      <c r="VY35" s="17">
        <v>0.6</v>
      </c>
      <c r="VZ35" s="17">
        <v>0.6</v>
      </c>
      <c r="WA35" s="17">
        <v>0</v>
      </c>
      <c r="WB35" s="17">
        <v>43.8</v>
      </c>
      <c r="WC35" s="17">
        <v>34</v>
      </c>
      <c r="WD35" s="17">
        <v>34</v>
      </c>
      <c r="WE35" s="17">
        <v>9.8000000000000007</v>
      </c>
      <c r="WF35" s="17">
        <v>62.4</v>
      </c>
      <c r="WG35" s="17">
        <v>52</v>
      </c>
      <c r="WH35" s="17">
        <v>52</v>
      </c>
      <c r="WI35" s="17">
        <v>10.4</v>
      </c>
      <c r="WJ35" s="17">
        <v>86.3</v>
      </c>
      <c r="WK35" s="17"/>
      <c r="WL35" s="17">
        <v>74.778000000000006</v>
      </c>
      <c r="WM35" s="17">
        <v>11.522</v>
      </c>
      <c r="WN35" s="17">
        <v>15.1</v>
      </c>
      <c r="WO35" s="17"/>
      <c r="WP35" s="17">
        <v>8.2100000000000009</v>
      </c>
      <c r="WQ35" s="17">
        <v>6.89</v>
      </c>
      <c r="WR35" s="17">
        <v>9.6</v>
      </c>
      <c r="WS35" s="17">
        <v>8.6</v>
      </c>
      <c r="WT35" s="17">
        <v>8.6</v>
      </c>
      <c r="WU35" s="17">
        <v>1</v>
      </c>
      <c r="WV35" s="17">
        <v>10</v>
      </c>
      <c r="WW35" s="17">
        <v>17.475729999999999</v>
      </c>
      <c r="WX35" s="17">
        <v>17.475729999999999</v>
      </c>
      <c r="WY35" s="17">
        <v>-7.4757300000000004</v>
      </c>
      <c r="WZ35" s="17">
        <v>9.1</v>
      </c>
      <c r="XA35" s="17">
        <v>10.8</v>
      </c>
      <c r="XB35" s="17">
        <v>10.8</v>
      </c>
      <c r="XC35" s="17">
        <v>-1.7</v>
      </c>
      <c r="XD35" s="17">
        <v>42.6</v>
      </c>
      <c r="XE35" s="17">
        <v>42</v>
      </c>
      <c r="XF35" s="17">
        <v>42</v>
      </c>
      <c r="XG35" s="17">
        <v>0.6</v>
      </c>
      <c r="XH35" s="17">
        <v>31.9</v>
      </c>
      <c r="XI35" s="17">
        <v>28</v>
      </c>
      <c r="XJ35" s="17">
        <v>28</v>
      </c>
      <c r="XK35" s="17">
        <v>3.9</v>
      </c>
      <c r="XL35" s="17">
        <v>0</v>
      </c>
      <c r="XM35" s="17"/>
      <c r="XN35" s="17">
        <v>0</v>
      </c>
      <c r="XO35" s="17">
        <v>0</v>
      </c>
      <c r="XP35" s="17"/>
      <c r="XQ35" s="17"/>
      <c r="XR35" s="17"/>
      <c r="XS35" s="17">
        <v>0</v>
      </c>
      <c r="XT35" s="17">
        <v>7.5</v>
      </c>
      <c r="XU35" s="17">
        <v>8.0399999999999991</v>
      </c>
      <c r="XV35" s="17">
        <v>8.0399999999999991</v>
      </c>
      <c r="XW35" s="17">
        <v>-0.54</v>
      </c>
      <c r="XX35" s="17"/>
      <c r="XY35" s="17"/>
      <c r="XZ35" s="17"/>
      <c r="YA35" s="17">
        <v>0</v>
      </c>
      <c r="YB35" s="17"/>
      <c r="YC35" s="17"/>
      <c r="YD35" s="17"/>
      <c r="YE35" s="17">
        <v>0</v>
      </c>
    </row>
    <row r="36" spans="1:655" ht="24" customHeight="1" x14ac:dyDescent="0.3">
      <c r="A36" s="1"/>
      <c r="B36" s="16" t="s">
        <v>27</v>
      </c>
      <c r="C36" s="16" t="s">
        <v>716</v>
      </c>
      <c r="D36" s="17">
        <v>107.3</v>
      </c>
      <c r="E36" s="17">
        <v>59.302720000000001</v>
      </c>
      <c r="F36" s="17">
        <v>88.733500000000006</v>
      </c>
      <c r="G36" s="17">
        <v>18.566500000000001</v>
      </c>
      <c r="H36" s="17">
        <v>649.20000000000005</v>
      </c>
      <c r="I36" s="17">
        <v>643.65809000000002</v>
      </c>
      <c r="J36" s="17">
        <v>643.65809000000002</v>
      </c>
      <c r="K36" s="17">
        <v>5.5419099999999997</v>
      </c>
      <c r="L36" s="17">
        <v>215.1</v>
      </c>
      <c r="M36" s="17">
        <v>209.39341999999999</v>
      </c>
      <c r="N36" s="17">
        <v>209.39341999999999</v>
      </c>
      <c r="O36" s="17">
        <v>5.7065799999999998</v>
      </c>
      <c r="P36" s="17"/>
      <c r="Q36" s="17"/>
      <c r="R36" s="17"/>
      <c r="S36" s="17">
        <v>0</v>
      </c>
      <c r="T36" s="17"/>
      <c r="U36" s="17"/>
      <c r="V36" s="17"/>
      <c r="W36" s="17">
        <v>0</v>
      </c>
      <c r="X36" s="17">
        <v>85.2</v>
      </c>
      <c r="Y36" s="17">
        <v>75.036389999999997</v>
      </c>
      <c r="Z36" s="17">
        <v>91.778639999999996</v>
      </c>
      <c r="AA36" s="17">
        <v>-6.57864</v>
      </c>
      <c r="AB36" s="17">
        <v>97.2</v>
      </c>
      <c r="AC36" s="17">
        <v>100.149</v>
      </c>
      <c r="AD36" s="17">
        <v>108.98922</v>
      </c>
      <c r="AE36" s="17">
        <v>-11.78922</v>
      </c>
      <c r="AF36" s="17"/>
      <c r="AG36" s="17"/>
      <c r="AH36" s="17"/>
      <c r="AI36" s="17">
        <v>0</v>
      </c>
      <c r="AJ36" s="17"/>
      <c r="AK36" s="17"/>
      <c r="AL36" s="17"/>
      <c r="AM36" s="17">
        <v>0</v>
      </c>
      <c r="AN36" s="17">
        <v>186.7</v>
      </c>
      <c r="AO36" s="17">
        <v>196.42444</v>
      </c>
      <c r="AP36" s="17">
        <v>190.11331000000001</v>
      </c>
      <c r="AQ36" s="17">
        <v>-3.4133100000000001</v>
      </c>
      <c r="AR36" s="17">
        <v>189.3</v>
      </c>
      <c r="AS36" s="17">
        <v>196.42444</v>
      </c>
      <c r="AT36" s="17">
        <v>190.11331000000001</v>
      </c>
      <c r="AU36" s="17">
        <v>-0.81330999999999998</v>
      </c>
      <c r="AV36" s="17">
        <v>189.6</v>
      </c>
      <c r="AW36" s="17">
        <v>196.42444</v>
      </c>
      <c r="AX36" s="17">
        <v>190.11331000000001</v>
      </c>
      <c r="AY36" s="17">
        <v>-0.51331000000000004</v>
      </c>
      <c r="AZ36" s="17">
        <v>273</v>
      </c>
      <c r="BA36" s="17">
        <v>294.63666999999998</v>
      </c>
      <c r="BB36" s="17">
        <v>285.16996999999998</v>
      </c>
      <c r="BC36" s="17">
        <v>-12.169969999999999</v>
      </c>
      <c r="BD36" s="17">
        <v>215.2</v>
      </c>
      <c r="BE36" s="17">
        <v>208.28218000000001</v>
      </c>
      <c r="BF36" s="17">
        <v>208.28218000000001</v>
      </c>
      <c r="BG36" s="17">
        <v>6.9178199999999999</v>
      </c>
      <c r="BH36" s="17">
        <v>110.8</v>
      </c>
      <c r="BI36" s="17">
        <v>104.14109000000001</v>
      </c>
      <c r="BJ36" s="17">
        <v>104.14109000000001</v>
      </c>
      <c r="BK36" s="17">
        <v>6.6589099999999997</v>
      </c>
      <c r="BL36" s="17">
        <v>378.9</v>
      </c>
      <c r="BM36" s="17">
        <v>434.64044000000001</v>
      </c>
      <c r="BN36" s="17">
        <v>397.18637000000001</v>
      </c>
      <c r="BO36" s="17">
        <v>-18.286370000000002</v>
      </c>
      <c r="BP36" s="17">
        <v>5</v>
      </c>
      <c r="BQ36" s="17">
        <v>4.4318400000000002</v>
      </c>
      <c r="BR36" s="17">
        <v>4.4318400000000002</v>
      </c>
      <c r="BS36" s="17">
        <v>0.56816</v>
      </c>
      <c r="BT36" s="17"/>
      <c r="BU36" s="17"/>
      <c r="BV36" s="17"/>
      <c r="BW36" s="17">
        <v>0</v>
      </c>
      <c r="BX36" s="17"/>
      <c r="BY36" s="17"/>
      <c r="BZ36" s="17"/>
      <c r="CA36" s="17">
        <v>0</v>
      </c>
      <c r="CB36" s="17"/>
      <c r="CC36" s="17"/>
      <c r="CD36" s="17"/>
      <c r="CE36" s="17">
        <v>0</v>
      </c>
      <c r="CF36" s="17"/>
      <c r="CG36" s="17"/>
      <c r="CH36" s="17"/>
      <c r="CI36" s="17">
        <v>0</v>
      </c>
      <c r="CJ36" s="17">
        <v>145.4</v>
      </c>
      <c r="CK36" s="17">
        <v>139.99946</v>
      </c>
      <c r="CL36" s="17">
        <v>139.99946</v>
      </c>
      <c r="CM36" s="17">
        <v>5.4005400000000003</v>
      </c>
      <c r="CN36" s="17">
        <v>7.2</v>
      </c>
      <c r="CO36" s="17">
        <v>5.1333399999999996</v>
      </c>
      <c r="CP36" s="17">
        <v>5.1333399999999996</v>
      </c>
      <c r="CQ36" s="17">
        <v>2.0666600000000002</v>
      </c>
      <c r="CR36" s="17">
        <v>5</v>
      </c>
      <c r="CS36" s="17">
        <v>2.8177599999999998</v>
      </c>
      <c r="CT36" s="17">
        <v>2.8177599999999998</v>
      </c>
      <c r="CU36" s="17">
        <v>2.1822400000000002</v>
      </c>
      <c r="CV36" s="17"/>
      <c r="CW36" s="17"/>
      <c r="CX36" s="17"/>
      <c r="CY36" s="17">
        <v>0</v>
      </c>
      <c r="CZ36" s="17">
        <v>6.8</v>
      </c>
      <c r="DA36" s="17">
        <v>6.8787000000000003</v>
      </c>
      <c r="DB36" s="17">
        <v>6.8787000000000003</v>
      </c>
      <c r="DC36" s="17">
        <v>-7.8700000000000006E-2</v>
      </c>
      <c r="DD36" s="17">
        <v>12</v>
      </c>
      <c r="DE36" s="17">
        <v>12.260400000000001</v>
      </c>
      <c r="DF36" s="17">
        <v>12.260400000000001</v>
      </c>
      <c r="DG36" s="17">
        <v>-0.26040000000000002</v>
      </c>
      <c r="DH36" s="17">
        <v>84.9</v>
      </c>
      <c r="DI36" s="17">
        <v>61.729750000000003</v>
      </c>
      <c r="DJ36" s="17">
        <v>66.99597</v>
      </c>
      <c r="DK36" s="17">
        <v>17.904029999999999</v>
      </c>
      <c r="DL36" s="17"/>
      <c r="DM36" s="17"/>
      <c r="DN36" s="17"/>
      <c r="DO36" s="17">
        <v>0</v>
      </c>
      <c r="DP36" s="17"/>
      <c r="DQ36" s="17"/>
      <c r="DR36" s="17"/>
      <c r="DS36" s="17">
        <v>0</v>
      </c>
      <c r="DT36" s="17"/>
      <c r="DU36" s="17"/>
      <c r="DV36" s="17"/>
      <c r="DW36" s="17">
        <v>0</v>
      </c>
      <c r="DX36" s="17"/>
      <c r="DY36" s="17"/>
      <c r="DZ36" s="17"/>
      <c r="EA36" s="17">
        <v>0</v>
      </c>
      <c r="EB36" s="17">
        <v>70.2</v>
      </c>
      <c r="EC36" s="17">
        <v>54.356729999999999</v>
      </c>
      <c r="ED36" s="17">
        <v>60.806840000000001</v>
      </c>
      <c r="EE36" s="17">
        <v>9.39316</v>
      </c>
      <c r="EF36" s="17">
        <v>111.9</v>
      </c>
      <c r="EG36" s="17">
        <v>110.26321</v>
      </c>
      <c r="EH36" s="17">
        <v>110.26321</v>
      </c>
      <c r="EI36" s="17">
        <v>1.63679</v>
      </c>
      <c r="EJ36" s="17"/>
      <c r="EK36" s="17"/>
      <c r="EL36" s="17"/>
      <c r="EM36" s="17">
        <v>0</v>
      </c>
      <c r="EN36" s="17"/>
      <c r="EO36" s="17"/>
      <c r="EP36" s="17"/>
      <c r="EQ36" s="17">
        <v>0</v>
      </c>
      <c r="ER36" s="17"/>
      <c r="ES36" s="17"/>
      <c r="ET36" s="17"/>
      <c r="EU36" s="17">
        <v>0</v>
      </c>
      <c r="EV36" s="17">
        <v>6.5</v>
      </c>
      <c r="EW36" s="17">
        <v>6.39</v>
      </c>
      <c r="EX36" s="17">
        <v>6.39</v>
      </c>
      <c r="EY36" s="17">
        <v>0.11</v>
      </c>
      <c r="EZ36" s="17">
        <v>229.4</v>
      </c>
      <c r="FA36" s="17">
        <v>207.27590000000001</v>
      </c>
      <c r="FB36" s="17">
        <v>228.45631</v>
      </c>
      <c r="FC36" s="17">
        <v>0.94369000000000003</v>
      </c>
      <c r="FD36" s="17">
        <v>44</v>
      </c>
      <c r="FE36" s="17">
        <v>47.160960000000003</v>
      </c>
      <c r="FF36" s="17">
        <v>47.160960000000003</v>
      </c>
      <c r="FG36" s="17">
        <v>-3.1609600000000002</v>
      </c>
      <c r="FH36" s="17">
        <v>44.9</v>
      </c>
      <c r="FI36" s="17">
        <v>112.01031</v>
      </c>
      <c r="FJ36" s="17">
        <v>112.42009</v>
      </c>
      <c r="FK36" s="17">
        <v>-67.520089999999996</v>
      </c>
      <c r="FL36" s="17">
        <v>28.8</v>
      </c>
      <c r="FM36" s="17">
        <v>29.2087</v>
      </c>
      <c r="FN36" s="17">
        <v>29.2087</v>
      </c>
      <c r="FO36" s="17">
        <v>-0.40870000000000001</v>
      </c>
      <c r="FP36" s="17">
        <v>18.399999999999999</v>
      </c>
      <c r="FQ36" s="17">
        <v>16.68403</v>
      </c>
      <c r="FR36" s="17">
        <v>16.68403</v>
      </c>
      <c r="FS36" s="17">
        <v>1.71597</v>
      </c>
      <c r="FT36" s="17">
        <v>19.8</v>
      </c>
      <c r="FU36" s="17">
        <v>19.1068</v>
      </c>
      <c r="FV36" s="17">
        <v>19.1068</v>
      </c>
      <c r="FW36" s="17">
        <v>0.69320000000000004</v>
      </c>
      <c r="FX36" s="17">
        <v>77.400000000000006</v>
      </c>
      <c r="FY36" s="17">
        <v>76.500960000000006</v>
      </c>
      <c r="FZ36" s="17">
        <v>76.500960000000006</v>
      </c>
      <c r="GA36" s="17">
        <v>0.89903999999999995</v>
      </c>
      <c r="GB36" s="17">
        <v>181.9</v>
      </c>
      <c r="GC36" s="17">
        <v>185.10007999999999</v>
      </c>
      <c r="GD36" s="17">
        <v>185.10007999999999</v>
      </c>
      <c r="GE36" s="17">
        <v>-3.2000799999999998</v>
      </c>
      <c r="GF36" s="17">
        <v>182.4</v>
      </c>
      <c r="GG36" s="17">
        <v>185.10007999999999</v>
      </c>
      <c r="GH36" s="17">
        <v>185.10007999999999</v>
      </c>
      <c r="GI36" s="17">
        <v>-2.7000799999999998</v>
      </c>
      <c r="GJ36" s="17">
        <v>184.1</v>
      </c>
      <c r="GK36" s="17">
        <v>185.10007999999999</v>
      </c>
      <c r="GL36" s="17">
        <v>185.10007999999999</v>
      </c>
      <c r="GM36" s="17">
        <v>-1.0000800000000001</v>
      </c>
      <c r="GN36" s="17">
        <v>86.4</v>
      </c>
      <c r="GO36" s="17">
        <v>87.027420000000006</v>
      </c>
      <c r="GP36" s="17">
        <v>88.962050000000005</v>
      </c>
      <c r="GQ36" s="17">
        <v>-2.5620500000000002</v>
      </c>
      <c r="GR36" s="17">
        <v>5.9</v>
      </c>
      <c r="GS36" s="17">
        <v>6.1357499999999998</v>
      </c>
      <c r="GT36" s="17">
        <v>6.1357499999999998</v>
      </c>
      <c r="GU36" s="17">
        <v>-0.23574999999999999</v>
      </c>
      <c r="GV36" s="17">
        <v>1.7</v>
      </c>
      <c r="GW36" s="17">
        <v>8.2100200000000001</v>
      </c>
      <c r="GX36" s="17">
        <v>8.2100200000000001</v>
      </c>
      <c r="GY36" s="17">
        <v>-6.5100199999999999</v>
      </c>
      <c r="GZ36" s="17">
        <v>33.299999999999997</v>
      </c>
      <c r="HA36" s="17">
        <v>34.47804</v>
      </c>
      <c r="HB36" s="17">
        <v>34.47804</v>
      </c>
      <c r="HC36" s="17">
        <v>-1.17804</v>
      </c>
      <c r="HD36" s="17">
        <v>32.799999999999997</v>
      </c>
      <c r="HE36" s="17">
        <v>33.533499999999997</v>
      </c>
      <c r="HF36" s="17">
        <v>33.533499999999997</v>
      </c>
      <c r="HG36" s="17">
        <v>-0.73350000000000004</v>
      </c>
      <c r="HH36" s="17">
        <v>3.8</v>
      </c>
      <c r="HI36" s="17">
        <v>4.0341699999999996</v>
      </c>
      <c r="HJ36" s="17">
        <v>4.0341699999999996</v>
      </c>
      <c r="HK36" s="17">
        <v>-0.23416999999999999</v>
      </c>
      <c r="HL36" s="17">
        <v>12.8</v>
      </c>
      <c r="HM36" s="17">
        <v>13.33126</v>
      </c>
      <c r="HN36" s="17">
        <v>13.33126</v>
      </c>
      <c r="HO36" s="17">
        <v>-0.53125999999999995</v>
      </c>
      <c r="HP36" s="17">
        <v>93.2</v>
      </c>
      <c r="HQ36" s="17">
        <v>93.864080000000001</v>
      </c>
      <c r="HR36" s="17">
        <v>123.58404</v>
      </c>
      <c r="HS36" s="17">
        <v>-30.384039999999999</v>
      </c>
      <c r="HT36" s="17"/>
      <c r="HU36" s="17"/>
      <c r="HV36" s="17"/>
      <c r="HW36" s="17">
        <v>0</v>
      </c>
      <c r="HX36" s="17"/>
      <c r="HY36" s="17"/>
      <c r="HZ36" s="17"/>
      <c r="IA36" s="17">
        <v>0</v>
      </c>
      <c r="IB36" s="17">
        <v>60</v>
      </c>
      <c r="IC36" s="17">
        <v>51.807279999999999</v>
      </c>
      <c r="ID36" s="17">
        <v>45.460700000000003</v>
      </c>
      <c r="IE36" s="17">
        <v>14.539300000000001</v>
      </c>
      <c r="IF36" s="17"/>
      <c r="IG36" s="17"/>
      <c r="IH36" s="17"/>
      <c r="II36" s="17">
        <v>0</v>
      </c>
      <c r="IJ36" s="17"/>
      <c r="IK36" s="17"/>
      <c r="IL36" s="17"/>
      <c r="IM36" s="17">
        <v>0</v>
      </c>
      <c r="IN36" s="17">
        <v>44.9</v>
      </c>
      <c r="IO36" s="17">
        <v>48.181449999999998</v>
      </c>
      <c r="IP36" s="17">
        <v>48.181449999999998</v>
      </c>
      <c r="IQ36" s="17">
        <v>-3.28145</v>
      </c>
      <c r="IR36" s="17"/>
      <c r="IS36" s="17"/>
      <c r="IT36" s="17"/>
      <c r="IU36" s="17">
        <v>0</v>
      </c>
      <c r="IV36" s="17"/>
      <c r="IW36" s="17"/>
      <c r="IX36" s="17"/>
      <c r="IY36" s="17">
        <v>0</v>
      </c>
      <c r="IZ36" s="17"/>
      <c r="JA36" s="17"/>
      <c r="JB36" s="17"/>
      <c r="JC36" s="17">
        <v>0</v>
      </c>
      <c r="JD36" s="17">
        <v>66.7</v>
      </c>
      <c r="JE36" s="17">
        <v>65</v>
      </c>
      <c r="JF36" s="17">
        <v>77.269090000000006</v>
      </c>
      <c r="JG36" s="17">
        <v>-10.569089999999999</v>
      </c>
      <c r="JH36" s="17">
        <v>177.4</v>
      </c>
      <c r="JI36" s="17">
        <v>183.19533000000001</v>
      </c>
      <c r="JJ36" s="17">
        <v>183.19533000000001</v>
      </c>
      <c r="JK36" s="17">
        <v>-5.7953299999999999</v>
      </c>
      <c r="JL36" s="17">
        <v>11.8</v>
      </c>
      <c r="JM36" s="17">
        <v>0</v>
      </c>
      <c r="JN36" s="17"/>
      <c r="JO36" s="17">
        <v>11.8</v>
      </c>
      <c r="JP36" s="17">
        <v>200</v>
      </c>
      <c r="JQ36" s="17">
        <v>183.19533000000001</v>
      </c>
      <c r="JR36" s="17">
        <v>183.19533000000001</v>
      </c>
      <c r="JS36" s="17">
        <v>16.804670000000002</v>
      </c>
      <c r="JT36" s="17">
        <v>186.7</v>
      </c>
      <c r="JU36" s="17">
        <v>183.19533000000001</v>
      </c>
      <c r="JV36" s="17">
        <v>183.19533000000001</v>
      </c>
      <c r="JW36" s="17">
        <v>3.50467</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1.4</v>
      </c>
      <c r="LE36" s="17">
        <v>1.33812</v>
      </c>
      <c r="LF36" s="17">
        <v>1.33812</v>
      </c>
      <c r="LG36" s="17">
        <v>6.1879999999999998E-2</v>
      </c>
      <c r="LH36" s="17">
        <v>119.2</v>
      </c>
      <c r="LI36" s="17">
        <v>154.53805</v>
      </c>
      <c r="LJ36" s="17">
        <v>112.11948</v>
      </c>
      <c r="LK36" s="17">
        <v>7.0805199999999999</v>
      </c>
      <c r="LL36" s="17">
        <v>91.8</v>
      </c>
      <c r="LM36" s="17">
        <v>76.904979999999995</v>
      </c>
      <c r="LN36" s="17">
        <v>74.678799999999995</v>
      </c>
      <c r="LO36" s="17">
        <v>17.121200000000002</v>
      </c>
      <c r="LP36" s="17">
        <v>60.3</v>
      </c>
      <c r="LQ36" s="17">
        <v>67.133979999999994</v>
      </c>
      <c r="LR36" s="17">
        <v>67.133979999999994</v>
      </c>
      <c r="LS36" s="17">
        <v>-6.8339800000000004</v>
      </c>
      <c r="LT36" s="17">
        <v>73.8</v>
      </c>
      <c r="LU36" s="17">
        <v>67.449370000000002</v>
      </c>
      <c r="LV36" s="17">
        <v>65.984009999999998</v>
      </c>
      <c r="LW36" s="17">
        <v>7.8159900000000002</v>
      </c>
      <c r="LX36" s="17">
        <v>28.2</v>
      </c>
      <c r="LY36" s="17">
        <v>27.91348</v>
      </c>
      <c r="LZ36" s="17">
        <v>27.30705</v>
      </c>
      <c r="MA36" s="17">
        <v>0.89295000000000002</v>
      </c>
      <c r="MB36" s="17"/>
      <c r="MC36" s="17"/>
      <c r="MD36" s="17">
        <v>67.099999999999994</v>
      </c>
      <c r="ME36" s="17">
        <v>-67.099999999999994</v>
      </c>
      <c r="MF36" s="17"/>
      <c r="MG36" s="17"/>
      <c r="MH36" s="17"/>
      <c r="MI36" s="17">
        <v>0</v>
      </c>
      <c r="MJ36" s="17"/>
      <c r="MK36" s="17"/>
      <c r="ML36" s="17"/>
      <c r="MM36" s="17">
        <v>0</v>
      </c>
      <c r="MN36" s="17">
        <v>0</v>
      </c>
      <c r="MO36" s="17">
        <v>0</v>
      </c>
      <c r="MP36" s="17"/>
      <c r="MQ36" s="17">
        <v>0</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140.80000000000001</v>
      </c>
      <c r="NU36" s="17">
        <v>192.42551</v>
      </c>
      <c r="NV36" s="17">
        <v>191.83148</v>
      </c>
      <c r="NW36" s="17">
        <v>-51.031480000000002</v>
      </c>
      <c r="NX36" s="17">
        <v>78.2</v>
      </c>
      <c r="NY36" s="17">
        <v>96.212760000000003</v>
      </c>
      <c r="NZ36" s="17">
        <v>95.91574</v>
      </c>
      <c r="OA36" s="17">
        <v>-17.71574</v>
      </c>
      <c r="OB36" s="17">
        <v>1.1000000000000001</v>
      </c>
      <c r="OC36" s="17"/>
      <c r="OD36" s="17">
        <v>0.94699999999999995</v>
      </c>
      <c r="OE36" s="17">
        <v>0.153</v>
      </c>
      <c r="OF36" s="17">
        <v>67.7</v>
      </c>
      <c r="OG36" s="17">
        <v>76.799000000000007</v>
      </c>
      <c r="OH36" s="17">
        <v>76.799000000000007</v>
      </c>
      <c r="OI36" s="17">
        <v>-9.0990000000000002</v>
      </c>
      <c r="OJ36" s="17">
        <v>64.400000000000006</v>
      </c>
      <c r="OK36" s="17"/>
      <c r="OL36" s="17">
        <v>63.99</v>
      </c>
      <c r="OM36" s="17">
        <v>0.41</v>
      </c>
      <c r="ON36" s="17">
        <v>14.187659999999999</v>
      </c>
      <c r="OO36" s="17">
        <v>17.047000000000001</v>
      </c>
      <c r="OP36" s="17">
        <v>17.047000000000001</v>
      </c>
      <c r="OQ36" s="17">
        <v>-2.85934</v>
      </c>
      <c r="OR36" s="17">
        <v>0.4</v>
      </c>
      <c r="OS36" s="17"/>
      <c r="OT36" s="17">
        <v>0.2</v>
      </c>
      <c r="OU36" s="17">
        <v>0.2</v>
      </c>
      <c r="OV36" s="17">
        <v>12.2</v>
      </c>
      <c r="OW36" s="17">
        <v>11.65049</v>
      </c>
      <c r="OX36" s="17">
        <v>11.65049</v>
      </c>
      <c r="OY36" s="17">
        <v>0.54951000000000005</v>
      </c>
      <c r="OZ36" s="17">
        <v>9.9</v>
      </c>
      <c r="PA36" s="17">
        <v>9</v>
      </c>
      <c r="PB36" s="17">
        <v>9</v>
      </c>
      <c r="PC36" s="17">
        <v>0.9</v>
      </c>
      <c r="PD36" s="17">
        <v>5.3</v>
      </c>
      <c r="PE36" s="17">
        <v>5.5553699999999999</v>
      </c>
      <c r="PF36" s="17">
        <v>5.67</v>
      </c>
      <c r="PG36" s="17">
        <v>-0.37</v>
      </c>
      <c r="PH36" s="17">
        <v>0.5</v>
      </c>
      <c r="PI36" s="17">
        <v>1</v>
      </c>
      <c r="PJ36" s="17">
        <v>1</v>
      </c>
      <c r="PK36" s="17">
        <v>-0.5</v>
      </c>
      <c r="PL36" s="17">
        <v>3</v>
      </c>
      <c r="PM36" s="17">
        <v>2.5</v>
      </c>
      <c r="PN36" s="17">
        <v>2.5</v>
      </c>
      <c r="PO36" s="17">
        <v>0.5</v>
      </c>
      <c r="PP36" s="17">
        <v>2.6</v>
      </c>
      <c r="PQ36" s="17">
        <v>2.5</v>
      </c>
      <c r="PR36" s="17">
        <v>2.5</v>
      </c>
      <c r="PS36" s="17">
        <v>0.1</v>
      </c>
      <c r="PT36" s="17">
        <v>0</v>
      </c>
      <c r="PU36" s="17">
        <v>19.417480000000001</v>
      </c>
      <c r="PV36" s="17">
        <v>19.417480000000001</v>
      </c>
      <c r="PW36" s="17">
        <v>-19.417480000000001</v>
      </c>
      <c r="PX36" s="17">
        <v>16</v>
      </c>
      <c r="PY36" s="17">
        <v>15.53398</v>
      </c>
      <c r="PZ36" s="17">
        <v>15.53398</v>
      </c>
      <c r="QA36" s="17">
        <v>0.46601999999999999</v>
      </c>
      <c r="QB36" s="17">
        <v>10</v>
      </c>
      <c r="QC36" s="17">
        <v>9</v>
      </c>
      <c r="QD36" s="17">
        <v>9</v>
      </c>
      <c r="QE36" s="17">
        <v>1</v>
      </c>
      <c r="QF36" s="17">
        <v>3.5</v>
      </c>
      <c r="QG36" s="17">
        <v>3.5</v>
      </c>
      <c r="QH36" s="17">
        <v>3.5</v>
      </c>
      <c r="QI36" s="17">
        <v>0</v>
      </c>
      <c r="QJ36" s="17">
        <v>18.5</v>
      </c>
      <c r="QK36" s="17">
        <v>17.961169999999999</v>
      </c>
      <c r="QL36" s="17">
        <v>17.961169999999999</v>
      </c>
      <c r="QM36" s="17">
        <v>0.53883000000000003</v>
      </c>
      <c r="QN36" s="17">
        <v>13</v>
      </c>
      <c r="QO36" s="17"/>
      <c r="QP36" s="17">
        <v>10.920999999999999</v>
      </c>
      <c r="QQ36" s="17">
        <v>2.0790000000000002</v>
      </c>
      <c r="QR36" s="17">
        <v>15.6</v>
      </c>
      <c r="QS36" s="17"/>
      <c r="QT36" s="17">
        <v>14.31</v>
      </c>
      <c r="QU36" s="17">
        <v>1.29</v>
      </c>
      <c r="QV36" s="17">
        <v>19.2</v>
      </c>
      <c r="QW36" s="17">
        <v>18.568999999999999</v>
      </c>
      <c r="QX36" s="17">
        <v>18.568999999999999</v>
      </c>
      <c r="QY36" s="17">
        <v>0.63100000000000001</v>
      </c>
      <c r="QZ36" s="17">
        <v>65.3</v>
      </c>
      <c r="RA36" s="17">
        <v>63.631140000000002</v>
      </c>
      <c r="RB36" s="17">
        <v>57.000999999999998</v>
      </c>
      <c r="RC36" s="17">
        <v>8.2989999999999995</v>
      </c>
      <c r="RD36" s="17">
        <v>4.2</v>
      </c>
      <c r="RE36" s="17">
        <v>4.2</v>
      </c>
      <c r="RF36" s="17">
        <v>4.2</v>
      </c>
      <c r="RG36" s="17">
        <v>0</v>
      </c>
      <c r="RH36" s="17">
        <v>1.2</v>
      </c>
      <c r="RI36" s="17">
        <v>1.2</v>
      </c>
      <c r="RJ36" s="17">
        <v>1.2</v>
      </c>
      <c r="RK36" s="17">
        <v>0</v>
      </c>
      <c r="RL36" s="17">
        <v>1.1000000000000001</v>
      </c>
      <c r="RM36" s="17">
        <v>1.2</v>
      </c>
      <c r="RN36" s="17">
        <v>1.2</v>
      </c>
      <c r="RO36" s="17">
        <v>-0.1</v>
      </c>
      <c r="RP36" s="17">
        <v>2.8</v>
      </c>
      <c r="RQ36" s="17">
        <v>1.4</v>
      </c>
      <c r="RR36" s="17">
        <v>1.4</v>
      </c>
      <c r="RS36" s="17">
        <v>1.4</v>
      </c>
      <c r="RT36" s="17">
        <v>15.8</v>
      </c>
      <c r="RU36" s="17"/>
      <c r="RV36" s="17">
        <v>13.657</v>
      </c>
      <c r="RW36" s="17">
        <v>2.1429999999999998</v>
      </c>
      <c r="RX36" s="17">
        <v>2.4</v>
      </c>
      <c r="RY36" s="17">
        <v>2.2890000000000001</v>
      </c>
      <c r="RZ36" s="17">
        <v>2.2890000000000001</v>
      </c>
      <c r="SA36" s="17">
        <v>0.111</v>
      </c>
      <c r="SB36" s="17">
        <v>16.2</v>
      </c>
      <c r="SC36" s="17">
        <v>11.98343</v>
      </c>
      <c r="SD36" s="17">
        <v>10.515409999999999</v>
      </c>
      <c r="SE36" s="17">
        <v>5.68459</v>
      </c>
      <c r="SF36" s="17">
        <v>1.4</v>
      </c>
      <c r="SG36" s="17">
        <v>1.6</v>
      </c>
      <c r="SH36" s="17">
        <v>1.6</v>
      </c>
      <c r="SI36" s="17">
        <v>-0.2</v>
      </c>
      <c r="SJ36" s="17"/>
      <c r="SK36" s="17"/>
      <c r="SL36" s="17"/>
      <c r="SM36" s="17">
        <v>0</v>
      </c>
      <c r="SN36" s="17">
        <v>9.3000000000000007</v>
      </c>
      <c r="SO36" s="17">
        <v>9.6999999999999993</v>
      </c>
      <c r="SP36" s="17">
        <v>9.6999999999999993</v>
      </c>
      <c r="SQ36" s="17">
        <v>-0.4</v>
      </c>
      <c r="SR36" s="17">
        <v>3.7</v>
      </c>
      <c r="SS36" s="17">
        <v>4.3</v>
      </c>
      <c r="ST36" s="17">
        <v>4.3</v>
      </c>
      <c r="SU36" s="17">
        <v>-0.6</v>
      </c>
      <c r="SV36" s="17">
        <v>6.1</v>
      </c>
      <c r="SW36" s="17">
        <v>6</v>
      </c>
      <c r="SX36" s="17">
        <v>6</v>
      </c>
      <c r="SY36" s="17">
        <v>0.1</v>
      </c>
      <c r="SZ36" s="17">
        <v>8.5</v>
      </c>
      <c r="TA36" s="17">
        <v>8</v>
      </c>
      <c r="TB36" s="17">
        <v>8</v>
      </c>
      <c r="TC36" s="17">
        <v>0.5</v>
      </c>
      <c r="TD36" s="17">
        <v>20.2</v>
      </c>
      <c r="TE36" s="17">
        <v>14.271839999999999</v>
      </c>
      <c r="TF36" s="17">
        <v>14.271839999999999</v>
      </c>
      <c r="TG36" s="17">
        <v>5.9281600000000001</v>
      </c>
      <c r="TH36" s="17">
        <v>22.1</v>
      </c>
      <c r="TI36" s="17">
        <v>24.82</v>
      </c>
      <c r="TJ36" s="17">
        <v>24.82</v>
      </c>
      <c r="TK36" s="17">
        <v>-2.72</v>
      </c>
      <c r="TL36" s="17">
        <v>40.700000000000003</v>
      </c>
      <c r="TM36" s="17">
        <v>64.057000000000002</v>
      </c>
      <c r="TN36" s="17">
        <v>64.057000000000002</v>
      </c>
      <c r="TO36" s="17">
        <v>-23.356999999999999</v>
      </c>
      <c r="TP36" s="17">
        <v>26.5</v>
      </c>
      <c r="TQ36" s="17"/>
      <c r="TR36" s="17"/>
      <c r="TS36" s="17">
        <v>26.5</v>
      </c>
      <c r="TT36" s="17">
        <v>61</v>
      </c>
      <c r="TU36" s="17">
        <v>63.066070000000003</v>
      </c>
      <c r="TV36" s="17">
        <v>58.151000000000003</v>
      </c>
      <c r="TW36" s="17">
        <v>2.8490000000000002</v>
      </c>
      <c r="TX36" s="17">
        <v>54.4</v>
      </c>
      <c r="TY36" s="17">
        <v>77.304559999999995</v>
      </c>
      <c r="TZ36" s="17">
        <v>71.489000000000004</v>
      </c>
      <c r="UA36" s="17">
        <v>-17.088999999999999</v>
      </c>
      <c r="UB36" s="17">
        <v>11.1</v>
      </c>
      <c r="UC36" s="17">
        <v>8.9</v>
      </c>
      <c r="UD36" s="17">
        <v>8.9</v>
      </c>
      <c r="UE36" s="17">
        <v>2.2000000000000002</v>
      </c>
      <c r="UF36" s="17">
        <v>6.1</v>
      </c>
      <c r="UG36" s="17">
        <v>7.0819999999999999</v>
      </c>
      <c r="UH36" s="17">
        <v>7.0819999999999999</v>
      </c>
      <c r="UI36" s="17">
        <v>-0.98199999999999998</v>
      </c>
      <c r="UJ36" s="17">
        <v>10.1</v>
      </c>
      <c r="UK36" s="17">
        <v>10</v>
      </c>
      <c r="UL36" s="17">
        <v>10</v>
      </c>
      <c r="UM36" s="17">
        <v>0.1</v>
      </c>
      <c r="UN36" s="17">
        <v>3</v>
      </c>
      <c r="UO36" s="17">
        <v>3</v>
      </c>
      <c r="UP36" s="17">
        <v>3</v>
      </c>
      <c r="UQ36" s="17">
        <v>0</v>
      </c>
      <c r="UR36" s="17">
        <v>8.6999999999999993</v>
      </c>
      <c r="US36" s="17">
        <v>8.5</v>
      </c>
      <c r="UT36" s="17">
        <v>8.5</v>
      </c>
      <c r="UU36" s="17">
        <v>0.2</v>
      </c>
      <c r="UV36" s="17">
        <v>6.2</v>
      </c>
      <c r="UW36" s="17">
        <v>6</v>
      </c>
      <c r="UX36" s="17">
        <v>6</v>
      </c>
      <c r="UY36" s="17">
        <v>0.2</v>
      </c>
      <c r="UZ36" s="17">
        <v>6.8</v>
      </c>
      <c r="VA36" s="17">
        <v>6</v>
      </c>
      <c r="VB36" s="17">
        <v>6</v>
      </c>
      <c r="VC36" s="17">
        <v>0.8</v>
      </c>
      <c r="VD36" s="17">
        <v>6.8</v>
      </c>
      <c r="VE36" s="17">
        <v>7</v>
      </c>
      <c r="VF36" s="17">
        <v>7</v>
      </c>
      <c r="VG36" s="17">
        <v>-0.2</v>
      </c>
      <c r="VH36" s="17">
        <v>12.2</v>
      </c>
      <c r="VI36" s="17">
        <v>15.486000000000001</v>
      </c>
      <c r="VJ36" s="17">
        <v>15.486000000000001</v>
      </c>
      <c r="VK36" s="17">
        <v>-3.286</v>
      </c>
      <c r="VL36" s="17">
        <v>213.9</v>
      </c>
      <c r="VM36" s="17"/>
      <c r="VN36" s="17">
        <v>222.886</v>
      </c>
      <c r="VO36" s="17">
        <v>-8.9860000000000007</v>
      </c>
      <c r="VP36" s="17">
        <v>14.3</v>
      </c>
      <c r="VQ36" s="17"/>
      <c r="VR36" s="17">
        <v>12.93</v>
      </c>
      <c r="VS36" s="17">
        <v>1.37</v>
      </c>
      <c r="VT36" s="17">
        <v>120.6</v>
      </c>
      <c r="VU36" s="17"/>
      <c r="VV36" s="17">
        <v>97.558000000000007</v>
      </c>
      <c r="VW36" s="17">
        <v>23.042000000000002</v>
      </c>
      <c r="VX36" s="17">
        <v>0.6</v>
      </c>
      <c r="VY36" s="17">
        <v>0.6</v>
      </c>
      <c r="VZ36" s="17">
        <v>0.6</v>
      </c>
      <c r="WA36" s="17">
        <v>0</v>
      </c>
      <c r="WB36" s="17">
        <v>41.6</v>
      </c>
      <c r="WC36" s="17">
        <v>42</v>
      </c>
      <c r="WD36" s="17">
        <v>42</v>
      </c>
      <c r="WE36" s="17">
        <v>-0.4</v>
      </c>
      <c r="WF36" s="17">
        <v>59.8</v>
      </c>
      <c r="WG36" s="17">
        <v>59</v>
      </c>
      <c r="WH36" s="17">
        <v>59</v>
      </c>
      <c r="WI36" s="17">
        <v>0.8</v>
      </c>
      <c r="WJ36" s="17">
        <v>86.8</v>
      </c>
      <c r="WK36" s="17"/>
      <c r="WL36" s="17">
        <v>71.731999999999999</v>
      </c>
      <c r="WM36" s="17">
        <v>15.068</v>
      </c>
      <c r="WN36" s="17">
        <v>13.9</v>
      </c>
      <c r="WO36" s="17"/>
      <c r="WP36" s="17">
        <v>7.093</v>
      </c>
      <c r="WQ36" s="17">
        <v>6.8070000000000004</v>
      </c>
      <c r="WR36" s="17">
        <v>9.5</v>
      </c>
      <c r="WS36" s="17">
        <v>8.6</v>
      </c>
      <c r="WT36" s="17">
        <v>8.6</v>
      </c>
      <c r="WU36" s="17">
        <v>0.9</v>
      </c>
      <c r="WV36" s="17">
        <v>10.1</v>
      </c>
      <c r="WW36" s="17">
        <v>17.475729999999999</v>
      </c>
      <c r="WX36" s="17">
        <v>17.475729999999999</v>
      </c>
      <c r="WY36" s="17">
        <v>-7.3757299999999999</v>
      </c>
      <c r="WZ36" s="17">
        <v>9.5</v>
      </c>
      <c r="XA36" s="17">
        <v>10.8</v>
      </c>
      <c r="XB36" s="17">
        <v>10.8</v>
      </c>
      <c r="XC36" s="17">
        <v>-1.3</v>
      </c>
      <c r="XD36" s="17">
        <v>42.8</v>
      </c>
      <c r="XE36" s="17">
        <v>42</v>
      </c>
      <c r="XF36" s="17">
        <v>42</v>
      </c>
      <c r="XG36" s="17">
        <v>0.8</v>
      </c>
      <c r="XH36" s="17">
        <v>32</v>
      </c>
      <c r="XI36" s="17">
        <v>28</v>
      </c>
      <c r="XJ36" s="17">
        <v>28</v>
      </c>
      <c r="XK36" s="17">
        <v>4</v>
      </c>
      <c r="XL36" s="17">
        <v>0</v>
      </c>
      <c r="XM36" s="17"/>
      <c r="XN36" s="17">
        <v>0</v>
      </c>
      <c r="XO36" s="17">
        <v>0</v>
      </c>
      <c r="XP36" s="17"/>
      <c r="XQ36" s="17"/>
      <c r="XR36" s="17"/>
      <c r="XS36" s="17">
        <v>0</v>
      </c>
      <c r="XT36" s="17">
        <v>7.5</v>
      </c>
      <c r="XU36" s="17">
        <v>8.0399999999999991</v>
      </c>
      <c r="XV36" s="17">
        <v>8.0399999999999991</v>
      </c>
      <c r="XW36" s="17">
        <v>-0.54</v>
      </c>
      <c r="XX36" s="17"/>
      <c r="XY36" s="17"/>
      <c r="XZ36" s="17"/>
      <c r="YA36" s="17">
        <v>0</v>
      </c>
      <c r="YB36" s="17"/>
      <c r="YC36" s="17"/>
      <c r="YD36" s="17"/>
      <c r="YE36" s="17">
        <v>0</v>
      </c>
    </row>
    <row r="37" spans="1:655" ht="24" customHeight="1" x14ac:dyDescent="0.3">
      <c r="A37" s="1"/>
      <c r="B37" s="16" t="s">
        <v>27</v>
      </c>
      <c r="C37" s="16" t="s">
        <v>717</v>
      </c>
      <c r="D37" s="17">
        <v>107.3</v>
      </c>
      <c r="E37" s="17">
        <v>61.614460000000001</v>
      </c>
      <c r="F37" s="17">
        <v>90.830100000000002</v>
      </c>
      <c r="G37" s="17">
        <v>16.469899999999999</v>
      </c>
      <c r="H37" s="17">
        <v>650.20000000000005</v>
      </c>
      <c r="I37" s="17">
        <v>643.65809000000002</v>
      </c>
      <c r="J37" s="17">
        <v>643.65809000000002</v>
      </c>
      <c r="K37" s="17">
        <v>6.5419099999999997</v>
      </c>
      <c r="L37" s="17">
        <v>215.8</v>
      </c>
      <c r="M37" s="17">
        <v>209.39341999999999</v>
      </c>
      <c r="N37" s="17">
        <v>209.39341999999999</v>
      </c>
      <c r="O37" s="17">
        <v>6.4065799999999999</v>
      </c>
      <c r="P37" s="17"/>
      <c r="Q37" s="17"/>
      <c r="R37" s="17"/>
      <c r="S37" s="17">
        <v>0</v>
      </c>
      <c r="T37" s="17"/>
      <c r="U37" s="17"/>
      <c r="V37" s="17"/>
      <c r="W37" s="17">
        <v>0</v>
      </c>
      <c r="X37" s="17">
        <v>85.5</v>
      </c>
      <c r="Y37" s="17">
        <v>76.798159999999996</v>
      </c>
      <c r="Z37" s="17">
        <v>91.778639999999996</v>
      </c>
      <c r="AA37" s="17">
        <v>-6.2786400000000002</v>
      </c>
      <c r="AB37" s="17">
        <v>93.2</v>
      </c>
      <c r="AC37" s="17">
        <v>101.33015</v>
      </c>
      <c r="AD37" s="17">
        <v>126.36454000000001</v>
      </c>
      <c r="AE37" s="17">
        <v>-33.164540000000002</v>
      </c>
      <c r="AF37" s="17"/>
      <c r="AG37" s="17"/>
      <c r="AH37" s="17"/>
      <c r="AI37" s="17">
        <v>0</v>
      </c>
      <c r="AJ37" s="17"/>
      <c r="AK37" s="17"/>
      <c r="AL37" s="17"/>
      <c r="AM37" s="17">
        <v>0</v>
      </c>
      <c r="AN37" s="17">
        <v>187.5</v>
      </c>
      <c r="AO37" s="17">
        <v>196.42444</v>
      </c>
      <c r="AP37" s="17">
        <v>196.42444</v>
      </c>
      <c r="AQ37" s="17">
        <v>-8.9244400000000006</v>
      </c>
      <c r="AR37" s="17">
        <v>204.5</v>
      </c>
      <c r="AS37" s="17">
        <v>196.42444</v>
      </c>
      <c r="AT37" s="17">
        <v>196.42444</v>
      </c>
      <c r="AU37" s="17">
        <v>8.0755599999999994</v>
      </c>
      <c r="AV37" s="17">
        <v>206</v>
      </c>
      <c r="AW37" s="17">
        <v>196.42444</v>
      </c>
      <c r="AX37" s="17">
        <v>196.42444</v>
      </c>
      <c r="AY37" s="17">
        <v>9.5755599999999994</v>
      </c>
      <c r="AZ37" s="17">
        <v>285.10000000000002</v>
      </c>
      <c r="BA37" s="17">
        <v>294.63666999999998</v>
      </c>
      <c r="BB37" s="17">
        <v>294.63666999999998</v>
      </c>
      <c r="BC37" s="17">
        <v>-9.5366700000000009</v>
      </c>
      <c r="BD37" s="17">
        <v>212</v>
      </c>
      <c r="BE37" s="17">
        <v>208.28218000000001</v>
      </c>
      <c r="BF37" s="17">
        <v>208.28218000000001</v>
      </c>
      <c r="BG37" s="17">
        <v>3.7178200000000001</v>
      </c>
      <c r="BH37" s="17">
        <v>111.3</v>
      </c>
      <c r="BI37" s="17">
        <v>104.14109000000001</v>
      </c>
      <c r="BJ37" s="17">
        <v>104.14109000000001</v>
      </c>
      <c r="BK37" s="17">
        <v>7.1589099999999997</v>
      </c>
      <c r="BL37" s="17">
        <v>378.4</v>
      </c>
      <c r="BM37" s="17">
        <v>458.43380000000002</v>
      </c>
      <c r="BN37" s="17">
        <v>413.59401000000003</v>
      </c>
      <c r="BO37" s="17">
        <v>-35.194009999999999</v>
      </c>
      <c r="BP37" s="17">
        <v>5</v>
      </c>
      <c r="BQ37" s="17">
        <v>4.4318400000000002</v>
      </c>
      <c r="BR37" s="17">
        <v>4.4318400000000002</v>
      </c>
      <c r="BS37" s="17">
        <v>0.56816</v>
      </c>
      <c r="BT37" s="17"/>
      <c r="BU37" s="17"/>
      <c r="BV37" s="17"/>
      <c r="BW37" s="17">
        <v>0</v>
      </c>
      <c r="BX37" s="17"/>
      <c r="BY37" s="17"/>
      <c r="BZ37" s="17"/>
      <c r="CA37" s="17">
        <v>0</v>
      </c>
      <c r="CB37" s="17"/>
      <c r="CC37" s="17"/>
      <c r="CD37" s="17"/>
      <c r="CE37" s="17">
        <v>0</v>
      </c>
      <c r="CF37" s="17"/>
      <c r="CG37" s="17"/>
      <c r="CH37" s="17"/>
      <c r="CI37" s="17">
        <v>0</v>
      </c>
      <c r="CJ37" s="17">
        <v>146.6</v>
      </c>
      <c r="CK37" s="17">
        <v>139.99946</v>
      </c>
      <c r="CL37" s="17">
        <v>139.99946</v>
      </c>
      <c r="CM37" s="17">
        <v>6.6005399999999996</v>
      </c>
      <c r="CN37" s="17">
        <v>7.6</v>
      </c>
      <c r="CO37" s="17">
        <v>5.1333399999999996</v>
      </c>
      <c r="CP37" s="17">
        <v>5.1333399999999996</v>
      </c>
      <c r="CQ37" s="17">
        <v>2.4666600000000001</v>
      </c>
      <c r="CR37" s="17">
        <v>5.0999999999999996</v>
      </c>
      <c r="CS37" s="17">
        <v>2.8177599999999998</v>
      </c>
      <c r="CT37" s="17">
        <v>2.8177599999999998</v>
      </c>
      <c r="CU37" s="17">
        <v>2.2822399999999998</v>
      </c>
      <c r="CV37" s="17"/>
      <c r="CW37" s="17"/>
      <c r="CX37" s="17"/>
      <c r="CY37" s="17">
        <v>0</v>
      </c>
      <c r="CZ37" s="17">
        <v>6.8</v>
      </c>
      <c r="DA37" s="17">
        <v>6.8787000000000003</v>
      </c>
      <c r="DB37" s="17">
        <v>6.8787000000000003</v>
      </c>
      <c r="DC37" s="17">
        <v>-7.8700000000000006E-2</v>
      </c>
      <c r="DD37" s="17">
        <v>14</v>
      </c>
      <c r="DE37" s="17">
        <v>12.260400000000001</v>
      </c>
      <c r="DF37" s="17">
        <v>12.260400000000001</v>
      </c>
      <c r="DG37" s="17">
        <v>1.7396</v>
      </c>
      <c r="DH37" s="17">
        <v>85.7</v>
      </c>
      <c r="DI37" s="17">
        <v>65.202200000000005</v>
      </c>
      <c r="DJ37" s="17">
        <v>69.70796</v>
      </c>
      <c r="DK37" s="17">
        <v>15.992039999999999</v>
      </c>
      <c r="DL37" s="17"/>
      <c r="DM37" s="17"/>
      <c r="DN37" s="17"/>
      <c r="DO37" s="17">
        <v>0</v>
      </c>
      <c r="DP37" s="17"/>
      <c r="DQ37" s="17"/>
      <c r="DR37" s="17"/>
      <c r="DS37" s="17">
        <v>0</v>
      </c>
      <c r="DT37" s="17"/>
      <c r="DU37" s="17"/>
      <c r="DV37" s="17"/>
      <c r="DW37" s="17">
        <v>0</v>
      </c>
      <c r="DX37" s="17"/>
      <c r="DY37" s="17"/>
      <c r="DZ37" s="17"/>
      <c r="EA37" s="17">
        <v>0</v>
      </c>
      <c r="EB37" s="17">
        <v>70.599999999999994</v>
      </c>
      <c r="EC37" s="17">
        <v>57.576369999999997</v>
      </c>
      <c r="ED37" s="17">
        <v>63.983580000000003</v>
      </c>
      <c r="EE37" s="17">
        <v>6.6164199999999997</v>
      </c>
      <c r="EF37" s="17">
        <v>112.4</v>
      </c>
      <c r="EG37" s="17">
        <v>110.26321</v>
      </c>
      <c r="EH37" s="17">
        <v>110.26321</v>
      </c>
      <c r="EI37" s="17">
        <v>2.13679</v>
      </c>
      <c r="EJ37" s="17"/>
      <c r="EK37" s="17"/>
      <c r="EL37" s="17"/>
      <c r="EM37" s="17">
        <v>0</v>
      </c>
      <c r="EN37" s="17"/>
      <c r="EO37" s="17"/>
      <c r="EP37" s="17"/>
      <c r="EQ37" s="17">
        <v>0</v>
      </c>
      <c r="ER37" s="17"/>
      <c r="ES37" s="17"/>
      <c r="ET37" s="17"/>
      <c r="EU37" s="17">
        <v>0</v>
      </c>
      <c r="EV37" s="17">
        <v>6.5</v>
      </c>
      <c r="EW37" s="17">
        <v>6.39</v>
      </c>
      <c r="EX37" s="17">
        <v>6.39</v>
      </c>
      <c r="EY37" s="17">
        <v>0.11</v>
      </c>
      <c r="EZ37" s="17">
        <v>230.1</v>
      </c>
      <c r="FA37" s="17">
        <v>225.42868000000001</v>
      </c>
      <c r="FB37" s="17">
        <v>220.38835</v>
      </c>
      <c r="FC37" s="17">
        <v>9.7116500000000006</v>
      </c>
      <c r="FD37" s="17">
        <v>44</v>
      </c>
      <c r="FE37" s="17">
        <v>47.160960000000003</v>
      </c>
      <c r="FF37" s="17">
        <v>47.160960000000003</v>
      </c>
      <c r="FG37" s="17">
        <v>-3.1609600000000002</v>
      </c>
      <c r="FH37" s="17">
        <v>30.7</v>
      </c>
      <c r="FI37" s="17">
        <v>97.938140000000004</v>
      </c>
      <c r="FJ37" s="17">
        <v>126.82826</v>
      </c>
      <c r="FK37" s="17">
        <v>-96.128259999999997</v>
      </c>
      <c r="FL37" s="17">
        <v>27.8</v>
      </c>
      <c r="FM37" s="17">
        <v>29.2087</v>
      </c>
      <c r="FN37" s="17">
        <v>29.2087</v>
      </c>
      <c r="FO37" s="17">
        <v>-1.4087000000000001</v>
      </c>
      <c r="FP37" s="17">
        <v>18.600000000000001</v>
      </c>
      <c r="FQ37" s="17">
        <v>16.68403</v>
      </c>
      <c r="FR37" s="17">
        <v>16.68403</v>
      </c>
      <c r="FS37" s="17">
        <v>1.91597</v>
      </c>
      <c r="FT37" s="17">
        <v>19.8</v>
      </c>
      <c r="FU37" s="17">
        <v>19.1068</v>
      </c>
      <c r="FV37" s="17">
        <v>19.1068</v>
      </c>
      <c r="FW37" s="17">
        <v>0.69320000000000004</v>
      </c>
      <c r="FX37" s="17">
        <v>76</v>
      </c>
      <c r="FY37" s="17">
        <v>76.500960000000006</v>
      </c>
      <c r="FZ37" s="17">
        <v>76.500960000000006</v>
      </c>
      <c r="GA37" s="17">
        <v>-0.50095999999999996</v>
      </c>
      <c r="GB37" s="17">
        <v>183.3</v>
      </c>
      <c r="GC37" s="17">
        <v>185.10007999999999</v>
      </c>
      <c r="GD37" s="17">
        <v>185.10007999999999</v>
      </c>
      <c r="GE37" s="17">
        <v>-1.8000799999999999</v>
      </c>
      <c r="GF37" s="17">
        <v>184.6</v>
      </c>
      <c r="GG37" s="17">
        <v>185.10007999999999</v>
      </c>
      <c r="GH37" s="17">
        <v>185.10007999999999</v>
      </c>
      <c r="GI37" s="17">
        <v>-0.50007999999999997</v>
      </c>
      <c r="GJ37" s="17">
        <v>183.5</v>
      </c>
      <c r="GK37" s="17">
        <v>185.10007999999999</v>
      </c>
      <c r="GL37" s="17">
        <v>185.10007999999999</v>
      </c>
      <c r="GM37" s="17">
        <v>-1.6000799999999999</v>
      </c>
      <c r="GN37" s="17">
        <v>87</v>
      </c>
      <c r="GO37" s="17">
        <v>88.962050000000005</v>
      </c>
      <c r="GP37" s="17">
        <v>88.962050000000005</v>
      </c>
      <c r="GQ37" s="17">
        <v>-1.9620500000000001</v>
      </c>
      <c r="GR37" s="17">
        <v>5.9</v>
      </c>
      <c r="GS37" s="17">
        <v>6.1357499999999998</v>
      </c>
      <c r="GT37" s="17">
        <v>6.1357499999999998</v>
      </c>
      <c r="GU37" s="17">
        <v>-0.23574999999999999</v>
      </c>
      <c r="GV37" s="17">
        <v>1.7</v>
      </c>
      <c r="GW37" s="17">
        <v>8.2100200000000001</v>
      </c>
      <c r="GX37" s="17">
        <v>8.2100200000000001</v>
      </c>
      <c r="GY37" s="17">
        <v>-6.5100199999999999</v>
      </c>
      <c r="GZ37" s="17">
        <v>33.6</v>
      </c>
      <c r="HA37" s="17">
        <v>34.47804</v>
      </c>
      <c r="HB37" s="17">
        <v>34.47804</v>
      </c>
      <c r="HC37" s="17">
        <v>-0.87804000000000004</v>
      </c>
      <c r="HD37" s="17">
        <v>33.4</v>
      </c>
      <c r="HE37" s="17">
        <v>33.533499999999997</v>
      </c>
      <c r="HF37" s="17">
        <v>33.533499999999997</v>
      </c>
      <c r="HG37" s="17">
        <v>-0.13350000000000001</v>
      </c>
      <c r="HH37" s="17">
        <v>3.8</v>
      </c>
      <c r="HI37" s="17">
        <v>4.0341699999999996</v>
      </c>
      <c r="HJ37" s="17">
        <v>4.0341699999999996</v>
      </c>
      <c r="HK37" s="17">
        <v>-0.23416999999999999</v>
      </c>
      <c r="HL37" s="17">
        <v>13.2</v>
      </c>
      <c r="HM37" s="17">
        <v>13.33126</v>
      </c>
      <c r="HN37" s="17">
        <v>13.33126</v>
      </c>
      <c r="HO37" s="17">
        <v>-0.13125999999999999</v>
      </c>
      <c r="HP37" s="17">
        <v>53.4</v>
      </c>
      <c r="HQ37" s="17">
        <v>41.237110000000001</v>
      </c>
      <c r="HR37" s="17">
        <v>76.618560000000002</v>
      </c>
      <c r="HS37" s="17">
        <v>-23.21856</v>
      </c>
      <c r="HT37" s="17"/>
      <c r="HU37" s="17"/>
      <c r="HV37" s="17"/>
      <c r="HW37" s="17">
        <v>0</v>
      </c>
      <c r="HX37" s="17"/>
      <c r="HY37" s="17"/>
      <c r="HZ37" s="17"/>
      <c r="IA37" s="17">
        <v>0</v>
      </c>
      <c r="IB37" s="17">
        <v>60.2</v>
      </c>
      <c r="IC37" s="17">
        <v>70.955870000000004</v>
      </c>
      <c r="ID37" s="17">
        <v>57.835749999999997</v>
      </c>
      <c r="IE37" s="17">
        <v>2.3642500000000002</v>
      </c>
      <c r="IF37" s="17"/>
      <c r="IG37" s="17"/>
      <c r="IH37" s="17"/>
      <c r="II37" s="17">
        <v>0</v>
      </c>
      <c r="IJ37" s="17"/>
      <c r="IK37" s="17"/>
      <c r="IL37" s="17"/>
      <c r="IM37" s="17">
        <v>0</v>
      </c>
      <c r="IN37" s="17">
        <v>44.6</v>
      </c>
      <c r="IO37" s="17">
        <v>48.181449999999998</v>
      </c>
      <c r="IP37" s="17">
        <v>48.181449999999998</v>
      </c>
      <c r="IQ37" s="17">
        <v>-3.5814499999999998</v>
      </c>
      <c r="IR37" s="17"/>
      <c r="IS37" s="17"/>
      <c r="IT37" s="17"/>
      <c r="IU37" s="17">
        <v>0</v>
      </c>
      <c r="IV37" s="17"/>
      <c r="IW37" s="17"/>
      <c r="IX37" s="17"/>
      <c r="IY37" s="17">
        <v>0</v>
      </c>
      <c r="IZ37" s="17"/>
      <c r="JA37" s="17"/>
      <c r="JB37" s="17"/>
      <c r="JC37" s="17">
        <v>0</v>
      </c>
      <c r="JD37" s="17">
        <v>67.099999999999994</v>
      </c>
      <c r="JE37" s="17">
        <v>65</v>
      </c>
      <c r="JF37" s="17">
        <v>84.298320000000004</v>
      </c>
      <c r="JG37" s="17">
        <v>-17.198319999999999</v>
      </c>
      <c r="JH37" s="17">
        <v>176.4</v>
      </c>
      <c r="JI37" s="17">
        <v>183.19533000000001</v>
      </c>
      <c r="JJ37" s="17">
        <v>183.19533000000001</v>
      </c>
      <c r="JK37" s="17">
        <v>-6.7953299999999999</v>
      </c>
      <c r="JL37" s="17">
        <v>11.2</v>
      </c>
      <c r="JM37" s="17">
        <v>15</v>
      </c>
      <c r="JN37" s="17"/>
      <c r="JO37" s="17">
        <v>11.2</v>
      </c>
      <c r="JP37" s="17">
        <v>200</v>
      </c>
      <c r="JQ37" s="17">
        <v>183.19533000000001</v>
      </c>
      <c r="JR37" s="17">
        <v>183.19533000000001</v>
      </c>
      <c r="JS37" s="17">
        <v>16.804670000000002</v>
      </c>
      <c r="JT37" s="17">
        <v>186.8</v>
      </c>
      <c r="JU37" s="17">
        <v>183.19533000000001</v>
      </c>
      <c r="JV37" s="17">
        <v>183.19533000000001</v>
      </c>
      <c r="JW37" s="17">
        <v>3.60467</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1.4</v>
      </c>
      <c r="LE37" s="17">
        <v>1.33812</v>
      </c>
      <c r="LF37" s="17">
        <v>1.33812</v>
      </c>
      <c r="LG37" s="17">
        <v>6.1879999999999998E-2</v>
      </c>
      <c r="LH37" s="17">
        <v>202.6</v>
      </c>
      <c r="LI37" s="17">
        <v>194.10775000000001</v>
      </c>
      <c r="LJ37" s="17">
        <v>134.18020999999999</v>
      </c>
      <c r="LK37" s="17">
        <v>68.419790000000006</v>
      </c>
      <c r="LL37" s="17">
        <v>86.4</v>
      </c>
      <c r="LM37" s="17">
        <v>94.373059999999995</v>
      </c>
      <c r="LN37" s="17">
        <v>85.853729999999999</v>
      </c>
      <c r="LO37" s="17">
        <v>0.54627000000000003</v>
      </c>
      <c r="LP37" s="17">
        <v>60.8</v>
      </c>
      <c r="LQ37" s="17">
        <v>67.133979999999994</v>
      </c>
      <c r="LR37" s="17">
        <v>67.133979999999994</v>
      </c>
      <c r="LS37" s="17">
        <v>-6.3339800000000004</v>
      </c>
      <c r="LT37" s="17">
        <v>73.7</v>
      </c>
      <c r="LU37" s="17">
        <v>71.237679999999997</v>
      </c>
      <c r="LV37" s="17">
        <v>68.280180000000001</v>
      </c>
      <c r="LW37" s="17">
        <v>5.4198199999999996</v>
      </c>
      <c r="LX37" s="17">
        <v>28.7</v>
      </c>
      <c r="LY37" s="17">
        <v>29.481249999999999</v>
      </c>
      <c r="LZ37" s="17">
        <v>28.25731</v>
      </c>
      <c r="MA37" s="17">
        <v>0.44268999999999997</v>
      </c>
      <c r="MB37" s="17"/>
      <c r="MC37" s="17"/>
      <c r="MD37" s="17">
        <v>67.099999999999994</v>
      </c>
      <c r="ME37" s="17">
        <v>-67.099999999999994</v>
      </c>
      <c r="MF37" s="17"/>
      <c r="MG37" s="17"/>
      <c r="MH37" s="17"/>
      <c r="MI37" s="17">
        <v>0</v>
      </c>
      <c r="MJ37" s="17"/>
      <c r="MK37" s="17"/>
      <c r="ML37" s="17"/>
      <c r="MM37" s="17">
        <v>0</v>
      </c>
      <c r="MN37" s="17">
        <v>0</v>
      </c>
      <c r="MO37" s="17">
        <v>0</v>
      </c>
      <c r="MP37" s="17"/>
      <c r="MQ37" s="17">
        <v>0</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140.80000000000001</v>
      </c>
      <c r="NU37" s="17">
        <v>192.42551</v>
      </c>
      <c r="NV37" s="17">
        <v>192.42551</v>
      </c>
      <c r="NW37" s="17">
        <v>-51.625509999999998</v>
      </c>
      <c r="NX37" s="17">
        <v>78.099999999999994</v>
      </c>
      <c r="NY37" s="17">
        <v>96.212760000000003</v>
      </c>
      <c r="NZ37" s="17">
        <v>96.212760000000003</v>
      </c>
      <c r="OA37" s="17">
        <v>-18.112760000000002</v>
      </c>
      <c r="OB37" s="17">
        <v>1.1000000000000001</v>
      </c>
      <c r="OC37" s="17"/>
      <c r="OD37" s="17">
        <v>0.91900000000000004</v>
      </c>
      <c r="OE37" s="17">
        <v>0.18099999999999999</v>
      </c>
      <c r="OF37" s="17">
        <v>66.599999999999994</v>
      </c>
      <c r="OG37" s="17">
        <v>78.864000000000004</v>
      </c>
      <c r="OH37" s="17">
        <v>78.864000000000004</v>
      </c>
      <c r="OI37" s="17">
        <v>-12.263999999999999</v>
      </c>
      <c r="OJ37" s="17">
        <v>64</v>
      </c>
      <c r="OK37" s="17"/>
      <c r="OL37" s="17">
        <v>62.66</v>
      </c>
      <c r="OM37" s="17">
        <v>1.34</v>
      </c>
      <c r="ON37" s="17">
        <v>14.33379</v>
      </c>
      <c r="OO37" s="17">
        <v>17.030999999999999</v>
      </c>
      <c r="OP37" s="17">
        <v>17.030999999999999</v>
      </c>
      <c r="OQ37" s="17">
        <v>-2.6972100000000001</v>
      </c>
      <c r="OR37" s="17">
        <v>0.4</v>
      </c>
      <c r="OS37" s="17"/>
      <c r="OT37" s="17">
        <v>0.2</v>
      </c>
      <c r="OU37" s="17">
        <v>0.2</v>
      </c>
      <c r="OV37" s="17">
        <v>12.1</v>
      </c>
      <c r="OW37" s="17">
        <v>11.65049</v>
      </c>
      <c r="OX37" s="17">
        <v>11.65049</v>
      </c>
      <c r="OY37" s="17">
        <v>0.44951000000000002</v>
      </c>
      <c r="OZ37" s="17">
        <v>9.9</v>
      </c>
      <c r="PA37" s="17">
        <v>9</v>
      </c>
      <c r="PB37" s="17">
        <v>9</v>
      </c>
      <c r="PC37" s="17">
        <v>0.9</v>
      </c>
      <c r="PD37" s="17">
        <v>5.4</v>
      </c>
      <c r="PE37" s="17">
        <v>5.67</v>
      </c>
      <c r="PF37" s="17">
        <v>5.67</v>
      </c>
      <c r="PG37" s="17">
        <v>-0.27</v>
      </c>
      <c r="PH37" s="17">
        <v>0.5</v>
      </c>
      <c r="PI37" s="17">
        <v>1</v>
      </c>
      <c r="PJ37" s="17">
        <v>1</v>
      </c>
      <c r="PK37" s="17">
        <v>-0.5</v>
      </c>
      <c r="PL37" s="17">
        <v>2.8</v>
      </c>
      <c r="PM37" s="17">
        <v>2.5</v>
      </c>
      <c r="PN37" s="17">
        <v>2.5</v>
      </c>
      <c r="PO37" s="17">
        <v>0.3</v>
      </c>
      <c r="PP37" s="17">
        <v>2.6</v>
      </c>
      <c r="PQ37" s="17">
        <v>2.5</v>
      </c>
      <c r="PR37" s="17">
        <v>2.5</v>
      </c>
      <c r="PS37" s="17">
        <v>0.1</v>
      </c>
      <c r="PT37" s="17">
        <v>19.8</v>
      </c>
      <c r="PU37" s="17">
        <v>19.417480000000001</v>
      </c>
      <c r="PV37" s="17">
        <v>19.417480000000001</v>
      </c>
      <c r="PW37" s="17">
        <v>0.38252000000000003</v>
      </c>
      <c r="PX37" s="17">
        <v>15.8</v>
      </c>
      <c r="PY37" s="17">
        <v>15.53398</v>
      </c>
      <c r="PZ37" s="17">
        <v>15.53398</v>
      </c>
      <c r="QA37" s="17">
        <v>0.26601999999999998</v>
      </c>
      <c r="QB37" s="17">
        <v>10</v>
      </c>
      <c r="QC37" s="17">
        <v>9</v>
      </c>
      <c r="QD37" s="17">
        <v>9</v>
      </c>
      <c r="QE37" s="17">
        <v>1</v>
      </c>
      <c r="QF37" s="17">
        <v>3.5</v>
      </c>
      <c r="QG37" s="17">
        <v>3.5</v>
      </c>
      <c r="QH37" s="17">
        <v>3.5</v>
      </c>
      <c r="QI37" s="17">
        <v>0</v>
      </c>
      <c r="QJ37" s="17">
        <v>18.5</v>
      </c>
      <c r="QK37" s="17">
        <v>17.961169999999999</v>
      </c>
      <c r="QL37" s="17">
        <v>17.961169999999999</v>
      </c>
      <c r="QM37" s="17">
        <v>0.53883000000000003</v>
      </c>
      <c r="QN37" s="17">
        <v>13</v>
      </c>
      <c r="QO37" s="17"/>
      <c r="QP37" s="17">
        <v>10.717000000000001</v>
      </c>
      <c r="QQ37" s="17">
        <v>2.2829999999999999</v>
      </c>
      <c r="QR37" s="17">
        <v>15.6</v>
      </c>
      <c r="QS37" s="17"/>
      <c r="QT37" s="17">
        <v>14.256</v>
      </c>
      <c r="QU37" s="17">
        <v>1.3440000000000001</v>
      </c>
      <c r="QV37" s="17">
        <v>15.2</v>
      </c>
      <c r="QW37" s="17">
        <v>18.815000000000001</v>
      </c>
      <c r="QX37" s="17">
        <v>18.815000000000001</v>
      </c>
      <c r="QY37" s="17">
        <v>-3.6150000000000002</v>
      </c>
      <c r="QZ37" s="17">
        <v>56.9</v>
      </c>
      <c r="RA37" s="17">
        <v>70.547479999999993</v>
      </c>
      <c r="RB37" s="17">
        <v>58.338000000000001</v>
      </c>
      <c r="RC37" s="17">
        <v>-1.4379999999999999</v>
      </c>
      <c r="RD37" s="17">
        <v>4.2</v>
      </c>
      <c r="RE37" s="17">
        <v>4.2</v>
      </c>
      <c r="RF37" s="17">
        <v>4.2</v>
      </c>
      <c r="RG37" s="17">
        <v>0</v>
      </c>
      <c r="RH37" s="17">
        <v>1.2</v>
      </c>
      <c r="RI37" s="17">
        <v>1.2</v>
      </c>
      <c r="RJ37" s="17">
        <v>1.2</v>
      </c>
      <c r="RK37" s="17">
        <v>0</v>
      </c>
      <c r="RL37" s="17">
        <v>1.1000000000000001</v>
      </c>
      <c r="RM37" s="17">
        <v>1.2</v>
      </c>
      <c r="RN37" s="17">
        <v>1.2</v>
      </c>
      <c r="RO37" s="17">
        <v>-0.1</v>
      </c>
      <c r="RP37" s="17">
        <v>2.8</v>
      </c>
      <c r="RQ37" s="17">
        <v>1.4</v>
      </c>
      <c r="RR37" s="17">
        <v>1.4</v>
      </c>
      <c r="RS37" s="17">
        <v>1.4</v>
      </c>
      <c r="RT37" s="17">
        <v>15.7</v>
      </c>
      <c r="RU37" s="17"/>
      <c r="RV37" s="17">
        <v>13.295999999999999</v>
      </c>
      <c r="RW37" s="17">
        <v>2.4039999999999999</v>
      </c>
      <c r="RX37" s="17">
        <v>2.4</v>
      </c>
      <c r="RY37" s="17">
        <v>2.2890000000000001</v>
      </c>
      <c r="RZ37" s="17">
        <v>2.2890000000000001</v>
      </c>
      <c r="SA37" s="17">
        <v>0.111</v>
      </c>
      <c r="SB37" s="17">
        <v>16.3</v>
      </c>
      <c r="SC37" s="17">
        <v>16.41264</v>
      </c>
      <c r="SD37" s="17">
        <v>13.37786</v>
      </c>
      <c r="SE37" s="17">
        <v>2.9221400000000002</v>
      </c>
      <c r="SF37" s="17">
        <v>1.4</v>
      </c>
      <c r="SG37" s="17">
        <v>1.6</v>
      </c>
      <c r="SH37" s="17">
        <v>1.6</v>
      </c>
      <c r="SI37" s="17">
        <v>-0.2</v>
      </c>
      <c r="SJ37" s="17"/>
      <c r="SK37" s="17"/>
      <c r="SL37" s="17"/>
      <c r="SM37" s="17">
        <v>0</v>
      </c>
      <c r="SN37" s="17">
        <v>9.5</v>
      </c>
      <c r="SO37" s="17">
        <v>9.6999999999999993</v>
      </c>
      <c r="SP37" s="17">
        <v>9.6999999999999993</v>
      </c>
      <c r="SQ37" s="17">
        <v>-0.2</v>
      </c>
      <c r="SR37" s="17">
        <v>3.8</v>
      </c>
      <c r="SS37" s="17">
        <v>4.3</v>
      </c>
      <c r="ST37" s="17">
        <v>4.3</v>
      </c>
      <c r="SU37" s="17">
        <v>-0.5</v>
      </c>
      <c r="SV37" s="17">
        <v>6.2</v>
      </c>
      <c r="SW37" s="17">
        <v>6</v>
      </c>
      <c r="SX37" s="17">
        <v>6</v>
      </c>
      <c r="SY37" s="17">
        <v>0.2</v>
      </c>
      <c r="SZ37" s="17">
        <v>8.5</v>
      </c>
      <c r="TA37" s="17">
        <v>8</v>
      </c>
      <c r="TB37" s="17">
        <v>8</v>
      </c>
      <c r="TC37" s="17">
        <v>0.5</v>
      </c>
      <c r="TD37" s="17">
        <v>20</v>
      </c>
      <c r="TE37" s="17">
        <v>14.271839999999999</v>
      </c>
      <c r="TF37" s="17">
        <v>14.271839999999999</v>
      </c>
      <c r="TG37" s="17">
        <v>5.7281599999999999</v>
      </c>
      <c r="TH37" s="17">
        <v>20.3</v>
      </c>
      <c r="TI37" s="17">
        <v>24.885999999999999</v>
      </c>
      <c r="TJ37" s="17">
        <v>24.885999999999999</v>
      </c>
      <c r="TK37" s="17">
        <v>-4.5860000000000003</v>
      </c>
      <c r="TL37" s="17">
        <v>48.9</v>
      </c>
      <c r="TM37" s="17">
        <v>63.475999999999999</v>
      </c>
      <c r="TN37" s="17">
        <v>63.475999999999999</v>
      </c>
      <c r="TO37" s="17">
        <v>-14.576000000000001</v>
      </c>
      <c r="TP37" s="17">
        <v>26.7</v>
      </c>
      <c r="TQ37" s="17"/>
      <c r="TR37" s="17"/>
      <c r="TS37" s="17">
        <v>26.7</v>
      </c>
      <c r="TT37" s="17">
        <v>49.6</v>
      </c>
      <c r="TU37" s="17">
        <v>68.547749999999994</v>
      </c>
      <c r="TV37" s="17">
        <v>58.865000000000002</v>
      </c>
      <c r="TW37" s="17">
        <v>-9.2650000000000006</v>
      </c>
      <c r="TX37" s="17">
        <v>54.8</v>
      </c>
      <c r="TY37" s="17">
        <v>84.145150000000001</v>
      </c>
      <c r="TZ37" s="17">
        <v>72.822000000000003</v>
      </c>
      <c r="UA37" s="17">
        <v>-18.021999999999998</v>
      </c>
      <c r="UB37" s="17">
        <v>9</v>
      </c>
      <c r="UC37" s="17">
        <v>9.2370000000000001</v>
      </c>
      <c r="UD37" s="17">
        <v>9.2370000000000001</v>
      </c>
      <c r="UE37" s="17">
        <v>-0.23699999999999999</v>
      </c>
      <c r="UF37" s="17">
        <v>4.2</v>
      </c>
      <c r="UG37" s="17">
        <v>7.4160000000000004</v>
      </c>
      <c r="UH37" s="17">
        <v>7.4160000000000004</v>
      </c>
      <c r="UI37" s="17">
        <v>-3.2160000000000002</v>
      </c>
      <c r="UJ37" s="17">
        <v>10</v>
      </c>
      <c r="UK37" s="17">
        <v>10</v>
      </c>
      <c r="UL37" s="17">
        <v>10</v>
      </c>
      <c r="UM37" s="17">
        <v>0</v>
      </c>
      <c r="UN37" s="17">
        <v>3</v>
      </c>
      <c r="UO37" s="17">
        <v>3</v>
      </c>
      <c r="UP37" s="17">
        <v>3</v>
      </c>
      <c r="UQ37" s="17">
        <v>0</v>
      </c>
      <c r="UR37" s="17">
        <v>8.5</v>
      </c>
      <c r="US37" s="17">
        <v>8.5</v>
      </c>
      <c r="UT37" s="17">
        <v>8.5</v>
      </c>
      <c r="UU37" s="17">
        <v>0</v>
      </c>
      <c r="UV37" s="17">
        <v>6.2</v>
      </c>
      <c r="UW37" s="17">
        <v>6</v>
      </c>
      <c r="UX37" s="17">
        <v>6</v>
      </c>
      <c r="UY37" s="17">
        <v>0.2</v>
      </c>
      <c r="UZ37" s="17">
        <v>6.7</v>
      </c>
      <c r="VA37" s="17">
        <v>6</v>
      </c>
      <c r="VB37" s="17">
        <v>6</v>
      </c>
      <c r="VC37" s="17">
        <v>0.7</v>
      </c>
      <c r="VD37" s="17">
        <v>6.8</v>
      </c>
      <c r="VE37" s="17">
        <v>7</v>
      </c>
      <c r="VF37" s="17">
        <v>7</v>
      </c>
      <c r="VG37" s="17">
        <v>-0.2</v>
      </c>
      <c r="VH37" s="17">
        <v>11.8</v>
      </c>
      <c r="VI37" s="17">
        <v>15.462999999999999</v>
      </c>
      <c r="VJ37" s="17">
        <v>15.462999999999999</v>
      </c>
      <c r="VK37" s="17">
        <v>-3.6629999999999998</v>
      </c>
      <c r="VL37" s="17">
        <v>214.4</v>
      </c>
      <c r="VM37" s="17"/>
      <c r="VN37" s="17">
        <v>224.11</v>
      </c>
      <c r="VO37" s="17">
        <v>-9.7100000000000009</v>
      </c>
      <c r="VP37" s="17">
        <v>13</v>
      </c>
      <c r="VQ37" s="17"/>
      <c r="VR37" s="17">
        <v>12.416</v>
      </c>
      <c r="VS37" s="17">
        <v>0.58399999999999996</v>
      </c>
      <c r="VT37" s="17">
        <v>121</v>
      </c>
      <c r="VU37" s="17"/>
      <c r="VV37" s="17">
        <v>93.713999999999999</v>
      </c>
      <c r="VW37" s="17">
        <v>27.286000000000001</v>
      </c>
      <c r="VX37" s="17">
        <v>0.6</v>
      </c>
      <c r="VY37" s="17">
        <v>0.6</v>
      </c>
      <c r="VZ37" s="17">
        <v>0.6</v>
      </c>
      <c r="WA37" s="17">
        <v>0</v>
      </c>
      <c r="WB37" s="17">
        <v>50.5</v>
      </c>
      <c r="WC37" s="17">
        <v>52</v>
      </c>
      <c r="WD37" s="17">
        <v>52</v>
      </c>
      <c r="WE37" s="17">
        <v>-1.5</v>
      </c>
      <c r="WF37" s="17">
        <v>75</v>
      </c>
      <c r="WG37" s="17">
        <v>68</v>
      </c>
      <c r="WH37" s="17">
        <v>68</v>
      </c>
      <c r="WI37" s="17">
        <v>7</v>
      </c>
      <c r="WJ37" s="17">
        <v>87.2</v>
      </c>
      <c r="WK37" s="17"/>
      <c r="WL37" s="17">
        <v>69.546000000000006</v>
      </c>
      <c r="WM37" s="17">
        <v>17.654</v>
      </c>
      <c r="WN37" s="17">
        <v>12.7</v>
      </c>
      <c r="WO37" s="17"/>
      <c r="WP37" s="17">
        <v>6.1609999999999996</v>
      </c>
      <c r="WQ37" s="17">
        <v>6.5389999999999997</v>
      </c>
      <c r="WR37" s="17">
        <v>9.6</v>
      </c>
      <c r="WS37" s="17">
        <v>8.6</v>
      </c>
      <c r="WT37" s="17">
        <v>8.6</v>
      </c>
      <c r="WU37" s="17">
        <v>1</v>
      </c>
      <c r="WV37" s="17">
        <v>10.1</v>
      </c>
      <c r="WW37" s="17">
        <v>17.475729999999999</v>
      </c>
      <c r="WX37" s="17">
        <v>17.475729999999999</v>
      </c>
      <c r="WY37" s="17">
        <v>-7.3757299999999999</v>
      </c>
      <c r="WZ37" s="17">
        <v>9.5</v>
      </c>
      <c r="XA37" s="17">
        <v>10.8</v>
      </c>
      <c r="XB37" s="17">
        <v>10.8</v>
      </c>
      <c r="XC37" s="17">
        <v>-1.3</v>
      </c>
      <c r="XD37" s="17">
        <v>42.6</v>
      </c>
      <c r="XE37" s="17">
        <v>42</v>
      </c>
      <c r="XF37" s="17">
        <v>42</v>
      </c>
      <c r="XG37" s="17">
        <v>0.6</v>
      </c>
      <c r="XH37" s="17">
        <v>32</v>
      </c>
      <c r="XI37" s="17">
        <v>28</v>
      </c>
      <c r="XJ37" s="17">
        <v>28</v>
      </c>
      <c r="XK37" s="17">
        <v>4</v>
      </c>
      <c r="XL37" s="17">
        <v>0</v>
      </c>
      <c r="XM37" s="17"/>
      <c r="XN37" s="17">
        <v>0</v>
      </c>
      <c r="XO37" s="17">
        <v>0</v>
      </c>
      <c r="XP37" s="17"/>
      <c r="XQ37" s="17"/>
      <c r="XR37" s="17"/>
      <c r="XS37" s="17">
        <v>0</v>
      </c>
      <c r="XT37" s="17">
        <v>6.9</v>
      </c>
      <c r="XU37" s="17">
        <v>8.0399999999999991</v>
      </c>
      <c r="XV37" s="17">
        <v>8.0399999999999991</v>
      </c>
      <c r="XW37" s="17">
        <v>-1.1399999999999999</v>
      </c>
      <c r="XX37" s="17"/>
      <c r="XY37" s="17"/>
      <c r="XZ37" s="17"/>
      <c r="YA37" s="17">
        <v>0</v>
      </c>
      <c r="YB37" s="17"/>
      <c r="YC37" s="17"/>
      <c r="YD37" s="17"/>
      <c r="YE37" s="17">
        <v>0</v>
      </c>
    </row>
    <row r="38" spans="1:655" ht="24" customHeight="1" x14ac:dyDescent="0.3">
      <c r="A38" s="1"/>
      <c r="B38" s="16" t="s">
        <v>27</v>
      </c>
      <c r="C38" s="16" t="s">
        <v>718</v>
      </c>
      <c r="D38" s="17">
        <v>113.4</v>
      </c>
      <c r="E38" s="17">
        <v>60.267969999999998</v>
      </c>
      <c r="F38" s="17">
        <v>89.588859999999997</v>
      </c>
      <c r="G38" s="17">
        <v>23.811140000000002</v>
      </c>
      <c r="H38" s="17">
        <v>652.4</v>
      </c>
      <c r="I38" s="17">
        <v>643.65809000000002</v>
      </c>
      <c r="J38" s="17">
        <v>643.65809000000002</v>
      </c>
      <c r="K38" s="17">
        <v>8.7419100000000007</v>
      </c>
      <c r="L38" s="17">
        <v>215.6</v>
      </c>
      <c r="M38" s="17">
        <v>209.39341999999999</v>
      </c>
      <c r="N38" s="17">
        <v>209.39341999999999</v>
      </c>
      <c r="O38" s="17">
        <v>6.2065799999999998</v>
      </c>
      <c r="P38" s="17"/>
      <c r="Q38" s="17"/>
      <c r="R38" s="17"/>
      <c r="S38" s="17">
        <v>0</v>
      </c>
      <c r="T38" s="17"/>
      <c r="U38" s="17"/>
      <c r="V38" s="17"/>
      <c r="W38" s="17">
        <v>0</v>
      </c>
      <c r="X38" s="17">
        <v>85.4</v>
      </c>
      <c r="Y38" s="17">
        <v>76.798159999999996</v>
      </c>
      <c r="Z38" s="17">
        <v>91.778639999999996</v>
      </c>
      <c r="AA38" s="17">
        <v>-6.3786399999999999</v>
      </c>
      <c r="AB38" s="17">
        <v>93.5</v>
      </c>
      <c r="AC38" s="17">
        <v>100.149</v>
      </c>
      <c r="AD38" s="17">
        <v>123.71176</v>
      </c>
      <c r="AE38" s="17">
        <v>-30.211760000000002</v>
      </c>
      <c r="AF38" s="17"/>
      <c r="AG38" s="17"/>
      <c r="AH38" s="17"/>
      <c r="AI38" s="17">
        <v>0</v>
      </c>
      <c r="AJ38" s="17"/>
      <c r="AK38" s="17"/>
      <c r="AL38" s="17"/>
      <c r="AM38" s="17">
        <v>0</v>
      </c>
      <c r="AN38" s="17">
        <v>187</v>
      </c>
      <c r="AO38" s="17">
        <v>196.42444</v>
      </c>
      <c r="AP38" s="17">
        <v>196.42444</v>
      </c>
      <c r="AQ38" s="17">
        <v>-9.4244400000000006</v>
      </c>
      <c r="AR38" s="17">
        <v>193.9</v>
      </c>
      <c r="AS38" s="17">
        <v>196.42444</v>
      </c>
      <c r="AT38" s="17">
        <v>196.42444</v>
      </c>
      <c r="AU38" s="17">
        <v>-2.5244399999999998</v>
      </c>
      <c r="AV38" s="17">
        <v>193.6</v>
      </c>
      <c r="AW38" s="17">
        <v>196.42444</v>
      </c>
      <c r="AX38" s="17">
        <v>196.42444</v>
      </c>
      <c r="AY38" s="17">
        <v>-2.8244400000000001</v>
      </c>
      <c r="AZ38" s="17">
        <v>286.8</v>
      </c>
      <c r="BA38" s="17">
        <v>294.63666999999998</v>
      </c>
      <c r="BB38" s="17">
        <v>294.63666999999998</v>
      </c>
      <c r="BC38" s="17">
        <v>-7.8366699999999998</v>
      </c>
      <c r="BD38" s="17">
        <v>215</v>
      </c>
      <c r="BE38" s="17">
        <v>208.28218000000001</v>
      </c>
      <c r="BF38" s="17">
        <v>208.28218000000001</v>
      </c>
      <c r="BG38" s="17">
        <v>6.7178199999999997</v>
      </c>
      <c r="BH38" s="17">
        <v>110.8</v>
      </c>
      <c r="BI38" s="17">
        <v>104.14109000000001</v>
      </c>
      <c r="BJ38" s="17">
        <v>104.14109000000001</v>
      </c>
      <c r="BK38" s="17">
        <v>6.6589099999999997</v>
      </c>
      <c r="BL38" s="17">
        <v>383</v>
      </c>
      <c r="BM38" s="17">
        <v>439.83280999999999</v>
      </c>
      <c r="BN38" s="17">
        <v>396.07535999999999</v>
      </c>
      <c r="BO38" s="17">
        <v>-13.07536</v>
      </c>
      <c r="BP38" s="17">
        <v>5</v>
      </c>
      <c r="BQ38" s="17">
        <v>4.4318400000000002</v>
      </c>
      <c r="BR38" s="17">
        <v>4.4318400000000002</v>
      </c>
      <c r="BS38" s="17">
        <v>0.56816</v>
      </c>
      <c r="BT38" s="17"/>
      <c r="BU38" s="17"/>
      <c r="BV38" s="17"/>
      <c r="BW38" s="17">
        <v>0</v>
      </c>
      <c r="BX38" s="17"/>
      <c r="BY38" s="17"/>
      <c r="BZ38" s="17"/>
      <c r="CA38" s="17">
        <v>0</v>
      </c>
      <c r="CB38" s="17"/>
      <c r="CC38" s="17"/>
      <c r="CD38" s="17"/>
      <c r="CE38" s="17">
        <v>0</v>
      </c>
      <c r="CF38" s="17"/>
      <c r="CG38" s="17"/>
      <c r="CH38" s="17"/>
      <c r="CI38" s="17">
        <v>0</v>
      </c>
      <c r="CJ38" s="17">
        <v>149.30000000000001</v>
      </c>
      <c r="CK38" s="17">
        <v>139.99946</v>
      </c>
      <c r="CL38" s="17">
        <v>139.99946</v>
      </c>
      <c r="CM38" s="17">
        <v>9.3005399999999998</v>
      </c>
      <c r="CN38" s="17">
        <v>7.7</v>
      </c>
      <c r="CO38" s="17">
        <v>5.1333399999999996</v>
      </c>
      <c r="CP38" s="17">
        <v>5.1333399999999996</v>
      </c>
      <c r="CQ38" s="17">
        <v>2.5666600000000002</v>
      </c>
      <c r="CR38" s="17">
        <v>5.2</v>
      </c>
      <c r="CS38" s="17">
        <v>2.8177599999999998</v>
      </c>
      <c r="CT38" s="17">
        <v>2.8177599999999998</v>
      </c>
      <c r="CU38" s="17">
        <v>2.3822399999999999</v>
      </c>
      <c r="CV38" s="17"/>
      <c r="CW38" s="17"/>
      <c r="CX38" s="17"/>
      <c r="CY38" s="17">
        <v>0</v>
      </c>
      <c r="CZ38" s="17">
        <v>6.8</v>
      </c>
      <c r="DA38" s="17">
        <v>6.8787000000000003</v>
      </c>
      <c r="DB38" s="17">
        <v>6.8787000000000003</v>
      </c>
      <c r="DC38" s="17">
        <v>-7.8700000000000006E-2</v>
      </c>
      <c r="DD38" s="17">
        <v>14</v>
      </c>
      <c r="DE38" s="17">
        <v>12.260400000000001</v>
      </c>
      <c r="DF38" s="17">
        <v>12.260400000000001</v>
      </c>
      <c r="DG38" s="17">
        <v>1.7396</v>
      </c>
      <c r="DH38" s="17">
        <v>84.9</v>
      </c>
      <c r="DI38" s="17">
        <v>63.541899999999998</v>
      </c>
      <c r="DJ38" s="17">
        <v>68.319680000000005</v>
      </c>
      <c r="DK38" s="17">
        <v>16.58032</v>
      </c>
      <c r="DL38" s="17"/>
      <c r="DM38" s="17"/>
      <c r="DN38" s="17"/>
      <c r="DO38" s="17">
        <v>0</v>
      </c>
      <c r="DP38" s="17"/>
      <c r="DQ38" s="17"/>
      <c r="DR38" s="17"/>
      <c r="DS38" s="17">
        <v>0</v>
      </c>
      <c r="DT38" s="17"/>
      <c r="DU38" s="17"/>
      <c r="DV38" s="17"/>
      <c r="DW38" s="17">
        <v>0</v>
      </c>
      <c r="DX38" s="17"/>
      <c r="DY38" s="17"/>
      <c r="DZ38" s="17"/>
      <c r="EA38" s="17">
        <v>0</v>
      </c>
      <c r="EB38" s="17">
        <v>71.5</v>
      </c>
      <c r="EC38" s="17">
        <v>59.651229999999998</v>
      </c>
      <c r="ED38" s="17">
        <v>66.079530000000005</v>
      </c>
      <c r="EE38" s="17">
        <v>5.4204699999999999</v>
      </c>
      <c r="EF38" s="17">
        <v>112.3</v>
      </c>
      <c r="EG38" s="17">
        <v>110.26321</v>
      </c>
      <c r="EH38" s="17">
        <v>110.26321</v>
      </c>
      <c r="EI38" s="17">
        <v>2.0367899999999999</v>
      </c>
      <c r="EJ38" s="17"/>
      <c r="EK38" s="17"/>
      <c r="EL38" s="17"/>
      <c r="EM38" s="17">
        <v>0</v>
      </c>
      <c r="EN38" s="17"/>
      <c r="EO38" s="17"/>
      <c r="EP38" s="17"/>
      <c r="EQ38" s="17">
        <v>0</v>
      </c>
      <c r="ER38" s="17"/>
      <c r="ES38" s="17"/>
      <c r="ET38" s="17"/>
      <c r="EU38" s="17">
        <v>0</v>
      </c>
      <c r="EV38" s="17">
        <v>6.5</v>
      </c>
      <c r="EW38" s="17">
        <v>6.39</v>
      </c>
      <c r="EX38" s="17">
        <v>6.39</v>
      </c>
      <c r="EY38" s="17">
        <v>0.11</v>
      </c>
      <c r="EZ38" s="17">
        <v>229.8</v>
      </c>
      <c r="FA38" s="17">
        <v>221.22380999999999</v>
      </c>
      <c r="FB38" s="17">
        <v>228.45631</v>
      </c>
      <c r="FC38" s="17">
        <v>1.3436900000000001</v>
      </c>
      <c r="FD38" s="17">
        <v>42</v>
      </c>
      <c r="FE38" s="17">
        <v>47.160960000000003</v>
      </c>
      <c r="FF38" s="17">
        <v>47.160960000000003</v>
      </c>
      <c r="FG38" s="17">
        <v>-5.1609600000000002</v>
      </c>
      <c r="FH38" s="17">
        <v>31.4</v>
      </c>
      <c r="FI38" s="17">
        <v>97.938140000000004</v>
      </c>
      <c r="FJ38" s="17">
        <v>122.72208999999999</v>
      </c>
      <c r="FK38" s="17">
        <v>-91.322090000000003</v>
      </c>
      <c r="FL38" s="17">
        <v>27.5</v>
      </c>
      <c r="FM38" s="17">
        <v>29.2087</v>
      </c>
      <c r="FN38" s="17">
        <v>29.2087</v>
      </c>
      <c r="FO38" s="17">
        <v>-1.7087000000000001</v>
      </c>
      <c r="FP38" s="17">
        <v>18.600000000000001</v>
      </c>
      <c r="FQ38" s="17">
        <v>16.68403</v>
      </c>
      <c r="FR38" s="17">
        <v>16.68403</v>
      </c>
      <c r="FS38" s="17">
        <v>1.91597</v>
      </c>
      <c r="FT38" s="17">
        <v>19.8</v>
      </c>
      <c r="FU38" s="17">
        <v>19.1068</v>
      </c>
      <c r="FV38" s="17">
        <v>19.1068</v>
      </c>
      <c r="FW38" s="17">
        <v>0.69320000000000004</v>
      </c>
      <c r="FX38" s="17">
        <v>80.7</v>
      </c>
      <c r="FY38" s="17">
        <v>76.500960000000006</v>
      </c>
      <c r="FZ38" s="17">
        <v>76.500960000000006</v>
      </c>
      <c r="GA38" s="17">
        <v>4.1990400000000001</v>
      </c>
      <c r="GB38" s="17">
        <v>185.6</v>
      </c>
      <c r="GC38" s="17">
        <v>185.10007999999999</v>
      </c>
      <c r="GD38" s="17">
        <v>185.10007999999999</v>
      </c>
      <c r="GE38" s="17">
        <v>0.49991999999999998</v>
      </c>
      <c r="GF38" s="17">
        <v>186.3</v>
      </c>
      <c r="GG38" s="17">
        <v>185.10007999999999</v>
      </c>
      <c r="GH38" s="17">
        <v>185.10007999999999</v>
      </c>
      <c r="GI38" s="17">
        <v>1.1999200000000001</v>
      </c>
      <c r="GJ38" s="17">
        <v>183.7</v>
      </c>
      <c r="GK38" s="17">
        <v>185.10007999999999</v>
      </c>
      <c r="GL38" s="17">
        <v>185.10007999999999</v>
      </c>
      <c r="GM38" s="17">
        <v>-1.40008</v>
      </c>
      <c r="GN38" s="17">
        <v>87.5</v>
      </c>
      <c r="GO38" s="17">
        <v>88.962050000000005</v>
      </c>
      <c r="GP38" s="17">
        <v>88.962050000000005</v>
      </c>
      <c r="GQ38" s="17">
        <v>-1.4620500000000001</v>
      </c>
      <c r="GR38" s="17">
        <v>5.9</v>
      </c>
      <c r="GS38" s="17">
        <v>6.1357499999999998</v>
      </c>
      <c r="GT38" s="17">
        <v>6.1357499999999998</v>
      </c>
      <c r="GU38" s="17">
        <v>-0.23574999999999999</v>
      </c>
      <c r="GV38" s="17">
        <v>1.7</v>
      </c>
      <c r="GW38" s="17">
        <v>8.2100200000000001</v>
      </c>
      <c r="GX38" s="17">
        <v>8.2100200000000001</v>
      </c>
      <c r="GY38" s="17">
        <v>-6.5100199999999999</v>
      </c>
      <c r="GZ38" s="17">
        <v>33.9</v>
      </c>
      <c r="HA38" s="17">
        <v>34.47804</v>
      </c>
      <c r="HB38" s="17">
        <v>34.47804</v>
      </c>
      <c r="HC38" s="17">
        <v>-0.57804</v>
      </c>
      <c r="HD38" s="17">
        <v>32.9</v>
      </c>
      <c r="HE38" s="17">
        <v>33.533499999999997</v>
      </c>
      <c r="HF38" s="17">
        <v>33.533499999999997</v>
      </c>
      <c r="HG38" s="17">
        <v>-0.63349999999999995</v>
      </c>
      <c r="HH38" s="17">
        <v>3.8</v>
      </c>
      <c r="HI38" s="17">
        <v>4.0341699999999996</v>
      </c>
      <c r="HJ38" s="17">
        <v>4.0341699999999996</v>
      </c>
      <c r="HK38" s="17">
        <v>-0.23416999999999999</v>
      </c>
      <c r="HL38" s="17">
        <v>13.3</v>
      </c>
      <c r="HM38" s="17">
        <v>13.33126</v>
      </c>
      <c r="HN38" s="17">
        <v>13.33126</v>
      </c>
      <c r="HO38" s="17">
        <v>-3.1260000000000003E-2</v>
      </c>
      <c r="HP38" s="17">
        <v>46</v>
      </c>
      <c r="HQ38" s="17">
        <v>41.237110000000001</v>
      </c>
      <c r="HR38" s="17">
        <v>76.618560000000002</v>
      </c>
      <c r="HS38" s="17">
        <v>-30.618559999999999</v>
      </c>
      <c r="HT38" s="17"/>
      <c r="HU38" s="17"/>
      <c r="HV38" s="17"/>
      <c r="HW38" s="17">
        <v>0</v>
      </c>
      <c r="HX38" s="17"/>
      <c r="HY38" s="17"/>
      <c r="HZ38" s="17"/>
      <c r="IA38" s="17">
        <v>0</v>
      </c>
      <c r="IB38" s="17">
        <v>61.1</v>
      </c>
      <c r="IC38" s="17">
        <v>67.402510000000007</v>
      </c>
      <c r="ID38" s="17">
        <v>54.561059999999998</v>
      </c>
      <c r="IE38" s="17">
        <v>6.5389400000000002</v>
      </c>
      <c r="IF38" s="17"/>
      <c r="IG38" s="17"/>
      <c r="IH38" s="17"/>
      <c r="II38" s="17">
        <v>0</v>
      </c>
      <c r="IJ38" s="17"/>
      <c r="IK38" s="17"/>
      <c r="IL38" s="17"/>
      <c r="IM38" s="17">
        <v>0</v>
      </c>
      <c r="IN38" s="17">
        <v>45.4</v>
      </c>
      <c r="IO38" s="17">
        <v>48.181449999999998</v>
      </c>
      <c r="IP38" s="17">
        <v>48.181449999999998</v>
      </c>
      <c r="IQ38" s="17">
        <v>-2.78145</v>
      </c>
      <c r="IR38" s="17"/>
      <c r="IS38" s="17"/>
      <c r="IT38" s="17"/>
      <c r="IU38" s="17">
        <v>0</v>
      </c>
      <c r="IV38" s="17"/>
      <c r="IW38" s="17"/>
      <c r="IX38" s="17"/>
      <c r="IY38" s="17">
        <v>0</v>
      </c>
      <c r="IZ38" s="17"/>
      <c r="JA38" s="17"/>
      <c r="JB38" s="17"/>
      <c r="JC38" s="17">
        <v>0</v>
      </c>
      <c r="JD38" s="17">
        <v>67</v>
      </c>
      <c r="JE38" s="17">
        <v>65</v>
      </c>
      <c r="JF38" s="17">
        <v>77.269090000000006</v>
      </c>
      <c r="JG38" s="17">
        <v>-10.26909</v>
      </c>
      <c r="JH38" s="17">
        <v>176.8</v>
      </c>
      <c r="JI38" s="17">
        <v>183.19533000000001</v>
      </c>
      <c r="JJ38" s="17">
        <v>183.19533000000001</v>
      </c>
      <c r="JK38" s="17">
        <v>-6.3953300000000004</v>
      </c>
      <c r="JL38" s="17">
        <v>12.1</v>
      </c>
      <c r="JM38" s="17">
        <v>15</v>
      </c>
      <c r="JN38" s="17"/>
      <c r="JO38" s="17">
        <v>12.1</v>
      </c>
      <c r="JP38" s="17">
        <v>200</v>
      </c>
      <c r="JQ38" s="17">
        <v>183.19533000000001</v>
      </c>
      <c r="JR38" s="17">
        <v>183.19533000000001</v>
      </c>
      <c r="JS38" s="17">
        <v>16.804670000000002</v>
      </c>
      <c r="JT38" s="17">
        <v>187.5</v>
      </c>
      <c r="JU38" s="17">
        <v>183.19533000000001</v>
      </c>
      <c r="JV38" s="17">
        <v>183.19533000000001</v>
      </c>
      <c r="JW38" s="17">
        <v>4.3046699999999998</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1.4</v>
      </c>
      <c r="LE38" s="17">
        <v>1.33812</v>
      </c>
      <c r="LF38" s="17">
        <v>1.33812</v>
      </c>
      <c r="LG38" s="17">
        <v>6.1879999999999998E-2</v>
      </c>
      <c r="LH38" s="17">
        <v>186.6</v>
      </c>
      <c r="LI38" s="17">
        <v>186.15036000000001</v>
      </c>
      <c r="LJ38" s="17">
        <v>128.35559000000001</v>
      </c>
      <c r="LK38" s="17">
        <v>58.244410000000002</v>
      </c>
      <c r="LL38" s="17">
        <v>66.5</v>
      </c>
      <c r="LM38" s="17">
        <v>89.032619999999994</v>
      </c>
      <c r="LN38" s="17">
        <v>81.323089999999993</v>
      </c>
      <c r="LO38" s="17">
        <v>-14.823090000000001</v>
      </c>
      <c r="LP38" s="17">
        <v>61.1</v>
      </c>
      <c r="LQ38" s="17">
        <v>67.133979999999994</v>
      </c>
      <c r="LR38" s="17">
        <v>67.133979999999994</v>
      </c>
      <c r="LS38" s="17">
        <v>-6.0339799999999997</v>
      </c>
      <c r="LT38" s="17">
        <v>73.900000000000006</v>
      </c>
      <c r="LU38" s="17">
        <v>71.026539999999997</v>
      </c>
      <c r="LV38" s="17">
        <v>67.575329999999994</v>
      </c>
      <c r="LW38" s="17">
        <v>6.3246700000000002</v>
      </c>
      <c r="LX38" s="17">
        <v>29.1</v>
      </c>
      <c r="LY38" s="17">
        <v>29.39387</v>
      </c>
      <c r="LZ38" s="17">
        <v>27.965610000000002</v>
      </c>
      <c r="MA38" s="17">
        <v>1.13439</v>
      </c>
      <c r="MB38" s="17"/>
      <c r="MC38" s="17"/>
      <c r="MD38" s="17">
        <v>67.099999999999994</v>
      </c>
      <c r="ME38" s="17">
        <v>-67.099999999999994</v>
      </c>
      <c r="MF38" s="17"/>
      <c r="MG38" s="17"/>
      <c r="MH38" s="17"/>
      <c r="MI38" s="17">
        <v>0</v>
      </c>
      <c r="MJ38" s="17"/>
      <c r="MK38" s="17"/>
      <c r="ML38" s="17"/>
      <c r="MM38" s="17">
        <v>0</v>
      </c>
      <c r="MN38" s="17">
        <v>0</v>
      </c>
      <c r="MO38" s="17">
        <v>0</v>
      </c>
      <c r="MP38" s="17"/>
      <c r="MQ38" s="17">
        <v>0</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140.80000000000001</v>
      </c>
      <c r="NU38" s="17">
        <v>192.42551</v>
      </c>
      <c r="NV38" s="17">
        <v>192.42551</v>
      </c>
      <c r="NW38" s="17">
        <v>-51.625509999999998</v>
      </c>
      <c r="NX38" s="17">
        <v>78.3</v>
      </c>
      <c r="NY38" s="17">
        <v>96.212760000000003</v>
      </c>
      <c r="NZ38" s="17">
        <v>96.212760000000003</v>
      </c>
      <c r="OA38" s="17">
        <v>-17.912759999999999</v>
      </c>
      <c r="OB38" s="17">
        <v>1</v>
      </c>
      <c r="OC38" s="17"/>
      <c r="OD38" s="17">
        <v>0.85899999999999999</v>
      </c>
      <c r="OE38" s="17">
        <v>0.14099999999999999</v>
      </c>
      <c r="OF38" s="17">
        <v>64.7</v>
      </c>
      <c r="OG38" s="17">
        <v>81.465000000000003</v>
      </c>
      <c r="OH38" s="17">
        <v>81.465000000000003</v>
      </c>
      <c r="OI38" s="17">
        <v>-16.765000000000001</v>
      </c>
      <c r="OJ38" s="17">
        <v>63.4</v>
      </c>
      <c r="OK38" s="17"/>
      <c r="OL38" s="17">
        <v>60.404000000000003</v>
      </c>
      <c r="OM38" s="17">
        <v>2.996</v>
      </c>
      <c r="ON38" s="17">
        <v>14.41813</v>
      </c>
      <c r="OO38" s="17">
        <v>16.966999999999999</v>
      </c>
      <c r="OP38" s="17">
        <v>16.966999999999999</v>
      </c>
      <c r="OQ38" s="17">
        <v>-2.54887</v>
      </c>
      <c r="OR38" s="17">
        <v>0.2</v>
      </c>
      <c r="OS38" s="17"/>
      <c r="OT38" s="17">
        <v>0.1</v>
      </c>
      <c r="OU38" s="17">
        <v>0.1</v>
      </c>
      <c r="OV38" s="17">
        <v>12</v>
      </c>
      <c r="OW38" s="17">
        <v>11.65049</v>
      </c>
      <c r="OX38" s="17">
        <v>11.65049</v>
      </c>
      <c r="OY38" s="17">
        <v>0.34950999999999999</v>
      </c>
      <c r="OZ38" s="17">
        <v>9.8000000000000007</v>
      </c>
      <c r="PA38" s="17">
        <v>9</v>
      </c>
      <c r="PB38" s="17">
        <v>9</v>
      </c>
      <c r="PC38" s="17">
        <v>0.8</v>
      </c>
      <c r="PD38" s="17">
        <v>5.4</v>
      </c>
      <c r="PE38" s="17">
        <v>5.67</v>
      </c>
      <c r="PF38" s="17">
        <v>5.67</v>
      </c>
      <c r="PG38" s="17">
        <v>-0.27</v>
      </c>
      <c r="PH38" s="17">
        <v>0.5</v>
      </c>
      <c r="PI38" s="17">
        <v>1</v>
      </c>
      <c r="PJ38" s="17">
        <v>1</v>
      </c>
      <c r="PK38" s="17">
        <v>-0.5</v>
      </c>
      <c r="PL38" s="17">
        <v>2.9</v>
      </c>
      <c r="PM38" s="17">
        <v>2.5</v>
      </c>
      <c r="PN38" s="17">
        <v>2.5</v>
      </c>
      <c r="PO38" s="17">
        <v>0.4</v>
      </c>
      <c r="PP38" s="17">
        <v>2.6</v>
      </c>
      <c r="PQ38" s="17">
        <v>2.5</v>
      </c>
      <c r="PR38" s="17">
        <v>2.5</v>
      </c>
      <c r="PS38" s="17">
        <v>0.1</v>
      </c>
      <c r="PT38" s="17">
        <v>20</v>
      </c>
      <c r="PU38" s="17">
        <v>19.417480000000001</v>
      </c>
      <c r="PV38" s="17">
        <v>19.417480000000001</v>
      </c>
      <c r="PW38" s="17">
        <v>0.58252000000000004</v>
      </c>
      <c r="PX38" s="17">
        <v>15.6</v>
      </c>
      <c r="PY38" s="17">
        <v>15.53398</v>
      </c>
      <c r="PZ38" s="17">
        <v>15.53398</v>
      </c>
      <c r="QA38" s="17">
        <v>6.6019999999999995E-2</v>
      </c>
      <c r="QB38" s="17">
        <v>10</v>
      </c>
      <c r="QC38" s="17">
        <v>9</v>
      </c>
      <c r="QD38" s="17">
        <v>9</v>
      </c>
      <c r="QE38" s="17">
        <v>1</v>
      </c>
      <c r="QF38" s="17">
        <v>3.5</v>
      </c>
      <c r="QG38" s="17">
        <v>3.5</v>
      </c>
      <c r="QH38" s="17">
        <v>3.5</v>
      </c>
      <c r="QI38" s="17">
        <v>0</v>
      </c>
      <c r="QJ38" s="17">
        <v>18.5</v>
      </c>
      <c r="QK38" s="17">
        <v>17.961169999999999</v>
      </c>
      <c r="QL38" s="17">
        <v>17.961169999999999</v>
      </c>
      <c r="QM38" s="17">
        <v>0.53883000000000003</v>
      </c>
      <c r="QN38" s="17">
        <v>12.8</v>
      </c>
      <c r="QO38" s="17"/>
      <c r="QP38" s="17">
        <v>10.311</v>
      </c>
      <c r="QQ38" s="17">
        <v>2.4889999999999999</v>
      </c>
      <c r="QR38" s="17">
        <v>15.2</v>
      </c>
      <c r="QS38" s="17"/>
      <c r="QT38" s="17">
        <v>14.159000000000001</v>
      </c>
      <c r="QU38" s="17">
        <v>1.0409999999999999</v>
      </c>
      <c r="QV38" s="17">
        <v>18.399999999999999</v>
      </c>
      <c r="QW38" s="17">
        <v>19.047999999999998</v>
      </c>
      <c r="QX38" s="17">
        <v>19.047999999999998</v>
      </c>
      <c r="QY38" s="17">
        <v>-0.64800000000000002</v>
      </c>
      <c r="QZ38" s="17">
        <v>63.1</v>
      </c>
      <c r="RA38" s="17">
        <v>72.578220000000002</v>
      </c>
      <c r="RB38" s="17">
        <v>59.631</v>
      </c>
      <c r="RC38" s="17">
        <v>3.4689999999999999</v>
      </c>
      <c r="RD38" s="17">
        <v>4.2</v>
      </c>
      <c r="RE38" s="17">
        <v>4.2</v>
      </c>
      <c r="RF38" s="17">
        <v>4.2</v>
      </c>
      <c r="RG38" s="17">
        <v>0</v>
      </c>
      <c r="RH38" s="17">
        <v>1.2</v>
      </c>
      <c r="RI38" s="17">
        <v>1.2</v>
      </c>
      <c r="RJ38" s="17">
        <v>1.2</v>
      </c>
      <c r="RK38" s="17">
        <v>0</v>
      </c>
      <c r="RL38" s="17">
        <v>1.1000000000000001</v>
      </c>
      <c r="RM38" s="17">
        <v>1.2</v>
      </c>
      <c r="RN38" s="17">
        <v>1.2</v>
      </c>
      <c r="RO38" s="17">
        <v>-0.1</v>
      </c>
      <c r="RP38" s="17">
        <v>2.9</v>
      </c>
      <c r="RQ38" s="17">
        <v>1.4</v>
      </c>
      <c r="RR38" s="17">
        <v>1.4</v>
      </c>
      <c r="RS38" s="17">
        <v>1.5</v>
      </c>
      <c r="RT38" s="17">
        <v>12</v>
      </c>
      <c r="RU38" s="17"/>
      <c r="RV38" s="17">
        <v>12.271000000000001</v>
      </c>
      <c r="RW38" s="17">
        <v>-0.27100000000000002</v>
      </c>
      <c r="RX38" s="17">
        <v>2.4</v>
      </c>
      <c r="RY38" s="17">
        <v>2.2890000000000001</v>
      </c>
      <c r="RZ38" s="17">
        <v>2.2890000000000001</v>
      </c>
      <c r="SA38" s="17">
        <v>0.111</v>
      </c>
      <c r="SB38" s="17">
        <v>16.100000000000001</v>
      </c>
      <c r="SC38" s="17">
        <v>15.590730000000001</v>
      </c>
      <c r="SD38" s="17">
        <v>12.6204</v>
      </c>
      <c r="SE38" s="17">
        <v>3.4796</v>
      </c>
      <c r="SF38" s="17">
        <v>1.3</v>
      </c>
      <c r="SG38" s="17">
        <v>1.6</v>
      </c>
      <c r="SH38" s="17">
        <v>1.6</v>
      </c>
      <c r="SI38" s="17">
        <v>-0.3</v>
      </c>
      <c r="SJ38" s="17"/>
      <c r="SK38" s="17"/>
      <c r="SL38" s="17"/>
      <c r="SM38" s="17">
        <v>0</v>
      </c>
      <c r="SN38" s="17">
        <v>9.5</v>
      </c>
      <c r="SO38" s="17">
        <v>9.6999999999999993</v>
      </c>
      <c r="SP38" s="17">
        <v>9.6999999999999993</v>
      </c>
      <c r="SQ38" s="17">
        <v>-0.2</v>
      </c>
      <c r="SR38" s="17">
        <v>3.9</v>
      </c>
      <c r="SS38" s="17">
        <v>4.3</v>
      </c>
      <c r="ST38" s="17">
        <v>4.3</v>
      </c>
      <c r="SU38" s="17">
        <v>-0.4</v>
      </c>
      <c r="SV38" s="17">
        <v>6.1</v>
      </c>
      <c r="SW38" s="17">
        <v>6</v>
      </c>
      <c r="SX38" s="17">
        <v>6</v>
      </c>
      <c r="SY38" s="17">
        <v>0.1</v>
      </c>
      <c r="SZ38" s="17">
        <v>8.5</v>
      </c>
      <c r="TA38" s="17">
        <v>8</v>
      </c>
      <c r="TB38" s="17">
        <v>8</v>
      </c>
      <c r="TC38" s="17">
        <v>0.5</v>
      </c>
      <c r="TD38" s="17">
        <v>20</v>
      </c>
      <c r="TE38" s="17">
        <v>14.271839999999999</v>
      </c>
      <c r="TF38" s="17">
        <v>14.271839999999999</v>
      </c>
      <c r="TG38" s="17">
        <v>5.7281599999999999</v>
      </c>
      <c r="TH38" s="17">
        <v>19.5</v>
      </c>
      <c r="TI38" s="17">
        <v>24.786999999999999</v>
      </c>
      <c r="TJ38" s="17">
        <v>24.786999999999999</v>
      </c>
      <c r="TK38" s="17">
        <v>-5.2869999999999999</v>
      </c>
      <c r="TL38" s="17">
        <v>54.2</v>
      </c>
      <c r="TM38" s="17">
        <v>61.503999999999998</v>
      </c>
      <c r="TN38" s="17">
        <v>61.503999999999998</v>
      </c>
      <c r="TO38" s="17">
        <v>-7.3040000000000003</v>
      </c>
      <c r="TP38" s="17">
        <v>26.7</v>
      </c>
      <c r="TQ38" s="17"/>
      <c r="TR38" s="17"/>
      <c r="TS38" s="17">
        <v>26.7</v>
      </c>
      <c r="TT38" s="17">
        <v>51.9</v>
      </c>
      <c r="TU38" s="17">
        <v>71.358599999999996</v>
      </c>
      <c r="TV38" s="17">
        <v>59.523000000000003</v>
      </c>
      <c r="TW38" s="17">
        <v>-7.6230000000000002</v>
      </c>
      <c r="TX38" s="17">
        <v>59.1</v>
      </c>
      <c r="TY38" s="17">
        <v>86.788349999999994</v>
      </c>
      <c r="TZ38" s="17">
        <v>74.781000000000006</v>
      </c>
      <c r="UA38" s="17">
        <v>-15.680999999999999</v>
      </c>
      <c r="UB38" s="17">
        <v>9.8000000000000007</v>
      </c>
      <c r="UC38" s="17">
        <v>9.3290000000000006</v>
      </c>
      <c r="UD38" s="17">
        <v>9.3290000000000006</v>
      </c>
      <c r="UE38" s="17">
        <v>0.47099999999999997</v>
      </c>
      <c r="UF38" s="17">
        <v>5.2</v>
      </c>
      <c r="UG38" s="17">
        <v>7.6349999999999998</v>
      </c>
      <c r="UH38" s="17">
        <v>7.6349999999999998</v>
      </c>
      <c r="UI38" s="17">
        <v>-2.4350000000000001</v>
      </c>
      <c r="UJ38" s="17">
        <v>10</v>
      </c>
      <c r="UK38" s="17">
        <v>10</v>
      </c>
      <c r="UL38" s="17">
        <v>10</v>
      </c>
      <c r="UM38" s="17">
        <v>0</v>
      </c>
      <c r="UN38" s="17">
        <v>3.1</v>
      </c>
      <c r="UO38" s="17">
        <v>3</v>
      </c>
      <c r="UP38" s="17">
        <v>3</v>
      </c>
      <c r="UQ38" s="17">
        <v>0.1</v>
      </c>
      <c r="UR38" s="17">
        <v>8.5</v>
      </c>
      <c r="US38" s="17">
        <v>8.5</v>
      </c>
      <c r="UT38" s="17">
        <v>8.5</v>
      </c>
      <c r="UU38" s="17">
        <v>0</v>
      </c>
      <c r="UV38" s="17">
        <v>6.1</v>
      </c>
      <c r="UW38" s="17">
        <v>6</v>
      </c>
      <c r="UX38" s="17">
        <v>6</v>
      </c>
      <c r="UY38" s="17">
        <v>0.1</v>
      </c>
      <c r="UZ38" s="17">
        <v>6.7</v>
      </c>
      <c r="VA38" s="17">
        <v>6</v>
      </c>
      <c r="VB38" s="17">
        <v>6</v>
      </c>
      <c r="VC38" s="17">
        <v>0.7</v>
      </c>
      <c r="VD38" s="17">
        <v>6.8</v>
      </c>
      <c r="VE38" s="17">
        <v>7</v>
      </c>
      <c r="VF38" s="17">
        <v>7</v>
      </c>
      <c r="VG38" s="17">
        <v>-0.2</v>
      </c>
      <c r="VH38" s="17">
        <v>12.7</v>
      </c>
      <c r="VI38" s="17">
        <v>15.522</v>
      </c>
      <c r="VJ38" s="17">
        <v>15.522</v>
      </c>
      <c r="VK38" s="17">
        <v>-2.8220000000000001</v>
      </c>
      <c r="VL38" s="17">
        <v>213.3</v>
      </c>
      <c r="VM38" s="17"/>
      <c r="VN38" s="17">
        <v>228.35300000000001</v>
      </c>
      <c r="VO38" s="17">
        <v>-15.053000000000001</v>
      </c>
      <c r="VP38" s="17">
        <v>11.2</v>
      </c>
      <c r="VQ38" s="17"/>
      <c r="VR38" s="17">
        <v>11.81</v>
      </c>
      <c r="VS38" s="17">
        <v>-0.61</v>
      </c>
      <c r="VT38" s="17">
        <v>120.1</v>
      </c>
      <c r="VU38" s="17"/>
      <c r="VV38" s="17">
        <v>89.626999999999995</v>
      </c>
      <c r="VW38" s="17">
        <v>30.472999999999999</v>
      </c>
      <c r="VX38" s="17">
        <v>0.6</v>
      </c>
      <c r="VY38" s="17">
        <v>0.6</v>
      </c>
      <c r="VZ38" s="17">
        <v>0.6</v>
      </c>
      <c r="WA38" s="17">
        <v>0</v>
      </c>
      <c r="WB38" s="17">
        <v>69.5</v>
      </c>
      <c r="WC38" s="17">
        <v>65</v>
      </c>
      <c r="WD38" s="17">
        <v>65</v>
      </c>
      <c r="WE38" s="17">
        <v>4.5</v>
      </c>
      <c r="WF38" s="17">
        <v>92.9</v>
      </c>
      <c r="WG38" s="17">
        <v>79</v>
      </c>
      <c r="WH38" s="17">
        <v>79</v>
      </c>
      <c r="WI38" s="17">
        <v>13.9</v>
      </c>
      <c r="WJ38" s="17">
        <v>86.3</v>
      </c>
      <c r="WK38" s="17"/>
      <c r="WL38" s="17">
        <v>67.376000000000005</v>
      </c>
      <c r="WM38" s="17">
        <v>18.923999999999999</v>
      </c>
      <c r="WN38" s="17">
        <v>11</v>
      </c>
      <c r="WO38" s="17"/>
      <c r="WP38" s="17">
        <v>5.2590000000000003</v>
      </c>
      <c r="WQ38" s="17">
        <v>5.7409999999999997</v>
      </c>
      <c r="WR38" s="17">
        <v>9.6</v>
      </c>
      <c r="WS38" s="17">
        <v>8.6</v>
      </c>
      <c r="WT38" s="17">
        <v>8.6</v>
      </c>
      <c r="WU38" s="17">
        <v>1</v>
      </c>
      <c r="WV38" s="17">
        <v>10.1</v>
      </c>
      <c r="WW38" s="17">
        <v>17.475729999999999</v>
      </c>
      <c r="WX38" s="17">
        <v>17.475729999999999</v>
      </c>
      <c r="WY38" s="17">
        <v>-7.3757299999999999</v>
      </c>
      <c r="WZ38" s="17">
        <v>9.8000000000000007</v>
      </c>
      <c r="XA38" s="17">
        <v>10.8</v>
      </c>
      <c r="XB38" s="17">
        <v>10.8</v>
      </c>
      <c r="XC38" s="17">
        <v>-1</v>
      </c>
      <c r="XD38" s="17">
        <v>42.7</v>
      </c>
      <c r="XE38" s="17">
        <v>42</v>
      </c>
      <c r="XF38" s="17">
        <v>42</v>
      </c>
      <c r="XG38" s="17">
        <v>0.7</v>
      </c>
      <c r="XH38" s="17">
        <v>31.8</v>
      </c>
      <c r="XI38" s="17">
        <v>28</v>
      </c>
      <c r="XJ38" s="17">
        <v>28</v>
      </c>
      <c r="XK38" s="17">
        <v>3.8</v>
      </c>
      <c r="XL38" s="17">
        <v>0</v>
      </c>
      <c r="XM38" s="17"/>
      <c r="XN38" s="17">
        <v>0</v>
      </c>
      <c r="XO38" s="17">
        <v>0</v>
      </c>
      <c r="XP38" s="17"/>
      <c r="XQ38" s="17"/>
      <c r="XR38" s="17"/>
      <c r="XS38" s="17">
        <v>0</v>
      </c>
      <c r="XT38" s="17">
        <v>8.4</v>
      </c>
      <c r="XU38" s="17">
        <v>8.0399999999999991</v>
      </c>
      <c r="XV38" s="17">
        <v>8.0399999999999991</v>
      </c>
      <c r="XW38" s="17">
        <v>0.36</v>
      </c>
      <c r="XX38" s="17"/>
      <c r="XY38" s="17"/>
      <c r="XZ38" s="17"/>
      <c r="YA38" s="17">
        <v>0</v>
      </c>
      <c r="YB38" s="17"/>
      <c r="YC38" s="17"/>
      <c r="YD38" s="17"/>
      <c r="YE38" s="17">
        <v>0</v>
      </c>
    </row>
    <row r="39" spans="1:655" ht="24" customHeight="1" x14ac:dyDescent="0.3">
      <c r="A39" s="1"/>
      <c r="B39" s="16" t="s">
        <v>27</v>
      </c>
      <c r="C39" s="16" t="s">
        <v>719</v>
      </c>
      <c r="D39" s="17">
        <v>110.4</v>
      </c>
      <c r="E39" s="17">
        <v>127.49057000000001</v>
      </c>
      <c r="F39" s="17">
        <v>90.066190000000006</v>
      </c>
      <c r="G39" s="17">
        <v>20.33381</v>
      </c>
      <c r="H39" s="17">
        <v>649.20000000000005</v>
      </c>
      <c r="I39" s="17">
        <v>643.65809000000002</v>
      </c>
      <c r="J39" s="17">
        <v>643.65809000000002</v>
      </c>
      <c r="K39" s="17">
        <v>5.5419099999999997</v>
      </c>
      <c r="L39" s="17">
        <v>214.7</v>
      </c>
      <c r="M39" s="17">
        <v>209.39341999999999</v>
      </c>
      <c r="N39" s="17">
        <v>209.39341999999999</v>
      </c>
      <c r="O39" s="17">
        <v>5.3065800000000003</v>
      </c>
      <c r="P39" s="17"/>
      <c r="Q39" s="17"/>
      <c r="R39" s="17"/>
      <c r="S39" s="17">
        <v>0</v>
      </c>
      <c r="T39" s="17"/>
      <c r="U39" s="17"/>
      <c r="V39" s="17"/>
      <c r="W39" s="17">
        <v>0</v>
      </c>
      <c r="X39" s="17">
        <v>86.7</v>
      </c>
      <c r="Y39" s="17">
        <v>76.798159999999996</v>
      </c>
      <c r="Z39" s="17">
        <v>91.778639999999996</v>
      </c>
      <c r="AA39" s="17">
        <v>-5.07864</v>
      </c>
      <c r="AB39" s="17">
        <v>93.1</v>
      </c>
      <c r="AC39" s="17">
        <v>94.878</v>
      </c>
      <c r="AD39" s="17">
        <v>108.8246</v>
      </c>
      <c r="AE39" s="17">
        <v>-15.724600000000001</v>
      </c>
      <c r="AF39" s="17"/>
      <c r="AG39" s="17"/>
      <c r="AH39" s="17"/>
      <c r="AI39" s="17">
        <v>0</v>
      </c>
      <c r="AJ39" s="17"/>
      <c r="AK39" s="17"/>
      <c r="AL39" s="17"/>
      <c r="AM39" s="17">
        <v>0</v>
      </c>
      <c r="AN39" s="17">
        <v>186.4</v>
      </c>
      <c r="AO39" s="17">
        <v>193.70511999999999</v>
      </c>
      <c r="AP39" s="17">
        <v>196.42444</v>
      </c>
      <c r="AQ39" s="17">
        <v>-10.02444</v>
      </c>
      <c r="AR39" s="17">
        <v>193</v>
      </c>
      <c r="AS39" s="17">
        <v>193.70511999999999</v>
      </c>
      <c r="AT39" s="17">
        <v>196.42444</v>
      </c>
      <c r="AU39" s="17">
        <v>-3.4244400000000002</v>
      </c>
      <c r="AV39" s="17">
        <v>193</v>
      </c>
      <c r="AW39" s="17">
        <v>193.70511999999999</v>
      </c>
      <c r="AX39" s="17">
        <v>196.42444</v>
      </c>
      <c r="AY39" s="17">
        <v>-3.4244400000000002</v>
      </c>
      <c r="AZ39" s="17">
        <v>267.39999999999998</v>
      </c>
      <c r="BA39" s="17">
        <v>290.55768999999998</v>
      </c>
      <c r="BB39" s="17">
        <v>294.63666999999998</v>
      </c>
      <c r="BC39" s="17">
        <v>-27.23667</v>
      </c>
      <c r="BD39" s="17">
        <v>214</v>
      </c>
      <c r="BE39" s="17">
        <v>208.28218000000001</v>
      </c>
      <c r="BF39" s="17">
        <v>208.28218000000001</v>
      </c>
      <c r="BG39" s="17">
        <v>5.7178199999999997</v>
      </c>
      <c r="BH39" s="17">
        <v>110.5</v>
      </c>
      <c r="BI39" s="17">
        <v>104.14109000000001</v>
      </c>
      <c r="BJ39" s="17">
        <v>104.14109000000001</v>
      </c>
      <c r="BK39" s="17">
        <v>6.3589099999999998</v>
      </c>
      <c r="BL39" s="17">
        <v>379.6</v>
      </c>
      <c r="BM39" s="17">
        <v>478.84143</v>
      </c>
      <c r="BN39" s="17">
        <v>384.92068</v>
      </c>
      <c r="BO39" s="17">
        <v>-5.3206800000000003</v>
      </c>
      <c r="BP39" s="17">
        <v>5</v>
      </c>
      <c r="BQ39" s="17">
        <v>4.4318400000000002</v>
      </c>
      <c r="BR39" s="17">
        <v>4.4318400000000002</v>
      </c>
      <c r="BS39" s="17">
        <v>0.56816</v>
      </c>
      <c r="BT39" s="17"/>
      <c r="BU39" s="17"/>
      <c r="BV39" s="17"/>
      <c r="BW39" s="17">
        <v>0</v>
      </c>
      <c r="BX39" s="17"/>
      <c r="BY39" s="17"/>
      <c r="BZ39" s="17"/>
      <c r="CA39" s="17">
        <v>0</v>
      </c>
      <c r="CB39" s="17"/>
      <c r="CC39" s="17"/>
      <c r="CD39" s="17"/>
      <c r="CE39" s="17">
        <v>0</v>
      </c>
      <c r="CF39" s="17"/>
      <c r="CG39" s="17"/>
      <c r="CH39" s="17"/>
      <c r="CI39" s="17">
        <v>0</v>
      </c>
      <c r="CJ39" s="17">
        <v>146.1</v>
      </c>
      <c r="CK39" s="17">
        <v>139.99946</v>
      </c>
      <c r="CL39" s="17">
        <v>139.99946</v>
      </c>
      <c r="CM39" s="17">
        <v>6.1005399999999996</v>
      </c>
      <c r="CN39" s="17">
        <v>7.6</v>
      </c>
      <c r="CO39" s="17">
        <v>5.1333399999999996</v>
      </c>
      <c r="CP39" s="17">
        <v>5.1333399999999996</v>
      </c>
      <c r="CQ39" s="17">
        <v>2.4666600000000001</v>
      </c>
      <c r="CR39" s="17">
        <v>5.2</v>
      </c>
      <c r="CS39" s="17">
        <v>2.8177599999999998</v>
      </c>
      <c r="CT39" s="17">
        <v>2.8177599999999998</v>
      </c>
      <c r="CU39" s="17">
        <v>2.3822399999999999</v>
      </c>
      <c r="CV39" s="17"/>
      <c r="CW39" s="17"/>
      <c r="CX39" s="17"/>
      <c r="CY39" s="17">
        <v>0</v>
      </c>
      <c r="CZ39" s="17">
        <v>6.8</v>
      </c>
      <c r="DA39" s="17">
        <v>6.8787000000000003</v>
      </c>
      <c r="DB39" s="17">
        <v>6.8787000000000003</v>
      </c>
      <c r="DC39" s="17">
        <v>-7.8700000000000006E-2</v>
      </c>
      <c r="DD39" s="17">
        <v>13.3</v>
      </c>
      <c r="DE39" s="17">
        <v>14.919420000000001</v>
      </c>
      <c r="DF39" s="17">
        <v>14.22537</v>
      </c>
      <c r="DG39" s="17">
        <v>-0.92537000000000003</v>
      </c>
      <c r="DH39" s="17">
        <v>85.1</v>
      </c>
      <c r="DI39" s="17">
        <v>65</v>
      </c>
      <c r="DJ39" s="17">
        <v>74.172979999999995</v>
      </c>
      <c r="DK39" s="17">
        <v>10.927020000000001</v>
      </c>
      <c r="DL39" s="17"/>
      <c r="DM39" s="17"/>
      <c r="DN39" s="17"/>
      <c r="DO39" s="17">
        <v>0</v>
      </c>
      <c r="DP39" s="17"/>
      <c r="DQ39" s="17"/>
      <c r="DR39" s="17"/>
      <c r="DS39" s="17">
        <v>0</v>
      </c>
      <c r="DT39" s="17"/>
      <c r="DU39" s="17"/>
      <c r="DV39" s="17"/>
      <c r="DW39" s="17">
        <v>0</v>
      </c>
      <c r="DX39" s="17"/>
      <c r="DY39" s="17"/>
      <c r="DZ39" s="17"/>
      <c r="EA39" s="17">
        <v>0</v>
      </c>
      <c r="EB39" s="17">
        <v>70.2</v>
      </c>
      <c r="EC39" s="17">
        <v>55.011290000000002</v>
      </c>
      <c r="ED39" s="17">
        <v>66.592659999999995</v>
      </c>
      <c r="EE39" s="17">
        <v>3.6073400000000002</v>
      </c>
      <c r="EF39" s="17">
        <v>112.1</v>
      </c>
      <c r="EG39" s="17">
        <v>110.26321</v>
      </c>
      <c r="EH39" s="17">
        <v>110.26321</v>
      </c>
      <c r="EI39" s="17">
        <v>1.8367899999999999</v>
      </c>
      <c r="EJ39" s="17"/>
      <c r="EK39" s="17"/>
      <c r="EL39" s="17"/>
      <c r="EM39" s="17">
        <v>0</v>
      </c>
      <c r="EN39" s="17"/>
      <c r="EO39" s="17"/>
      <c r="EP39" s="17"/>
      <c r="EQ39" s="17">
        <v>0</v>
      </c>
      <c r="ER39" s="17"/>
      <c r="ES39" s="17"/>
      <c r="ET39" s="17"/>
      <c r="EU39" s="17">
        <v>0</v>
      </c>
      <c r="EV39" s="17">
        <v>6.5</v>
      </c>
      <c r="EW39" s="17">
        <v>6.39</v>
      </c>
      <c r="EX39" s="17">
        <v>6.39</v>
      </c>
      <c r="EY39" s="17">
        <v>0.11</v>
      </c>
      <c r="EZ39" s="17">
        <v>229.9</v>
      </c>
      <c r="FA39" s="17">
        <v>175.07534999999999</v>
      </c>
      <c r="FB39" s="17">
        <v>228.45631</v>
      </c>
      <c r="FC39" s="17">
        <v>1.4436899999999999</v>
      </c>
      <c r="FD39" s="17">
        <v>41.2</v>
      </c>
      <c r="FE39" s="17">
        <v>47.160960000000003</v>
      </c>
      <c r="FF39" s="17">
        <v>47.160960000000003</v>
      </c>
      <c r="FG39" s="17">
        <v>-5.96096</v>
      </c>
      <c r="FH39" s="17">
        <v>45.2</v>
      </c>
      <c r="FI39" s="17">
        <v>112.01031</v>
      </c>
      <c r="FJ39" s="17">
        <v>113.08234</v>
      </c>
      <c r="FK39" s="17">
        <v>-67.882339999999999</v>
      </c>
      <c r="FL39" s="17">
        <v>27</v>
      </c>
      <c r="FM39" s="17">
        <v>29.2087</v>
      </c>
      <c r="FN39" s="17">
        <v>29.2087</v>
      </c>
      <c r="FO39" s="17">
        <v>-2.2086999999999999</v>
      </c>
      <c r="FP39" s="17">
        <v>18.3</v>
      </c>
      <c r="FQ39" s="17">
        <v>16.68403</v>
      </c>
      <c r="FR39" s="17">
        <v>16.68403</v>
      </c>
      <c r="FS39" s="17">
        <v>1.6159699999999999</v>
      </c>
      <c r="FT39" s="17">
        <v>19.8</v>
      </c>
      <c r="FU39" s="17">
        <v>19.1068</v>
      </c>
      <c r="FV39" s="17">
        <v>19.1068</v>
      </c>
      <c r="FW39" s="17">
        <v>0.69320000000000004</v>
      </c>
      <c r="FX39" s="17">
        <v>80.3</v>
      </c>
      <c r="FY39" s="17">
        <v>76.500960000000006</v>
      </c>
      <c r="FZ39" s="17">
        <v>76.500960000000006</v>
      </c>
      <c r="GA39" s="17">
        <v>3.7990400000000002</v>
      </c>
      <c r="GB39" s="17">
        <v>181</v>
      </c>
      <c r="GC39" s="17">
        <v>185.10007999999999</v>
      </c>
      <c r="GD39" s="17">
        <v>185.10007999999999</v>
      </c>
      <c r="GE39" s="17">
        <v>-4.1000800000000002</v>
      </c>
      <c r="GF39" s="17">
        <v>183.1</v>
      </c>
      <c r="GG39" s="17">
        <v>185.10007999999999</v>
      </c>
      <c r="GH39" s="17">
        <v>185.10007999999999</v>
      </c>
      <c r="GI39" s="17">
        <v>-2.0000800000000001</v>
      </c>
      <c r="GJ39" s="17">
        <v>184.2</v>
      </c>
      <c r="GK39" s="17">
        <v>185.10007999999999</v>
      </c>
      <c r="GL39" s="17">
        <v>185.10007999999999</v>
      </c>
      <c r="GM39" s="17">
        <v>-0.90007999999999999</v>
      </c>
      <c r="GN39" s="17">
        <v>87</v>
      </c>
      <c r="GO39" s="17">
        <v>78.878429999999994</v>
      </c>
      <c r="GP39" s="17">
        <v>88.962050000000005</v>
      </c>
      <c r="GQ39" s="17">
        <v>-1.9620500000000001</v>
      </c>
      <c r="GR39" s="17">
        <v>5.9</v>
      </c>
      <c r="GS39" s="17">
        <v>6.1357499999999998</v>
      </c>
      <c r="GT39" s="17">
        <v>6.1357499999999998</v>
      </c>
      <c r="GU39" s="17">
        <v>-0.23574999999999999</v>
      </c>
      <c r="GV39" s="17">
        <v>1.7</v>
      </c>
      <c r="GW39" s="17">
        <v>8.2100200000000001</v>
      </c>
      <c r="GX39" s="17">
        <v>8.2100200000000001</v>
      </c>
      <c r="GY39" s="17">
        <v>-6.5100199999999999</v>
      </c>
      <c r="GZ39" s="17">
        <v>34.299999999999997</v>
      </c>
      <c r="HA39" s="17">
        <v>34.47804</v>
      </c>
      <c r="HB39" s="17">
        <v>34.47804</v>
      </c>
      <c r="HC39" s="17">
        <v>-0.17804</v>
      </c>
      <c r="HD39" s="17">
        <v>32.700000000000003</v>
      </c>
      <c r="HE39" s="17">
        <v>33.533499999999997</v>
      </c>
      <c r="HF39" s="17">
        <v>33.533499999999997</v>
      </c>
      <c r="HG39" s="17">
        <v>-0.83350000000000002</v>
      </c>
      <c r="HH39" s="17">
        <v>3.8</v>
      </c>
      <c r="HI39" s="17">
        <v>4.0341699999999996</v>
      </c>
      <c r="HJ39" s="17">
        <v>4.0341699999999996</v>
      </c>
      <c r="HK39" s="17">
        <v>-0.23416999999999999</v>
      </c>
      <c r="HL39" s="17">
        <v>13.3</v>
      </c>
      <c r="HM39" s="17">
        <v>13.33126</v>
      </c>
      <c r="HN39" s="17">
        <v>13.33126</v>
      </c>
      <c r="HO39" s="17">
        <v>-3.1260000000000003E-2</v>
      </c>
      <c r="HP39" s="17">
        <v>105.6</v>
      </c>
      <c r="HQ39" s="17">
        <v>107.89166</v>
      </c>
      <c r="HR39" s="17">
        <v>93.864080000000001</v>
      </c>
      <c r="HS39" s="17">
        <v>11.73592</v>
      </c>
      <c r="HT39" s="17"/>
      <c r="HU39" s="17"/>
      <c r="HV39" s="17"/>
      <c r="HW39" s="17">
        <v>0</v>
      </c>
      <c r="HX39" s="17"/>
      <c r="HY39" s="17"/>
      <c r="HZ39" s="17"/>
      <c r="IA39" s="17">
        <v>0</v>
      </c>
      <c r="IB39" s="17">
        <v>60.3</v>
      </c>
      <c r="IC39" s="17">
        <v>18.53256</v>
      </c>
      <c r="ID39" s="17">
        <v>47.95872</v>
      </c>
      <c r="IE39" s="17">
        <v>12.341279999999999</v>
      </c>
      <c r="IF39" s="17"/>
      <c r="IG39" s="17"/>
      <c r="IH39" s="17"/>
      <c r="II39" s="17">
        <v>0</v>
      </c>
      <c r="IJ39" s="17"/>
      <c r="IK39" s="17"/>
      <c r="IL39" s="17"/>
      <c r="IM39" s="17">
        <v>0</v>
      </c>
      <c r="IN39" s="17">
        <v>45.1</v>
      </c>
      <c r="IO39" s="17">
        <v>48.181449999999998</v>
      </c>
      <c r="IP39" s="17">
        <v>48.181449999999998</v>
      </c>
      <c r="IQ39" s="17">
        <v>-3.0814499999999998</v>
      </c>
      <c r="IR39" s="17"/>
      <c r="IS39" s="17"/>
      <c r="IT39" s="17"/>
      <c r="IU39" s="17">
        <v>0</v>
      </c>
      <c r="IV39" s="17"/>
      <c r="IW39" s="17"/>
      <c r="IX39" s="17"/>
      <c r="IY39" s="17">
        <v>0</v>
      </c>
      <c r="IZ39" s="17"/>
      <c r="JA39" s="17"/>
      <c r="JB39" s="17"/>
      <c r="JC39" s="17">
        <v>0</v>
      </c>
      <c r="JD39" s="17">
        <v>66.900000000000006</v>
      </c>
      <c r="JE39" s="17">
        <v>65</v>
      </c>
      <c r="JF39" s="17">
        <v>77.269090000000006</v>
      </c>
      <c r="JG39" s="17">
        <v>-10.36909</v>
      </c>
      <c r="JH39" s="17">
        <v>176.2</v>
      </c>
      <c r="JI39" s="17">
        <v>183.19533000000001</v>
      </c>
      <c r="JJ39" s="17">
        <v>183.19533000000001</v>
      </c>
      <c r="JK39" s="17">
        <v>-6.99533</v>
      </c>
      <c r="JL39" s="17">
        <v>19.100000000000001</v>
      </c>
      <c r="JM39" s="17">
        <v>15</v>
      </c>
      <c r="JN39" s="17"/>
      <c r="JO39" s="17">
        <v>19.100000000000001</v>
      </c>
      <c r="JP39" s="17">
        <v>200</v>
      </c>
      <c r="JQ39" s="17">
        <v>183.19533000000001</v>
      </c>
      <c r="JR39" s="17">
        <v>183.19533000000001</v>
      </c>
      <c r="JS39" s="17">
        <v>16.804670000000002</v>
      </c>
      <c r="JT39" s="17">
        <v>186.5</v>
      </c>
      <c r="JU39" s="17">
        <v>183.19533000000001</v>
      </c>
      <c r="JV39" s="17">
        <v>183.19533000000001</v>
      </c>
      <c r="JW39" s="17">
        <v>3.3046700000000002</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1.4</v>
      </c>
      <c r="LE39" s="17">
        <v>1.33812</v>
      </c>
      <c r="LF39" s="17">
        <v>1.33812</v>
      </c>
      <c r="LG39" s="17">
        <v>6.1879999999999998E-2</v>
      </c>
      <c r="LH39" s="17">
        <v>162.80000000000001</v>
      </c>
      <c r="LI39" s="17">
        <v>171.06290000000001</v>
      </c>
      <c r="LJ39" s="17">
        <v>115.62882999999999</v>
      </c>
      <c r="LK39" s="17">
        <v>47.171169999999996</v>
      </c>
      <c r="LL39" s="17">
        <v>59.3</v>
      </c>
      <c r="LM39" s="17">
        <v>71.457560000000001</v>
      </c>
      <c r="LN39" s="17">
        <v>76.250219999999999</v>
      </c>
      <c r="LO39" s="17">
        <v>-16.950220000000002</v>
      </c>
      <c r="LP39" s="17">
        <v>60.4</v>
      </c>
      <c r="LQ39" s="17">
        <v>67.133979999999994</v>
      </c>
      <c r="LR39" s="17">
        <v>67.133979999999994</v>
      </c>
      <c r="LS39" s="17">
        <v>-6.7339799999999999</v>
      </c>
      <c r="LT39" s="17">
        <v>73.8</v>
      </c>
      <c r="LU39" s="17">
        <v>65.984009999999998</v>
      </c>
      <c r="LV39" s="17">
        <v>66.486230000000006</v>
      </c>
      <c r="LW39" s="17">
        <v>7.3137699999999999</v>
      </c>
      <c r="LX39" s="17">
        <v>28.7</v>
      </c>
      <c r="LY39" s="17">
        <v>27.30705</v>
      </c>
      <c r="LZ39" s="17">
        <v>27.514890000000001</v>
      </c>
      <c r="MA39" s="17">
        <v>1.1851100000000001</v>
      </c>
      <c r="MB39" s="17"/>
      <c r="MC39" s="17"/>
      <c r="MD39" s="17">
        <v>67.099999999999994</v>
      </c>
      <c r="ME39" s="17">
        <v>-67.099999999999994</v>
      </c>
      <c r="MF39" s="17"/>
      <c r="MG39" s="17"/>
      <c r="MH39" s="17"/>
      <c r="MI39" s="17">
        <v>0</v>
      </c>
      <c r="MJ39" s="17"/>
      <c r="MK39" s="17"/>
      <c r="ML39" s="17"/>
      <c r="MM39" s="17">
        <v>0</v>
      </c>
      <c r="MN39" s="17">
        <v>0</v>
      </c>
      <c r="MO39" s="17">
        <v>0</v>
      </c>
      <c r="MP39" s="17"/>
      <c r="MQ39" s="17">
        <v>0</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140.80000000000001</v>
      </c>
      <c r="NU39" s="17">
        <v>192.42551</v>
      </c>
      <c r="NV39" s="17">
        <v>178.05655999999999</v>
      </c>
      <c r="NW39" s="17">
        <v>-37.25656</v>
      </c>
      <c r="NX39" s="17">
        <v>78.3</v>
      </c>
      <c r="NY39" s="17">
        <v>96.212760000000003</v>
      </c>
      <c r="NZ39" s="17">
        <v>89.028279999999995</v>
      </c>
      <c r="OA39" s="17">
        <v>-10.72828</v>
      </c>
      <c r="OB39" s="17">
        <v>0.8</v>
      </c>
      <c r="OC39" s="17"/>
      <c r="OD39" s="17">
        <v>0.72299999999999998</v>
      </c>
      <c r="OE39" s="17">
        <v>7.6999999999999999E-2</v>
      </c>
      <c r="OF39" s="17">
        <v>69.7</v>
      </c>
      <c r="OG39" s="17">
        <v>64.900000000000006</v>
      </c>
      <c r="OH39" s="17">
        <v>84.123999999999995</v>
      </c>
      <c r="OI39" s="17">
        <v>-14.423999999999999</v>
      </c>
      <c r="OJ39" s="17">
        <v>60.9</v>
      </c>
      <c r="OK39" s="17"/>
      <c r="OL39" s="17">
        <v>53.314</v>
      </c>
      <c r="OM39" s="17">
        <v>7.5860000000000003</v>
      </c>
      <c r="ON39" s="17">
        <v>12.98484</v>
      </c>
      <c r="OO39" s="17">
        <v>16.908999999999999</v>
      </c>
      <c r="OP39" s="17">
        <v>16.908999999999999</v>
      </c>
      <c r="OQ39" s="17">
        <v>-3.9241600000000001</v>
      </c>
      <c r="OR39" s="17">
        <v>0.3</v>
      </c>
      <c r="OS39" s="17"/>
      <c r="OT39" s="17">
        <v>0.1</v>
      </c>
      <c r="OU39" s="17">
        <v>0.2</v>
      </c>
      <c r="OV39" s="17">
        <v>11.8</v>
      </c>
      <c r="OW39" s="17">
        <v>11.65049</v>
      </c>
      <c r="OX39" s="17">
        <v>11.65049</v>
      </c>
      <c r="OY39" s="17">
        <v>0.14951</v>
      </c>
      <c r="OZ39" s="17">
        <v>10</v>
      </c>
      <c r="PA39" s="17">
        <v>9</v>
      </c>
      <c r="PB39" s="17">
        <v>9</v>
      </c>
      <c r="PC39" s="17">
        <v>1</v>
      </c>
      <c r="PD39" s="17">
        <v>5.5</v>
      </c>
      <c r="PE39" s="17">
        <v>5.67</v>
      </c>
      <c r="PF39" s="17">
        <v>5.67</v>
      </c>
      <c r="PG39" s="17">
        <v>-0.17</v>
      </c>
      <c r="PH39" s="17">
        <v>0.5</v>
      </c>
      <c r="PI39" s="17">
        <v>1</v>
      </c>
      <c r="PJ39" s="17">
        <v>1</v>
      </c>
      <c r="PK39" s="17">
        <v>-0.5</v>
      </c>
      <c r="PL39" s="17">
        <v>2.9</v>
      </c>
      <c r="PM39" s="17">
        <v>2.5</v>
      </c>
      <c r="PN39" s="17">
        <v>2.5</v>
      </c>
      <c r="PO39" s="17">
        <v>0.4</v>
      </c>
      <c r="PP39" s="17">
        <v>2.6</v>
      </c>
      <c r="PQ39" s="17">
        <v>2.5</v>
      </c>
      <c r="PR39" s="17">
        <v>2.5</v>
      </c>
      <c r="PS39" s="17">
        <v>0.1</v>
      </c>
      <c r="PT39" s="17">
        <v>19.5</v>
      </c>
      <c r="PU39" s="17">
        <v>19.417480000000001</v>
      </c>
      <c r="PV39" s="17">
        <v>19.417480000000001</v>
      </c>
      <c r="PW39" s="17">
        <v>8.2519999999999996E-2</v>
      </c>
      <c r="PX39" s="17">
        <v>15.3</v>
      </c>
      <c r="PY39" s="17">
        <v>15.53398</v>
      </c>
      <c r="PZ39" s="17">
        <v>15.53398</v>
      </c>
      <c r="QA39" s="17">
        <v>-0.23397999999999999</v>
      </c>
      <c r="QB39" s="17">
        <v>10</v>
      </c>
      <c r="QC39" s="17">
        <v>9</v>
      </c>
      <c r="QD39" s="17">
        <v>9</v>
      </c>
      <c r="QE39" s="17">
        <v>1</v>
      </c>
      <c r="QF39" s="17">
        <v>3.5</v>
      </c>
      <c r="QG39" s="17">
        <v>3.5</v>
      </c>
      <c r="QH39" s="17">
        <v>3.5</v>
      </c>
      <c r="QI39" s="17">
        <v>0</v>
      </c>
      <c r="QJ39" s="17">
        <v>18.5</v>
      </c>
      <c r="QK39" s="17">
        <v>17.961169999999999</v>
      </c>
      <c r="QL39" s="17">
        <v>17.961169999999999</v>
      </c>
      <c r="QM39" s="17">
        <v>0.53883000000000003</v>
      </c>
      <c r="QN39" s="17">
        <v>12</v>
      </c>
      <c r="QO39" s="17"/>
      <c r="QP39" s="17">
        <v>9.4359999999999999</v>
      </c>
      <c r="QQ39" s="17">
        <v>2.5640000000000001</v>
      </c>
      <c r="QR39" s="17">
        <v>14.2</v>
      </c>
      <c r="QS39" s="17"/>
      <c r="QT39" s="17">
        <v>13.929</v>
      </c>
      <c r="QU39" s="17">
        <v>0.27100000000000002</v>
      </c>
      <c r="QV39" s="17">
        <v>17.399999999999999</v>
      </c>
      <c r="QW39" s="17">
        <v>19.254000000000001</v>
      </c>
      <c r="QX39" s="17">
        <v>19.254000000000001</v>
      </c>
      <c r="QY39" s="17">
        <v>-1.8540000000000001</v>
      </c>
      <c r="QZ39" s="17">
        <v>59.6</v>
      </c>
      <c r="RA39" s="17">
        <v>54.8</v>
      </c>
      <c r="RB39" s="17">
        <v>60.551000000000002</v>
      </c>
      <c r="RC39" s="17">
        <v>-0.95099999999999996</v>
      </c>
      <c r="RD39" s="17">
        <v>3.4</v>
      </c>
      <c r="RE39" s="17">
        <v>4.2</v>
      </c>
      <c r="RF39" s="17">
        <v>4.2</v>
      </c>
      <c r="RG39" s="17">
        <v>-0.8</v>
      </c>
      <c r="RH39" s="17">
        <v>1.2</v>
      </c>
      <c r="RI39" s="17">
        <v>1.2</v>
      </c>
      <c r="RJ39" s="17">
        <v>1.2</v>
      </c>
      <c r="RK39" s="17">
        <v>0</v>
      </c>
      <c r="RL39" s="17">
        <v>1.1000000000000001</v>
      </c>
      <c r="RM39" s="17">
        <v>1.2</v>
      </c>
      <c r="RN39" s="17">
        <v>1.2</v>
      </c>
      <c r="RO39" s="17">
        <v>-0.1</v>
      </c>
      <c r="RP39" s="17">
        <v>3</v>
      </c>
      <c r="RQ39" s="17">
        <v>1.4</v>
      </c>
      <c r="RR39" s="17">
        <v>1.4</v>
      </c>
      <c r="RS39" s="17">
        <v>1.6</v>
      </c>
      <c r="RT39" s="17">
        <v>0</v>
      </c>
      <c r="RU39" s="17"/>
      <c r="RV39" s="17">
        <v>10.914</v>
      </c>
      <c r="RW39" s="17">
        <v>-10.914</v>
      </c>
      <c r="RX39" s="17">
        <v>2.4</v>
      </c>
      <c r="RY39" s="17">
        <v>2.2890000000000001</v>
      </c>
      <c r="RZ39" s="17">
        <v>2.2890000000000001</v>
      </c>
      <c r="SA39" s="17">
        <v>0.111</v>
      </c>
      <c r="SB39" s="17">
        <v>16.100000000000001</v>
      </c>
      <c r="SC39" s="17">
        <v>4.2867199999999999</v>
      </c>
      <c r="SD39" s="17">
        <v>11.093220000000001</v>
      </c>
      <c r="SE39" s="17">
        <v>5.00678</v>
      </c>
      <c r="SF39" s="17">
        <v>1.4</v>
      </c>
      <c r="SG39" s="17">
        <v>1.6</v>
      </c>
      <c r="SH39" s="17">
        <v>1.6</v>
      </c>
      <c r="SI39" s="17">
        <v>-0.2</v>
      </c>
      <c r="SJ39" s="17"/>
      <c r="SK39" s="17"/>
      <c r="SL39" s="17"/>
      <c r="SM39" s="17">
        <v>0</v>
      </c>
      <c r="SN39" s="17">
        <v>9.1</v>
      </c>
      <c r="SO39" s="17">
        <v>9.6999999999999993</v>
      </c>
      <c r="SP39" s="17">
        <v>9.6999999999999993</v>
      </c>
      <c r="SQ39" s="17">
        <v>-0.6</v>
      </c>
      <c r="SR39" s="17">
        <v>3.9</v>
      </c>
      <c r="SS39" s="17">
        <v>4.3</v>
      </c>
      <c r="ST39" s="17">
        <v>4.3</v>
      </c>
      <c r="SU39" s="17">
        <v>-0.4</v>
      </c>
      <c r="SV39" s="17">
        <v>6.2</v>
      </c>
      <c r="SW39" s="17">
        <v>6</v>
      </c>
      <c r="SX39" s="17">
        <v>6</v>
      </c>
      <c r="SY39" s="17">
        <v>0.2</v>
      </c>
      <c r="SZ39" s="17">
        <v>8.5</v>
      </c>
      <c r="TA39" s="17">
        <v>8</v>
      </c>
      <c r="TB39" s="17">
        <v>8</v>
      </c>
      <c r="TC39" s="17">
        <v>0.5</v>
      </c>
      <c r="TD39" s="17">
        <v>20.100000000000001</v>
      </c>
      <c r="TE39" s="17">
        <v>14.271839999999999</v>
      </c>
      <c r="TF39" s="17">
        <v>14.271839999999999</v>
      </c>
      <c r="TG39" s="17">
        <v>5.8281599999999996</v>
      </c>
      <c r="TH39" s="17">
        <v>17.600000000000001</v>
      </c>
      <c r="TI39" s="17">
        <v>24.9</v>
      </c>
      <c r="TJ39" s="17">
        <v>24.707999999999998</v>
      </c>
      <c r="TK39" s="17">
        <v>-7.1079999999999997</v>
      </c>
      <c r="TL39" s="17">
        <v>51.7</v>
      </c>
      <c r="TM39" s="17">
        <v>60.4</v>
      </c>
      <c r="TN39" s="17">
        <v>60.040999999999997</v>
      </c>
      <c r="TO39" s="17">
        <v>-8.3409999999999993</v>
      </c>
      <c r="TP39" s="17">
        <v>25.6</v>
      </c>
      <c r="TQ39" s="17"/>
      <c r="TR39" s="17"/>
      <c r="TS39" s="17">
        <v>25.6</v>
      </c>
      <c r="TT39" s="17">
        <v>60.8</v>
      </c>
      <c r="TU39" s="17">
        <v>65.5</v>
      </c>
      <c r="TV39" s="17">
        <v>60.63</v>
      </c>
      <c r="TW39" s="17">
        <v>0.17</v>
      </c>
      <c r="TX39" s="17">
        <v>71.7</v>
      </c>
      <c r="TY39" s="17">
        <v>79</v>
      </c>
      <c r="TZ39" s="17">
        <v>76.613</v>
      </c>
      <c r="UA39" s="17">
        <v>-4.9130000000000003</v>
      </c>
      <c r="UB39" s="17">
        <v>5.8</v>
      </c>
      <c r="UC39" s="17">
        <v>10.5</v>
      </c>
      <c r="UD39" s="17">
        <v>9.42</v>
      </c>
      <c r="UE39" s="17">
        <v>-3.62</v>
      </c>
      <c r="UF39" s="17">
        <v>6.6</v>
      </c>
      <c r="UG39" s="17">
        <v>9.1999999999999993</v>
      </c>
      <c r="UH39" s="17">
        <v>7.867</v>
      </c>
      <c r="UI39" s="17">
        <v>-1.2669999999999999</v>
      </c>
      <c r="UJ39" s="17">
        <v>10.1</v>
      </c>
      <c r="UK39" s="17">
        <v>10</v>
      </c>
      <c r="UL39" s="17">
        <v>10</v>
      </c>
      <c r="UM39" s="17">
        <v>0.1</v>
      </c>
      <c r="UN39" s="17">
        <v>3.1</v>
      </c>
      <c r="UO39" s="17">
        <v>3</v>
      </c>
      <c r="UP39" s="17">
        <v>3</v>
      </c>
      <c r="UQ39" s="17">
        <v>0.1</v>
      </c>
      <c r="UR39" s="17">
        <v>8.6</v>
      </c>
      <c r="US39" s="17">
        <v>8.5</v>
      </c>
      <c r="UT39" s="17">
        <v>8.5</v>
      </c>
      <c r="UU39" s="17">
        <v>0.1</v>
      </c>
      <c r="UV39" s="17">
        <v>6.1</v>
      </c>
      <c r="UW39" s="17">
        <v>6</v>
      </c>
      <c r="UX39" s="17">
        <v>6</v>
      </c>
      <c r="UY39" s="17">
        <v>0.1</v>
      </c>
      <c r="UZ39" s="17">
        <v>6.7</v>
      </c>
      <c r="VA39" s="17">
        <v>6</v>
      </c>
      <c r="VB39" s="17">
        <v>6</v>
      </c>
      <c r="VC39" s="17">
        <v>0.7</v>
      </c>
      <c r="VD39" s="17">
        <v>6.8</v>
      </c>
      <c r="VE39" s="17">
        <v>7</v>
      </c>
      <c r="VF39" s="17">
        <v>7</v>
      </c>
      <c r="VG39" s="17">
        <v>-0.2</v>
      </c>
      <c r="VH39" s="17">
        <v>10.6</v>
      </c>
      <c r="VI39" s="17">
        <v>15.1</v>
      </c>
      <c r="VJ39" s="17">
        <v>15.525</v>
      </c>
      <c r="VK39" s="17">
        <v>-4.9249999999999998</v>
      </c>
      <c r="VL39" s="17">
        <v>206.9</v>
      </c>
      <c r="VM39" s="17"/>
      <c r="VN39" s="17">
        <v>212.34399999999999</v>
      </c>
      <c r="VO39" s="17">
        <v>-5.444</v>
      </c>
      <c r="VP39" s="17">
        <v>9.3000000000000007</v>
      </c>
      <c r="VQ39" s="17"/>
      <c r="VR39" s="17">
        <v>11.284000000000001</v>
      </c>
      <c r="VS39" s="17">
        <v>-1.984</v>
      </c>
      <c r="VT39" s="17">
        <v>115.5</v>
      </c>
      <c r="VU39" s="17"/>
      <c r="VV39" s="17">
        <v>80.323999999999998</v>
      </c>
      <c r="VW39" s="17">
        <v>35.176000000000002</v>
      </c>
      <c r="VX39" s="17">
        <v>0.6</v>
      </c>
      <c r="VY39" s="17">
        <v>0.6</v>
      </c>
      <c r="VZ39" s="17">
        <v>0.6</v>
      </c>
      <c r="WA39" s="17">
        <v>0</v>
      </c>
      <c r="WB39" s="17">
        <v>123.9</v>
      </c>
      <c r="WC39" s="17">
        <v>77</v>
      </c>
      <c r="WD39" s="17">
        <v>77</v>
      </c>
      <c r="WE39" s="17">
        <v>46.9</v>
      </c>
      <c r="WF39" s="17">
        <v>135.69999999999999</v>
      </c>
      <c r="WG39" s="17">
        <v>89</v>
      </c>
      <c r="WH39" s="17">
        <v>89</v>
      </c>
      <c r="WI39" s="17">
        <v>46.7</v>
      </c>
      <c r="WJ39" s="17">
        <v>82.8</v>
      </c>
      <c r="WK39" s="17"/>
      <c r="WL39" s="17">
        <v>63.593000000000004</v>
      </c>
      <c r="WM39" s="17">
        <v>19.207000000000001</v>
      </c>
      <c r="WN39" s="17">
        <v>9.1999999999999993</v>
      </c>
      <c r="WO39" s="17"/>
      <c r="WP39" s="17">
        <v>4.3760000000000003</v>
      </c>
      <c r="WQ39" s="17">
        <v>4.8239999999999998</v>
      </c>
      <c r="WR39" s="17">
        <v>9.6</v>
      </c>
      <c r="WS39" s="17">
        <v>8.6</v>
      </c>
      <c r="WT39" s="17">
        <v>8.6</v>
      </c>
      <c r="WU39" s="17">
        <v>1</v>
      </c>
      <c r="WV39" s="17">
        <v>10.1</v>
      </c>
      <c r="WW39" s="17">
        <v>17.475729999999999</v>
      </c>
      <c r="WX39" s="17">
        <v>17.475729999999999</v>
      </c>
      <c r="WY39" s="17">
        <v>-7.3757299999999999</v>
      </c>
      <c r="WZ39" s="17">
        <v>9.6999999999999993</v>
      </c>
      <c r="XA39" s="17">
        <v>10.8</v>
      </c>
      <c r="XB39" s="17">
        <v>10.8</v>
      </c>
      <c r="XC39" s="17">
        <v>-1.1000000000000001</v>
      </c>
      <c r="XD39" s="17">
        <v>42.3</v>
      </c>
      <c r="XE39" s="17">
        <v>42</v>
      </c>
      <c r="XF39" s="17">
        <v>42</v>
      </c>
      <c r="XG39" s="17">
        <v>0.3</v>
      </c>
      <c r="XH39" s="17">
        <v>32.1</v>
      </c>
      <c r="XI39" s="17">
        <v>28</v>
      </c>
      <c r="XJ39" s="17">
        <v>28</v>
      </c>
      <c r="XK39" s="17">
        <v>4.0999999999999996</v>
      </c>
      <c r="XL39" s="17">
        <v>0</v>
      </c>
      <c r="XM39" s="17"/>
      <c r="XN39" s="17">
        <v>0</v>
      </c>
      <c r="XO39" s="17">
        <v>0</v>
      </c>
      <c r="XP39" s="17"/>
      <c r="XQ39" s="17"/>
      <c r="XR39" s="17"/>
      <c r="XS39" s="17">
        <v>0</v>
      </c>
      <c r="XT39" s="17">
        <v>8.8000000000000007</v>
      </c>
      <c r="XU39" s="17">
        <v>8.0399999999999991</v>
      </c>
      <c r="XV39" s="17">
        <v>8.0399999999999991</v>
      </c>
      <c r="XW39" s="17">
        <v>0.76</v>
      </c>
      <c r="XX39" s="17"/>
      <c r="XY39" s="17"/>
      <c r="XZ39" s="17"/>
      <c r="YA39" s="17">
        <v>0</v>
      </c>
      <c r="YB39" s="17"/>
      <c r="YC39" s="17"/>
      <c r="YD39" s="17"/>
      <c r="YE39" s="17">
        <v>0</v>
      </c>
    </row>
    <row r="40" spans="1:655" ht="24" customHeight="1" x14ac:dyDescent="0.3">
      <c r="A40" s="1"/>
      <c r="B40" s="18" t="s">
        <v>27</v>
      </c>
      <c r="C40" s="18" t="s">
        <v>720</v>
      </c>
      <c r="D40" s="19">
        <v>154.30000000000001</v>
      </c>
      <c r="E40" s="19">
        <v>146</v>
      </c>
      <c r="F40" s="19">
        <v>106.15619</v>
      </c>
      <c r="G40" s="19">
        <v>48.143810000000002</v>
      </c>
      <c r="H40" s="19">
        <v>651.70000000000005</v>
      </c>
      <c r="I40" s="19">
        <v>643.65809000000002</v>
      </c>
      <c r="J40" s="19">
        <v>643.65809000000002</v>
      </c>
      <c r="K40" s="19">
        <v>8.0419099999999997</v>
      </c>
      <c r="L40" s="19">
        <v>215.1</v>
      </c>
      <c r="M40" s="19">
        <v>209.39341999999999</v>
      </c>
      <c r="N40" s="19">
        <v>209.39341999999999</v>
      </c>
      <c r="O40" s="19">
        <v>5.7065799999999998</v>
      </c>
      <c r="P40" s="19"/>
      <c r="Q40" s="19"/>
      <c r="R40" s="19"/>
      <c r="S40" s="19">
        <v>0</v>
      </c>
      <c r="T40" s="19"/>
      <c r="U40" s="19"/>
      <c r="V40" s="19"/>
      <c r="W40" s="19">
        <v>0</v>
      </c>
      <c r="X40" s="19">
        <v>85.7</v>
      </c>
      <c r="Y40" s="19">
        <v>76.798159999999996</v>
      </c>
      <c r="Z40" s="19">
        <v>91.778639999999996</v>
      </c>
      <c r="AA40" s="19">
        <v>-6.07864</v>
      </c>
      <c r="AB40" s="19">
        <v>92</v>
      </c>
      <c r="AC40" s="19">
        <v>94.878</v>
      </c>
      <c r="AD40" s="19">
        <v>117.86814</v>
      </c>
      <c r="AE40" s="19">
        <v>-25.86814</v>
      </c>
      <c r="AF40" s="19"/>
      <c r="AG40" s="19"/>
      <c r="AH40" s="19"/>
      <c r="AI40" s="19">
        <v>0</v>
      </c>
      <c r="AJ40" s="19"/>
      <c r="AK40" s="19"/>
      <c r="AL40" s="19"/>
      <c r="AM40" s="19">
        <v>0</v>
      </c>
      <c r="AN40" s="19">
        <v>163.5</v>
      </c>
      <c r="AO40" s="19">
        <v>195.03845999999999</v>
      </c>
      <c r="AP40" s="19">
        <v>196.42444</v>
      </c>
      <c r="AQ40" s="19">
        <v>-32.924439999999997</v>
      </c>
      <c r="AR40" s="19">
        <v>165.9</v>
      </c>
      <c r="AS40" s="19">
        <v>195.03845999999999</v>
      </c>
      <c r="AT40" s="19">
        <v>196.42444</v>
      </c>
      <c r="AU40" s="19">
        <v>-30.524439999999998</v>
      </c>
      <c r="AV40" s="19">
        <v>165.1</v>
      </c>
      <c r="AW40" s="19">
        <v>195.03845999999999</v>
      </c>
      <c r="AX40" s="19">
        <v>196.42444</v>
      </c>
      <c r="AY40" s="19">
        <v>-31.324439999999999</v>
      </c>
      <c r="AZ40" s="19">
        <v>269.60000000000002</v>
      </c>
      <c r="BA40" s="19">
        <v>292.55768999999998</v>
      </c>
      <c r="BB40" s="19">
        <v>294.63666999999998</v>
      </c>
      <c r="BC40" s="19">
        <v>-25.036670000000001</v>
      </c>
      <c r="BD40" s="19">
        <v>212.4</v>
      </c>
      <c r="BE40" s="19">
        <v>208.28218000000001</v>
      </c>
      <c r="BF40" s="19">
        <v>208.28218000000001</v>
      </c>
      <c r="BG40" s="19">
        <v>4.11782</v>
      </c>
      <c r="BH40" s="19">
        <v>110.9</v>
      </c>
      <c r="BI40" s="19">
        <v>104.14109000000001</v>
      </c>
      <c r="BJ40" s="19">
        <v>104.14109000000001</v>
      </c>
      <c r="BK40" s="19">
        <v>6.7589100000000002</v>
      </c>
      <c r="BL40" s="19">
        <v>452.4</v>
      </c>
      <c r="BM40" s="19">
        <v>554.80692999999997</v>
      </c>
      <c r="BN40" s="19">
        <v>425.11714000000001</v>
      </c>
      <c r="BO40" s="19">
        <v>27.282859999999999</v>
      </c>
      <c r="BP40" s="19">
        <v>5.0999999999999996</v>
      </c>
      <c r="BQ40" s="19">
        <v>4.4318400000000002</v>
      </c>
      <c r="BR40" s="19">
        <v>4.4318400000000002</v>
      </c>
      <c r="BS40" s="19">
        <v>0.66815999999999998</v>
      </c>
      <c r="BT40" s="19"/>
      <c r="BU40" s="19"/>
      <c r="BV40" s="19"/>
      <c r="BW40" s="19">
        <v>0</v>
      </c>
      <c r="BX40" s="19"/>
      <c r="BY40" s="19"/>
      <c r="BZ40" s="19"/>
      <c r="CA40" s="19">
        <v>0</v>
      </c>
      <c r="CB40" s="19"/>
      <c r="CC40" s="19"/>
      <c r="CD40" s="19"/>
      <c r="CE40" s="19">
        <v>0</v>
      </c>
      <c r="CF40" s="19"/>
      <c r="CG40" s="19"/>
      <c r="CH40" s="19"/>
      <c r="CI40" s="19">
        <v>0</v>
      </c>
      <c r="CJ40" s="19">
        <v>151.9</v>
      </c>
      <c r="CK40" s="19">
        <v>139.99946</v>
      </c>
      <c r="CL40" s="19">
        <v>139.99946</v>
      </c>
      <c r="CM40" s="19">
        <v>11.900539999999999</v>
      </c>
      <c r="CN40" s="19">
        <v>7.8</v>
      </c>
      <c r="CO40" s="19">
        <v>5.1333399999999996</v>
      </c>
      <c r="CP40" s="19">
        <v>5.1333399999999996</v>
      </c>
      <c r="CQ40" s="19">
        <v>2.6666599999999998</v>
      </c>
      <c r="CR40" s="19">
        <v>5.5</v>
      </c>
      <c r="CS40" s="19">
        <v>2.8177599999999998</v>
      </c>
      <c r="CT40" s="19">
        <v>2.8177599999999998</v>
      </c>
      <c r="CU40" s="19">
        <v>2.6822400000000002</v>
      </c>
      <c r="CV40" s="19"/>
      <c r="CW40" s="19"/>
      <c r="CX40" s="19"/>
      <c r="CY40" s="19">
        <v>0</v>
      </c>
      <c r="CZ40" s="19">
        <v>6.9</v>
      </c>
      <c r="DA40" s="19">
        <v>6.8787000000000003</v>
      </c>
      <c r="DB40" s="19">
        <v>6.8787000000000003</v>
      </c>
      <c r="DC40" s="19">
        <v>2.1299999999999999E-2</v>
      </c>
      <c r="DD40" s="19">
        <v>12.7</v>
      </c>
      <c r="DE40" s="19">
        <v>14.919420000000001</v>
      </c>
      <c r="DF40" s="19">
        <v>14.919420000000001</v>
      </c>
      <c r="DG40" s="19">
        <v>-2.2194199999999999</v>
      </c>
      <c r="DH40" s="19">
        <v>84.9</v>
      </c>
      <c r="DI40" s="19">
        <v>65</v>
      </c>
      <c r="DJ40" s="19">
        <v>81.708960000000005</v>
      </c>
      <c r="DK40" s="19">
        <v>3.1910400000000001</v>
      </c>
      <c r="DL40" s="19"/>
      <c r="DM40" s="19"/>
      <c r="DN40" s="19"/>
      <c r="DO40" s="19">
        <v>0</v>
      </c>
      <c r="DP40" s="19"/>
      <c r="DQ40" s="19"/>
      <c r="DR40" s="19"/>
      <c r="DS40" s="19">
        <v>0</v>
      </c>
      <c r="DT40" s="19"/>
      <c r="DU40" s="19"/>
      <c r="DV40" s="19"/>
      <c r="DW40" s="19">
        <v>0</v>
      </c>
      <c r="DX40" s="19"/>
      <c r="DY40" s="19"/>
      <c r="DZ40" s="19"/>
      <c r="EA40" s="19">
        <v>0</v>
      </c>
      <c r="EB40" s="19">
        <v>71.8</v>
      </c>
      <c r="EC40" s="19">
        <v>60.996960000000001</v>
      </c>
      <c r="ED40" s="19">
        <v>70.148480000000006</v>
      </c>
      <c r="EE40" s="19">
        <v>1.6515200000000001</v>
      </c>
      <c r="EF40" s="19">
        <v>111.4</v>
      </c>
      <c r="EG40" s="19">
        <v>110.26321</v>
      </c>
      <c r="EH40" s="19">
        <v>110.26321</v>
      </c>
      <c r="EI40" s="19">
        <v>1.13679</v>
      </c>
      <c r="EJ40" s="19"/>
      <c r="EK40" s="19"/>
      <c r="EL40" s="19"/>
      <c r="EM40" s="19">
        <v>0</v>
      </c>
      <c r="EN40" s="19"/>
      <c r="EO40" s="19"/>
      <c r="EP40" s="19"/>
      <c r="EQ40" s="19">
        <v>0</v>
      </c>
      <c r="ER40" s="19"/>
      <c r="ES40" s="19"/>
      <c r="ET40" s="19"/>
      <c r="EU40" s="19">
        <v>0</v>
      </c>
      <c r="EV40" s="19">
        <v>6.5</v>
      </c>
      <c r="EW40" s="19">
        <v>6.39</v>
      </c>
      <c r="EX40" s="19">
        <v>6.39</v>
      </c>
      <c r="EY40" s="19">
        <v>0.11</v>
      </c>
      <c r="EZ40" s="19">
        <v>184</v>
      </c>
      <c r="FA40" s="19">
        <v>180.12223</v>
      </c>
      <c r="FB40" s="19">
        <v>228.45631</v>
      </c>
      <c r="FC40" s="19">
        <v>-44.456310000000002</v>
      </c>
      <c r="FD40" s="19">
        <v>43</v>
      </c>
      <c r="FE40" s="19">
        <v>47.160960000000003</v>
      </c>
      <c r="FF40" s="19">
        <v>47.160960000000003</v>
      </c>
      <c r="FG40" s="19">
        <v>-4.1609600000000002</v>
      </c>
      <c r="FH40" s="19">
        <v>46.6</v>
      </c>
      <c r="FI40" s="19">
        <v>112.01031</v>
      </c>
      <c r="FJ40" s="19">
        <v>119.92974</v>
      </c>
      <c r="FK40" s="19">
        <v>-73.329740000000001</v>
      </c>
      <c r="FL40" s="19">
        <v>28.7</v>
      </c>
      <c r="FM40" s="19">
        <v>29.2087</v>
      </c>
      <c r="FN40" s="19">
        <v>29.2087</v>
      </c>
      <c r="FO40" s="19">
        <v>-0.50870000000000004</v>
      </c>
      <c r="FP40" s="19">
        <v>18.399999999999999</v>
      </c>
      <c r="FQ40" s="19">
        <v>16.68403</v>
      </c>
      <c r="FR40" s="19">
        <v>16.68403</v>
      </c>
      <c r="FS40" s="19">
        <v>1.71597</v>
      </c>
      <c r="FT40" s="19">
        <v>19.8</v>
      </c>
      <c r="FU40" s="19">
        <v>19.1068</v>
      </c>
      <c r="FV40" s="19">
        <v>19.1068</v>
      </c>
      <c r="FW40" s="19">
        <v>0.69320000000000004</v>
      </c>
      <c r="FX40" s="19">
        <v>83.1</v>
      </c>
      <c r="FY40" s="19">
        <v>76.500960000000006</v>
      </c>
      <c r="FZ40" s="19">
        <v>76.500960000000006</v>
      </c>
      <c r="GA40" s="19">
        <v>6.5990399999999996</v>
      </c>
      <c r="GB40" s="19">
        <v>185.3</v>
      </c>
      <c r="GC40" s="19">
        <v>185.10007999999999</v>
      </c>
      <c r="GD40" s="19">
        <v>185.10007999999999</v>
      </c>
      <c r="GE40" s="19">
        <v>0.19991999999999999</v>
      </c>
      <c r="GF40" s="19">
        <v>185.8</v>
      </c>
      <c r="GG40" s="19">
        <v>185.10007999999999</v>
      </c>
      <c r="GH40" s="19">
        <v>185.10007999999999</v>
      </c>
      <c r="GI40" s="19">
        <v>0.69991999999999999</v>
      </c>
      <c r="GJ40" s="19">
        <v>182.8</v>
      </c>
      <c r="GK40" s="19">
        <v>185.10007999999999</v>
      </c>
      <c r="GL40" s="19">
        <v>185.10007999999999</v>
      </c>
      <c r="GM40" s="19">
        <v>-2.3000799999999999</v>
      </c>
      <c r="GN40" s="19">
        <v>87.9</v>
      </c>
      <c r="GO40" s="19">
        <v>78.878429999999994</v>
      </c>
      <c r="GP40" s="19">
        <v>88.962050000000005</v>
      </c>
      <c r="GQ40" s="19">
        <v>-1.0620499999999999</v>
      </c>
      <c r="GR40" s="19">
        <v>5.9</v>
      </c>
      <c r="GS40" s="19">
        <v>6.1357499999999998</v>
      </c>
      <c r="GT40" s="19">
        <v>6.1357499999999998</v>
      </c>
      <c r="GU40" s="19">
        <v>-0.23574999999999999</v>
      </c>
      <c r="GV40" s="19">
        <v>1.7</v>
      </c>
      <c r="GW40" s="19">
        <v>8.2100200000000001</v>
      </c>
      <c r="GX40" s="19">
        <v>8.2100200000000001</v>
      </c>
      <c r="GY40" s="19">
        <v>-6.5100199999999999</v>
      </c>
      <c r="GZ40" s="19">
        <v>34.200000000000003</v>
      </c>
      <c r="HA40" s="19">
        <v>34.47804</v>
      </c>
      <c r="HB40" s="19">
        <v>34.47804</v>
      </c>
      <c r="HC40" s="19">
        <v>-0.27804000000000001</v>
      </c>
      <c r="HD40" s="19">
        <v>32.5</v>
      </c>
      <c r="HE40" s="19">
        <v>33.533499999999997</v>
      </c>
      <c r="HF40" s="19">
        <v>33.533499999999997</v>
      </c>
      <c r="HG40" s="19">
        <v>-1.0335000000000001</v>
      </c>
      <c r="HH40" s="19">
        <v>3.8</v>
      </c>
      <c r="HI40" s="19">
        <v>4.0341699999999996</v>
      </c>
      <c r="HJ40" s="19">
        <v>4.0341699999999996</v>
      </c>
      <c r="HK40" s="19">
        <v>-0.23416999999999999</v>
      </c>
      <c r="HL40" s="19">
        <v>13.2</v>
      </c>
      <c r="HM40" s="19">
        <v>13.33126</v>
      </c>
      <c r="HN40" s="19">
        <v>13.33126</v>
      </c>
      <c r="HO40" s="19">
        <v>-0.13125999999999999</v>
      </c>
      <c r="HP40" s="19">
        <v>108.2</v>
      </c>
      <c r="HQ40" s="19">
        <v>107.89166</v>
      </c>
      <c r="HR40" s="19">
        <v>93.864080000000001</v>
      </c>
      <c r="HS40" s="19">
        <v>14.33592</v>
      </c>
      <c r="HT40" s="19"/>
      <c r="HU40" s="19"/>
      <c r="HV40" s="19"/>
      <c r="HW40" s="19">
        <v>0</v>
      </c>
      <c r="HX40" s="19"/>
      <c r="HY40" s="19"/>
      <c r="HZ40" s="19"/>
      <c r="IA40" s="19">
        <v>0</v>
      </c>
      <c r="IB40" s="19">
        <v>61.4</v>
      </c>
      <c r="IC40" s="19">
        <v>42.188420000000001</v>
      </c>
      <c r="ID40" s="19">
        <v>52.5533</v>
      </c>
      <c r="IE40" s="19">
        <v>8.8467000000000002</v>
      </c>
      <c r="IF40" s="19"/>
      <c r="IG40" s="19"/>
      <c r="IH40" s="19"/>
      <c r="II40" s="19">
        <v>0</v>
      </c>
      <c r="IJ40" s="19"/>
      <c r="IK40" s="19"/>
      <c r="IL40" s="19"/>
      <c r="IM40" s="19">
        <v>0</v>
      </c>
      <c r="IN40" s="19">
        <v>46</v>
      </c>
      <c r="IO40" s="19">
        <v>48.181449999999998</v>
      </c>
      <c r="IP40" s="19">
        <v>48.181449999999998</v>
      </c>
      <c r="IQ40" s="19">
        <v>-2.1814499999999999</v>
      </c>
      <c r="IR40" s="19"/>
      <c r="IS40" s="19"/>
      <c r="IT40" s="19"/>
      <c r="IU40" s="19">
        <v>0</v>
      </c>
      <c r="IV40" s="19"/>
      <c r="IW40" s="19"/>
      <c r="IX40" s="19"/>
      <c r="IY40" s="19">
        <v>0</v>
      </c>
      <c r="IZ40" s="19"/>
      <c r="JA40" s="19"/>
      <c r="JB40" s="19"/>
      <c r="JC40" s="19">
        <v>0</v>
      </c>
      <c r="JD40" s="19">
        <v>67.099999999999994</v>
      </c>
      <c r="JE40" s="19">
        <v>65</v>
      </c>
      <c r="JF40" s="19">
        <v>77.269090000000006</v>
      </c>
      <c r="JG40" s="19">
        <v>-10.169090000000001</v>
      </c>
      <c r="JH40" s="19">
        <v>176.8</v>
      </c>
      <c r="JI40" s="19">
        <v>183.19533000000001</v>
      </c>
      <c r="JJ40" s="19">
        <v>183.19533000000001</v>
      </c>
      <c r="JK40" s="19">
        <v>-6.3953300000000004</v>
      </c>
      <c r="JL40" s="19">
        <v>50.1</v>
      </c>
      <c r="JM40" s="19">
        <v>15</v>
      </c>
      <c r="JN40" s="19"/>
      <c r="JO40" s="19">
        <v>50.1</v>
      </c>
      <c r="JP40" s="19">
        <v>200</v>
      </c>
      <c r="JQ40" s="19">
        <v>183.19533000000001</v>
      </c>
      <c r="JR40" s="19">
        <v>183.19533000000001</v>
      </c>
      <c r="JS40" s="19">
        <v>16.804670000000002</v>
      </c>
      <c r="JT40" s="19">
        <v>185.5</v>
      </c>
      <c r="JU40" s="19">
        <v>183.19533000000001</v>
      </c>
      <c r="JV40" s="19">
        <v>183.19533000000001</v>
      </c>
      <c r="JW40" s="19">
        <v>2.3046700000000002</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1.4</v>
      </c>
      <c r="LE40" s="19">
        <v>1.33812</v>
      </c>
      <c r="LF40" s="19">
        <v>1.33812</v>
      </c>
      <c r="LG40" s="19">
        <v>6.1879999999999998E-2</v>
      </c>
      <c r="LH40" s="19">
        <v>144.5</v>
      </c>
      <c r="LI40" s="19">
        <v>181.57669999999999</v>
      </c>
      <c r="LJ40" s="19">
        <v>124.70355000000001</v>
      </c>
      <c r="LK40" s="19">
        <v>19.79645</v>
      </c>
      <c r="LL40" s="19">
        <v>64.400000000000006</v>
      </c>
      <c r="LM40" s="19">
        <v>83.929119999999998</v>
      </c>
      <c r="LN40" s="19">
        <v>79.783150000000006</v>
      </c>
      <c r="LO40" s="19">
        <v>-15.383150000000001</v>
      </c>
      <c r="LP40" s="19">
        <v>61.4</v>
      </c>
      <c r="LQ40" s="19">
        <v>67.133979999999994</v>
      </c>
      <c r="LR40" s="19">
        <v>67.133979999999994</v>
      </c>
      <c r="LS40" s="19">
        <v>-5.7339799999999999</v>
      </c>
      <c r="LT40" s="19">
        <v>74.099999999999994</v>
      </c>
      <c r="LU40" s="19">
        <v>69.011189999999999</v>
      </c>
      <c r="LV40" s="19">
        <v>68.123009999999994</v>
      </c>
      <c r="LW40" s="19">
        <v>5.9769899999999998</v>
      </c>
      <c r="LX40" s="19">
        <v>29.3</v>
      </c>
      <c r="LY40" s="19">
        <v>28.559830000000002</v>
      </c>
      <c r="LZ40" s="19">
        <v>28.192260000000001</v>
      </c>
      <c r="MA40" s="19">
        <v>1.1077399999999999</v>
      </c>
      <c r="MB40" s="19"/>
      <c r="MC40" s="19"/>
      <c r="MD40" s="19">
        <v>67.099999999999994</v>
      </c>
      <c r="ME40" s="19">
        <v>-67.099999999999994</v>
      </c>
      <c r="MF40" s="19"/>
      <c r="MG40" s="19"/>
      <c r="MH40" s="19"/>
      <c r="MI40" s="19">
        <v>0</v>
      </c>
      <c r="MJ40" s="19"/>
      <c r="MK40" s="19"/>
      <c r="ML40" s="19"/>
      <c r="MM40" s="19">
        <v>0</v>
      </c>
      <c r="MN40" s="19">
        <v>0</v>
      </c>
      <c r="MO40" s="19">
        <v>0</v>
      </c>
      <c r="MP40" s="19"/>
      <c r="MQ40" s="19">
        <v>0</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140.80000000000001</v>
      </c>
      <c r="NU40" s="19">
        <v>192.42551</v>
      </c>
      <c r="NV40" s="19">
        <v>192.42551</v>
      </c>
      <c r="NW40" s="19">
        <v>-51.625509999999998</v>
      </c>
      <c r="NX40" s="19">
        <v>78.7</v>
      </c>
      <c r="NY40" s="19">
        <v>96.212760000000003</v>
      </c>
      <c r="NZ40" s="19">
        <v>96.212760000000003</v>
      </c>
      <c r="OA40" s="19">
        <v>-17.51276</v>
      </c>
      <c r="OB40" s="19">
        <v>0.6</v>
      </c>
      <c r="OC40" s="19"/>
      <c r="OD40" s="19">
        <v>0.52300000000000002</v>
      </c>
      <c r="OE40" s="19">
        <v>7.6999999999999999E-2</v>
      </c>
      <c r="OF40" s="19">
        <v>62.9</v>
      </c>
      <c r="OG40" s="19">
        <v>67.099999999999994</v>
      </c>
      <c r="OH40" s="19">
        <v>86.956999999999994</v>
      </c>
      <c r="OI40" s="19">
        <v>-24.056999999999999</v>
      </c>
      <c r="OJ40" s="19">
        <v>46.4</v>
      </c>
      <c r="OK40" s="19"/>
      <c r="OL40" s="19">
        <v>35.643000000000001</v>
      </c>
      <c r="OM40" s="19">
        <v>10.757</v>
      </c>
      <c r="ON40" s="19">
        <v>14.396850000000001</v>
      </c>
      <c r="OO40" s="19">
        <v>16.87</v>
      </c>
      <c r="OP40" s="19">
        <v>16.87</v>
      </c>
      <c r="OQ40" s="19">
        <v>-2.47315</v>
      </c>
      <c r="OR40" s="19">
        <v>0.1</v>
      </c>
      <c r="OS40" s="19"/>
      <c r="OT40" s="19">
        <v>0.1</v>
      </c>
      <c r="OU40" s="19">
        <v>0</v>
      </c>
      <c r="OV40" s="19">
        <v>12</v>
      </c>
      <c r="OW40" s="19">
        <v>11.65049</v>
      </c>
      <c r="OX40" s="19">
        <v>11.65049</v>
      </c>
      <c r="OY40" s="19">
        <v>0.34950999999999999</v>
      </c>
      <c r="OZ40" s="19">
        <v>9.9</v>
      </c>
      <c r="PA40" s="19">
        <v>9</v>
      </c>
      <c r="PB40" s="19">
        <v>9</v>
      </c>
      <c r="PC40" s="19">
        <v>0.9</v>
      </c>
      <c r="PD40" s="19">
        <v>5.2</v>
      </c>
      <c r="PE40" s="19">
        <v>5.67</v>
      </c>
      <c r="PF40" s="19">
        <v>5.67</v>
      </c>
      <c r="PG40" s="19">
        <v>-0.47</v>
      </c>
      <c r="PH40" s="19">
        <v>0.5</v>
      </c>
      <c r="PI40" s="19">
        <v>1</v>
      </c>
      <c r="PJ40" s="19">
        <v>1</v>
      </c>
      <c r="PK40" s="19">
        <v>-0.5</v>
      </c>
      <c r="PL40" s="19">
        <v>3</v>
      </c>
      <c r="PM40" s="19">
        <v>2.5</v>
      </c>
      <c r="PN40" s="19">
        <v>2.5</v>
      </c>
      <c r="PO40" s="19">
        <v>0.5</v>
      </c>
      <c r="PP40" s="19">
        <v>2.6</v>
      </c>
      <c r="PQ40" s="19">
        <v>2.5</v>
      </c>
      <c r="PR40" s="19">
        <v>2.5</v>
      </c>
      <c r="PS40" s="19">
        <v>0.1</v>
      </c>
      <c r="PT40" s="19">
        <v>20</v>
      </c>
      <c r="PU40" s="19">
        <v>19.417480000000001</v>
      </c>
      <c r="PV40" s="19">
        <v>19.417480000000001</v>
      </c>
      <c r="PW40" s="19">
        <v>0.58252000000000004</v>
      </c>
      <c r="PX40" s="19">
        <v>15.3</v>
      </c>
      <c r="PY40" s="19">
        <v>15.53398</v>
      </c>
      <c r="PZ40" s="19">
        <v>15.53398</v>
      </c>
      <c r="QA40" s="19">
        <v>-0.23397999999999999</v>
      </c>
      <c r="QB40" s="19">
        <v>10</v>
      </c>
      <c r="QC40" s="19">
        <v>9</v>
      </c>
      <c r="QD40" s="19">
        <v>9</v>
      </c>
      <c r="QE40" s="19">
        <v>1</v>
      </c>
      <c r="QF40" s="19">
        <v>3.5</v>
      </c>
      <c r="QG40" s="19">
        <v>3.5</v>
      </c>
      <c r="QH40" s="19">
        <v>3.5</v>
      </c>
      <c r="QI40" s="19">
        <v>0</v>
      </c>
      <c r="QJ40" s="19">
        <v>18.5</v>
      </c>
      <c r="QK40" s="19">
        <v>17.961169999999999</v>
      </c>
      <c r="QL40" s="19">
        <v>17.961169999999999</v>
      </c>
      <c r="QM40" s="19">
        <v>0.53883000000000003</v>
      </c>
      <c r="QN40" s="19">
        <v>9.6</v>
      </c>
      <c r="QO40" s="19"/>
      <c r="QP40" s="19">
        <v>7.0369999999999999</v>
      </c>
      <c r="QQ40" s="19">
        <v>2.5630000000000002</v>
      </c>
      <c r="QR40" s="19">
        <v>11.5</v>
      </c>
      <c r="QS40" s="19"/>
      <c r="QT40" s="19">
        <v>13.018000000000001</v>
      </c>
      <c r="QU40" s="19">
        <v>-1.518</v>
      </c>
      <c r="QV40" s="19">
        <v>16.100000000000001</v>
      </c>
      <c r="QW40" s="19">
        <v>19.431999999999999</v>
      </c>
      <c r="QX40" s="19">
        <v>19.431999999999999</v>
      </c>
      <c r="QY40" s="19">
        <v>-3.3319999999999999</v>
      </c>
      <c r="QZ40" s="19">
        <v>54.4</v>
      </c>
      <c r="RA40" s="19">
        <v>57.6</v>
      </c>
      <c r="RB40" s="19">
        <v>61.1</v>
      </c>
      <c r="RC40" s="19">
        <v>-6.7</v>
      </c>
      <c r="RD40" s="19">
        <v>2.1</v>
      </c>
      <c r="RE40" s="19">
        <v>4.2</v>
      </c>
      <c r="RF40" s="19">
        <v>4.2</v>
      </c>
      <c r="RG40" s="19">
        <v>-2.1</v>
      </c>
      <c r="RH40" s="19">
        <v>2.1</v>
      </c>
      <c r="RI40" s="19">
        <v>1.2</v>
      </c>
      <c r="RJ40" s="19">
        <v>1.2</v>
      </c>
      <c r="RK40" s="19">
        <v>0.9</v>
      </c>
      <c r="RL40" s="19">
        <v>0.8</v>
      </c>
      <c r="RM40" s="19">
        <v>1.2</v>
      </c>
      <c r="RN40" s="19">
        <v>1.2</v>
      </c>
      <c r="RO40" s="19">
        <v>-0.4</v>
      </c>
      <c r="RP40" s="19">
        <v>1.4</v>
      </c>
      <c r="RQ40" s="19">
        <v>1.4</v>
      </c>
      <c r="RR40" s="19">
        <v>1.4</v>
      </c>
      <c r="RS40" s="19">
        <v>0</v>
      </c>
      <c r="RT40" s="19">
        <v>0</v>
      </c>
      <c r="RU40" s="19"/>
      <c r="RV40" s="19">
        <v>6.6219999999999999</v>
      </c>
      <c r="RW40" s="19">
        <v>-6.6219999999999999</v>
      </c>
      <c r="RX40" s="19">
        <v>2.4</v>
      </c>
      <c r="RY40" s="19">
        <v>2.2890000000000001</v>
      </c>
      <c r="RZ40" s="19">
        <v>2.2890000000000001</v>
      </c>
      <c r="SA40" s="19">
        <v>0.111</v>
      </c>
      <c r="SB40" s="19">
        <v>16.100000000000001</v>
      </c>
      <c r="SC40" s="19">
        <v>9.7585099999999994</v>
      </c>
      <c r="SD40" s="19">
        <v>12.155989999999999</v>
      </c>
      <c r="SE40" s="19">
        <v>3.94401</v>
      </c>
      <c r="SF40" s="19">
        <v>1.4</v>
      </c>
      <c r="SG40" s="19">
        <v>1.6</v>
      </c>
      <c r="SH40" s="19">
        <v>1.6</v>
      </c>
      <c r="SI40" s="19">
        <v>-0.2</v>
      </c>
      <c r="SJ40" s="19"/>
      <c r="SK40" s="19"/>
      <c r="SL40" s="19"/>
      <c r="SM40" s="19">
        <v>0</v>
      </c>
      <c r="SN40" s="19">
        <v>9.1</v>
      </c>
      <c r="SO40" s="19">
        <v>9.6999999999999993</v>
      </c>
      <c r="SP40" s="19">
        <v>9.6999999999999993</v>
      </c>
      <c r="SQ40" s="19">
        <v>-0.6</v>
      </c>
      <c r="SR40" s="19">
        <v>3.9</v>
      </c>
      <c r="SS40" s="19">
        <v>4.3</v>
      </c>
      <c r="ST40" s="19">
        <v>4.3</v>
      </c>
      <c r="SU40" s="19">
        <v>-0.4</v>
      </c>
      <c r="SV40" s="19">
        <v>6.2</v>
      </c>
      <c r="SW40" s="19">
        <v>6</v>
      </c>
      <c r="SX40" s="19">
        <v>6</v>
      </c>
      <c r="SY40" s="19">
        <v>0.2</v>
      </c>
      <c r="SZ40" s="19">
        <v>8.5</v>
      </c>
      <c r="TA40" s="19">
        <v>8</v>
      </c>
      <c r="TB40" s="19">
        <v>8</v>
      </c>
      <c r="TC40" s="19">
        <v>0.5</v>
      </c>
      <c r="TD40" s="19">
        <v>20</v>
      </c>
      <c r="TE40" s="19">
        <v>14.271839999999999</v>
      </c>
      <c r="TF40" s="19">
        <v>14.271839999999999</v>
      </c>
      <c r="TG40" s="19">
        <v>5.7281599999999999</v>
      </c>
      <c r="TH40" s="19">
        <v>15.3</v>
      </c>
      <c r="TI40" s="19">
        <v>25</v>
      </c>
      <c r="TJ40" s="19">
        <v>24.686</v>
      </c>
      <c r="TK40" s="19">
        <v>-9.3859999999999992</v>
      </c>
      <c r="TL40" s="19">
        <v>40.1</v>
      </c>
      <c r="TM40" s="19">
        <v>59.3</v>
      </c>
      <c r="TN40" s="19">
        <v>60.109000000000002</v>
      </c>
      <c r="TO40" s="19">
        <v>-20.009</v>
      </c>
      <c r="TP40" s="19">
        <v>18.7</v>
      </c>
      <c r="TQ40" s="19"/>
      <c r="TR40" s="19"/>
      <c r="TS40" s="19">
        <v>18.7</v>
      </c>
      <c r="TT40" s="19">
        <v>67.900000000000006</v>
      </c>
      <c r="TU40" s="19">
        <v>67.599999999999994</v>
      </c>
      <c r="TV40" s="19">
        <v>63.081000000000003</v>
      </c>
      <c r="TW40" s="19">
        <v>4.819</v>
      </c>
      <c r="TX40" s="19">
        <v>74.900000000000006</v>
      </c>
      <c r="TY40" s="19">
        <v>80</v>
      </c>
      <c r="TZ40" s="19">
        <v>78.064999999999998</v>
      </c>
      <c r="UA40" s="19">
        <v>-3.165</v>
      </c>
      <c r="UB40" s="19">
        <v>7.3</v>
      </c>
      <c r="UC40" s="19">
        <v>10.6</v>
      </c>
      <c r="UD40" s="19">
        <v>9.5069999999999997</v>
      </c>
      <c r="UE40" s="19">
        <v>-2.2069999999999999</v>
      </c>
      <c r="UF40" s="19">
        <v>8.5</v>
      </c>
      <c r="UG40" s="19">
        <v>9.4</v>
      </c>
      <c r="UH40" s="19">
        <v>8.1370000000000005</v>
      </c>
      <c r="UI40" s="19">
        <v>0.36299999999999999</v>
      </c>
      <c r="UJ40" s="19">
        <v>10.1</v>
      </c>
      <c r="UK40" s="19">
        <v>10</v>
      </c>
      <c r="UL40" s="19">
        <v>10</v>
      </c>
      <c r="UM40" s="19">
        <v>0.1</v>
      </c>
      <c r="UN40" s="19">
        <v>3.1</v>
      </c>
      <c r="UO40" s="19">
        <v>3</v>
      </c>
      <c r="UP40" s="19">
        <v>3</v>
      </c>
      <c r="UQ40" s="19">
        <v>0.1</v>
      </c>
      <c r="UR40" s="19">
        <v>8.6</v>
      </c>
      <c r="US40" s="19">
        <v>8.5</v>
      </c>
      <c r="UT40" s="19">
        <v>8.5</v>
      </c>
      <c r="UU40" s="19">
        <v>0.1</v>
      </c>
      <c r="UV40" s="19">
        <v>6.1</v>
      </c>
      <c r="UW40" s="19">
        <v>6</v>
      </c>
      <c r="UX40" s="19">
        <v>6</v>
      </c>
      <c r="UY40" s="19">
        <v>0.1</v>
      </c>
      <c r="UZ40" s="19">
        <v>6.6</v>
      </c>
      <c r="VA40" s="19">
        <v>6</v>
      </c>
      <c r="VB40" s="19">
        <v>6</v>
      </c>
      <c r="VC40" s="19">
        <v>0.6</v>
      </c>
      <c r="VD40" s="19">
        <v>6.7</v>
      </c>
      <c r="VE40" s="19">
        <v>7</v>
      </c>
      <c r="VF40" s="19">
        <v>7</v>
      </c>
      <c r="VG40" s="19">
        <v>-0.3</v>
      </c>
      <c r="VH40" s="19">
        <v>9.3000000000000007</v>
      </c>
      <c r="VI40" s="19">
        <v>14.8</v>
      </c>
      <c r="VJ40" s="19">
        <v>15.361000000000001</v>
      </c>
      <c r="VK40" s="19">
        <v>-6.0609999999999999</v>
      </c>
      <c r="VL40" s="19">
        <v>182</v>
      </c>
      <c r="VM40" s="19"/>
      <c r="VN40" s="19">
        <v>170.20599999999999</v>
      </c>
      <c r="VO40" s="19">
        <v>11.794</v>
      </c>
      <c r="VP40" s="19">
        <v>6.9</v>
      </c>
      <c r="VQ40" s="19"/>
      <c r="VR40" s="19">
        <v>10.574</v>
      </c>
      <c r="VS40" s="19">
        <v>-3.6739999999999999</v>
      </c>
      <c r="VT40" s="19">
        <v>83.9</v>
      </c>
      <c r="VU40" s="19"/>
      <c r="VV40" s="19">
        <v>52.316000000000003</v>
      </c>
      <c r="VW40" s="19">
        <v>31.584</v>
      </c>
      <c r="VX40" s="19">
        <v>0.6</v>
      </c>
      <c r="VY40" s="19">
        <v>0.6</v>
      </c>
      <c r="VZ40" s="19">
        <v>0.6</v>
      </c>
      <c r="WA40" s="19">
        <v>0</v>
      </c>
      <c r="WB40" s="19">
        <v>126</v>
      </c>
      <c r="WC40" s="19">
        <v>80</v>
      </c>
      <c r="WD40" s="19">
        <v>86</v>
      </c>
      <c r="WE40" s="19">
        <v>40</v>
      </c>
      <c r="WF40" s="19">
        <v>142.30000000000001</v>
      </c>
      <c r="WG40" s="19">
        <v>92</v>
      </c>
      <c r="WH40" s="19">
        <v>100</v>
      </c>
      <c r="WI40" s="19">
        <v>42.3</v>
      </c>
      <c r="WJ40" s="19">
        <v>72.599999999999994</v>
      </c>
      <c r="WK40" s="19"/>
      <c r="WL40" s="19">
        <v>47.234000000000002</v>
      </c>
      <c r="WM40" s="19">
        <v>25.366</v>
      </c>
      <c r="WN40" s="19">
        <v>6.9</v>
      </c>
      <c r="WO40" s="19"/>
      <c r="WP40" s="19">
        <v>3.1280000000000001</v>
      </c>
      <c r="WQ40" s="19">
        <v>3.7719999999999998</v>
      </c>
      <c r="WR40" s="19">
        <v>9.6</v>
      </c>
      <c r="WS40" s="19">
        <v>8.6</v>
      </c>
      <c r="WT40" s="19">
        <v>8.6</v>
      </c>
      <c r="WU40" s="19">
        <v>1</v>
      </c>
      <c r="WV40" s="19">
        <v>10</v>
      </c>
      <c r="WW40" s="19">
        <v>17.475729999999999</v>
      </c>
      <c r="WX40" s="19">
        <v>17.475729999999999</v>
      </c>
      <c r="WY40" s="19">
        <v>-7.4757300000000004</v>
      </c>
      <c r="WZ40" s="19">
        <v>9.6999999999999993</v>
      </c>
      <c r="XA40" s="19">
        <v>10.8</v>
      </c>
      <c r="XB40" s="19">
        <v>10.8</v>
      </c>
      <c r="XC40" s="19">
        <v>-1.1000000000000001</v>
      </c>
      <c r="XD40" s="19">
        <v>42.1</v>
      </c>
      <c r="XE40" s="19">
        <v>42</v>
      </c>
      <c r="XF40" s="19">
        <v>42</v>
      </c>
      <c r="XG40" s="19">
        <v>0.1</v>
      </c>
      <c r="XH40" s="19">
        <v>32.5</v>
      </c>
      <c r="XI40" s="19">
        <v>28</v>
      </c>
      <c r="XJ40" s="19">
        <v>28</v>
      </c>
      <c r="XK40" s="19">
        <v>4.5</v>
      </c>
      <c r="XL40" s="19">
        <v>0</v>
      </c>
      <c r="XM40" s="19"/>
      <c r="XN40" s="19">
        <v>0</v>
      </c>
      <c r="XO40" s="19">
        <v>0</v>
      </c>
      <c r="XP40" s="19"/>
      <c r="XQ40" s="19"/>
      <c r="XR40" s="19"/>
      <c r="XS40" s="19">
        <v>0</v>
      </c>
      <c r="XT40" s="19">
        <v>8.8000000000000007</v>
      </c>
      <c r="XU40" s="19">
        <v>8.0399999999999991</v>
      </c>
      <c r="XV40" s="19">
        <v>8.0399999999999991</v>
      </c>
      <c r="XW40" s="19">
        <v>0.76</v>
      </c>
      <c r="XX40" s="19"/>
      <c r="XY40" s="19"/>
      <c r="XZ40" s="19"/>
      <c r="YA40" s="19">
        <v>0</v>
      </c>
      <c r="YB40" s="19"/>
      <c r="YC40" s="19"/>
      <c r="YD40" s="19"/>
      <c r="YE40" s="19">
        <v>0</v>
      </c>
    </row>
    <row r="41" spans="1:655" ht="24" customHeight="1" x14ac:dyDescent="0.3">
      <c r="A41" s="1"/>
      <c r="B41" s="13" t="s">
        <v>27</v>
      </c>
      <c r="C41" s="13" t="s">
        <v>721</v>
      </c>
      <c r="D41" s="14">
        <v>146.9</v>
      </c>
      <c r="E41" s="14">
        <v>146</v>
      </c>
      <c r="F41" s="14">
        <v>126.98726000000001</v>
      </c>
      <c r="G41" s="14">
        <v>19.912739999999999</v>
      </c>
      <c r="H41" s="14">
        <v>643.6</v>
      </c>
      <c r="I41" s="14">
        <v>643.65809000000002</v>
      </c>
      <c r="J41" s="14">
        <v>643.65809000000002</v>
      </c>
      <c r="K41" s="14">
        <v>-5.8090000000000003E-2</v>
      </c>
      <c r="L41" s="14">
        <v>214.2</v>
      </c>
      <c r="M41" s="14">
        <v>209.39341999999999</v>
      </c>
      <c r="N41" s="14">
        <v>209.39341999999999</v>
      </c>
      <c r="O41" s="14">
        <v>4.8065800000000003</v>
      </c>
      <c r="P41" s="14"/>
      <c r="Q41" s="14"/>
      <c r="R41" s="14"/>
      <c r="S41" s="14">
        <v>0</v>
      </c>
      <c r="T41" s="14"/>
      <c r="U41" s="14"/>
      <c r="V41" s="14"/>
      <c r="W41" s="14">
        <v>0</v>
      </c>
      <c r="X41" s="14">
        <v>84.5</v>
      </c>
      <c r="Y41" s="14">
        <v>84.809250000000006</v>
      </c>
      <c r="Z41" s="14">
        <v>91.778639999999996</v>
      </c>
      <c r="AA41" s="14">
        <v>-7.2786400000000002</v>
      </c>
      <c r="AB41" s="14">
        <v>91.5</v>
      </c>
      <c r="AC41" s="14">
        <v>94.878</v>
      </c>
      <c r="AD41" s="14">
        <v>107.12770999999999</v>
      </c>
      <c r="AE41" s="14">
        <v>-15.62771</v>
      </c>
      <c r="AF41" s="14"/>
      <c r="AG41" s="14"/>
      <c r="AH41" s="14"/>
      <c r="AI41" s="14">
        <v>0</v>
      </c>
      <c r="AJ41" s="14"/>
      <c r="AK41" s="14"/>
      <c r="AL41" s="14"/>
      <c r="AM41" s="14">
        <v>0</v>
      </c>
      <c r="AN41" s="14">
        <v>186.6</v>
      </c>
      <c r="AO41" s="14">
        <v>196.42444</v>
      </c>
      <c r="AP41" s="14">
        <v>192.73445000000001</v>
      </c>
      <c r="AQ41" s="14">
        <v>-6.1344500000000002</v>
      </c>
      <c r="AR41" s="14">
        <v>205.1</v>
      </c>
      <c r="AS41" s="14">
        <v>196.42444</v>
      </c>
      <c r="AT41" s="14">
        <v>192.73445000000001</v>
      </c>
      <c r="AU41" s="14">
        <v>12.365550000000001</v>
      </c>
      <c r="AV41" s="14">
        <v>204.4</v>
      </c>
      <c r="AW41" s="14">
        <v>196.42444</v>
      </c>
      <c r="AX41" s="14">
        <v>192.73445000000001</v>
      </c>
      <c r="AY41" s="14">
        <v>11.66555</v>
      </c>
      <c r="AZ41" s="14">
        <v>286.60000000000002</v>
      </c>
      <c r="BA41" s="14">
        <v>294.63666999999998</v>
      </c>
      <c r="BB41" s="14">
        <v>289.10167000000001</v>
      </c>
      <c r="BC41" s="14">
        <v>-2.5016699999999998</v>
      </c>
      <c r="BD41" s="14">
        <v>213.7</v>
      </c>
      <c r="BE41" s="14">
        <v>208.28218000000001</v>
      </c>
      <c r="BF41" s="14">
        <v>208.28218000000001</v>
      </c>
      <c r="BG41" s="14">
        <v>5.4178199999999999</v>
      </c>
      <c r="BH41" s="14">
        <v>110.7</v>
      </c>
      <c r="BI41" s="14">
        <v>104.14109000000001</v>
      </c>
      <c r="BJ41" s="14">
        <v>104.14109000000001</v>
      </c>
      <c r="BK41" s="14">
        <v>6.55891</v>
      </c>
      <c r="BL41" s="14">
        <v>445.9</v>
      </c>
      <c r="BM41" s="14">
        <v>565.53980999999999</v>
      </c>
      <c r="BN41" s="14">
        <v>476.35088999999999</v>
      </c>
      <c r="BO41" s="14">
        <v>-30.450890000000001</v>
      </c>
      <c r="BP41" s="14">
        <v>4.9000000000000004</v>
      </c>
      <c r="BQ41" s="14">
        <v>4.4318400000000002</v>
      </c>
      <c r="BR41" s="14">
        <v>4.4318400000000002</v>
      </c>
      <c r="BS41" s="14">
        <v>0.46816000000000002</v>
      </c>
      <c r="BT41" s="14"/>
      <c r="BU41" s="14"/>
      <c r="BV41" s="14"/>
      <c r="BW41" s="14">
        <v>0</v>
      </c>
      <c r="BX41" s="14"/>
      <c r="BY41" s="14"/>
      <c r="BZ41" s="14"/>
      <c r="CA41" s="14">
        <v>0</v>
      </c>
      <c r="CB41" s="14"/>
      <c r="CC41" s="14"/>
      <c r="CD41" s="14"/>
      <c r="CE41" s="14">
        <v>0</v>
      </c>
      <c r="CF41" s="14"/>
      <c r="CG41" s="14"/>
      <c r="CH41" s="14"/>
      <c r="CI41" s="14">
        <v>0</v>
      </c>
      <c r="CJ41" s="14">
        <v>142.9</v>
      </c>
      <c r="CK41" s="14">
        <v>139.99946</v>
      </c>
      <c r="CL41" s="14">
        <v>139.99946</v>
      </c>
      <c r="CM41" s="14">
        <v>2.9005399999999999</v>
      </c>
      <c r="CN41" s="14">
        <v>7</v>
      </c>
      <c r="CO41" s="14">
        <v>5.1333399999999996</v>
      </c>
      <c r="CP41" s="14">
        <v>5.1333399999999996</v>
      </c>
      <c r="CQ41" s="14">
        <v>1.86666</v>
      </c>
      <c r="CR41" s="14">
        <v>5.4</v>
      </c>
      <c r="CS41" s="14">
        <v>2.8177599999999998</v>
      </c>
      <c r="CT41" s="14">
        <v>2.8177599999999998</v>
      </c>
      <c r="CU41" s="14">
        <v>2.5822400000000001</v>
      </c>
      <c r="CV41" s="14"/>
      <c r="CW41" s="14"/>
      <c r="CX41" s="14"/>
      <c r="CY41" s="14">
        <v>0</v>
      </c>
      <c r="CZ41" s="14">
        <v>7</v>
      </c>
      <c r="DA41" s="14">
        <v>6.8787000000000003</v>
      </c>
      <c r="DB41" s="14">
        <v>6.8787000000000003</v>
      </c>
      <c r="DC41" s="14">
        <v>0.12130000000000001</v>
      </c>
      <c r="DD41" s="14">
        <v>12.7</v>
      </c>
      <c r="DE41" s="14">
        <v>14.919420000000001</v>
      </c>
      <c r="DF41" s="14">
        <v>14.919420000000001</v>
      </c>
      <c r="DG41" s="14">
        <v>-2.2194199999999999</v>
      </c>
      <c r="DH41" s="14">
        <v>84</v>
      </c>
      <c r="DI41" s="14">
        <v>86.073620000000005</v>
      </c>
      <c r="DJ41" s="14">
        <v>81.708960000000005</v>
      </c>
      <c r="DK41" s="14">
        <v>2.2910400000000002</v>
      </c>
      <c r="DL41" s="14"/>
      <c r="DM41" s="14"/>
      <c r="DN41" s="14"/>
      <c r="DO41" s="14">
        <v>0</v>
      </c>
      <c r="DP41" s="14"/>
      <c r="DQ41" s="14"/>
      <c r="DR41" s="14"/>
      <c r="DS41" s="14">
        <v>0</v>
      </c>
      <c r="DT41" s="14"/>
      <c r="DU41" s="14"/>
      <c r="DV41" s="14"/>
      <c r="DW41" s="14">
        <v>0</v>
      </c>
      <c r="DX41" s="14"/>
      <c r="DY41" s="14"/>
      <c r="DZ41" s="14"/>
      <c r="EA41" s="14">
        <v>0</v>
      </c>
      <c r="EB41" s="14">
        <v>69.2</v>
      </c>
      <c r="EC41" s="14">
        <v>72.618740000000003</v>
      </c>
      <c r="ED41" s="14">
        <v>74.381</v>
      </c>
      <c r="EE41" s="14">
        <v>-5.181</v>
      </c>
      <c r="EF41" s="14">
        <v>112.3</v>
      </c>
      <c r="EG41" s="14">
        <v>110.26321</v>
      </c>
      <c r="EH41" s="14">
        <v>110.26321</v>
      </c>
      <c r="EI41" s="14">
        <v>2.0367899999999999</v>
      </c>
      <c r="EJ41" s="14"/>
      <c r="EK41" s="14"/>
      <c r="EL41" s="14"/>
      <c r="EM41" s="14">
        <v>0</v>
      </c>
      <c r="EN41" s="14"/>
      <c r="EO41" s="14"/>
      <c r="EP41" s="14"/>
      <c r="EQ41" s="14">
        <v>0</v>
      </c>
      <c r="ER41" s="14"/>
      <c r="ES41" s="14"/>
      <c r="ET41" s="14"/>
      <c r="EU41" s="14">
        <v>0</v>
      </c>
      <c r="EV41" s="14">
        <v>6.5</v>
      </c>
      <c r="EW41" s="14">
        <v>6.39</v>
      </c>
      <c r="EX41" s="14">
        <v>6.39</v>
      </c>
      <c r="EY41" s="14">
        <v>0.11</v>
      </c>
      <c r="EZ41" s="14">
        <v>229.5</v>
      </c>
      <c r="FA41" s="14">
        <v>226.55599000000001</v>
      </c>
      <c r="FB41" s="14">
        <v>288.65978999999999</v>
      </c>
      <c r="FC41" s="14">
        <v>-59.159790000000001</v>
      </c>
      <c r="FD41" s="14">
        <v>41</v>
      </c>
      <c r="FE41" s="14">
        <v>47.160960000000003</v>
      </c>
      <c r="FF41" s="14">
        <v>47.160960000000003</v>
      </c>
      <c r="FG41" s="14">
        <v>-6.1609600000000002</v>
      </c>
      <c r="FH41" s="14">
        <v>57.4</v>
      </c>
      <c r="FI41" s="14">
        <v>123.4581</v>
      </c>
      <c r="FJ41" s="14">
        <v>119.8661</v>
      </c>
      <c r="FK41" s="14">
        <v>-62.466099999999997</v>
      </c>
      <c r="FL41" s="14">
        <v>26.8</v>
      </c>
      <c r="FM41" s="14">
        <v>29.2087</v>
      </c>
      <c r="FN41" s="14">
        <v>29.2087</v>
      </c>
      <c r="FO41" s="14">
        <v>-2.4087000000000001</v>
      </c>
      <c r="FP41" s="14">
        <v>18.399999999999999</v>
      </c>
      <c r="FQ41" s="14">
        <v>16.68403</v>
      </c>
      <c r="FR41" s="14">
        <v>16.68403</v>
      </c>
      <c r="FS41" s="14">
        <v>1.71597</v>
      </c>
      <c r="FT41" s="14">
        <v>19.8</v>
      </c>
      <c r="FU41" s="14">
        <v>19.1068</v>
      </c>
      <c r="FV41" s="14">
        <v>19.1068</v>
      </c>
      <c r="FW41" s="14">
        <v>0.69320000000000004</v>
      </c>
      <c r="FX41" s="14">
        <v>79</v>
      </c>
      <c r="FY41" s="14">
        <v>76.500960000000006</v>
      </c>
      <c r="FZ41" s="14">
        <v>76.500960000000006</v>
      </c>
      <c r="GA41" s="14">
        <v>2.4990399999999999</v>
      </c>
      <c r="GB41" s="14">
        <v>179.9</v>
      </c>
      <c r="GC41" s="14">
        <v>185.10007999999999</v>
      </c>
      <c r="GD41" s="14">
        <v>185.10007999999999</v>
      </c>
      <c r="GE41" s="14">
        <v>-5.2000799999999998</v>
      </c>
      <c r="GF41" s="14">
        <v>180.5</v>
      </c>
      <c r="GG41" s="14">
        <v>185.10007999999999</v>
      </c>
      <c r="GH41" s="14">
        <v>185.10007999999999</v>
      </c>
      <c r="GI41" s="14">
        <v>-4.6000800000000002</v>
      </c>
      <c r="GJ41" s="14">
        <v>183.4</v>
      </c>
      <c r="GK41" s="14">
        <v>185.10007999999999</v>
      </c>
      <c r="GL41" s="14">
        <v>185.10007999999999</v>
      </c>
      <c r="GM41" s="14">
        <v>-1.70008</v>
      </c>
      <c r="GN41" s="14">
        <v>85.9</v>
      </c>
      <c r="GO41" s="14">
        <v>88.962050000000005</v>
      </c>
      <c r="GP41" s="14">
        <v>88.962050000000005</v>
      </c>
      <c r="GQ41" s="14">
        <v>-3.0620500000000002</v>
      </c>
      <c r="GR41" s="14">
        <v>5.9</v>
      </c>
      <c r="GS41" s="14">
        <v>6.1357499999999998</v>
      </c>
      <c r="GT41" s="14">
        <v>6.1357499999999998</v>
      </c>
      <c r="GU41" s="14">
        <v>-0.23574999999999999</v>
      </c>
      <c r="GV41" s="14">
        <v>1.7</v>
      </c>
      <c r="GW41" s="14">
        <v>8.2100200000000001</v>
      </c>
      <c r="GX41" s="14">
        <v>8.2100200000000001</v>
      </c>
      <c r="GY41" s="14">
        <v>-6.5100199999999999</v>
      </c>
      <c r="GZ41" s="14">
        <v>33.299999999999997</v>
      </c>
      <c r="HA41" s="14">
        <v>34.47804</v>
      </c>
      <c r="HB41" s="14">
        <v>34.47804</v>
      </c>
      <c r="HC41" s="14">
        <v>-1.17804</v>
      </c>
      <c r="HD41" s="14">
        <v>30.9</v>
      </c>
      <c r="HE41" s="14">
        <v>33.533499999999997</v>
      </c>
      <c r="HF41" s="14">
        <v>33.533499999999997</v>
      </c>
      <c r="HG41" s="14">
        <v>-2.6335000000000002</v>
      </c>
      <c r="HH41" s="14">
        <v>3.8</v>
      </c>
      <c r="HI41" s="14">
        <v>4.0341699999999996</v>
      </c>
      <c r="HJ41" s="14">
        <v>4.0341699999999996</v>
      </c>
      <c r="HK41" s="14">
        <v>-0.23416999999999999</v>
      </c>
      <c r="HL41" s="14">
        <v>12.9</v>
      </c>
      <c r="HM41" s="14">
        <v>13.33126</v>
      </c>
      <c r="HN41" s="14">
        <v>13.33126</v>
      </c>
      <c r="HO41" s="14">
        <v>-0.43125999999999998</v>
      </c>
      <c r="HP41" s="14">
        <v>106.2</v>
      </c>
      <c r="HQ41" s="14">
        <v>93.864080000000001</v>
      </c>
      <c r="HR41" s="14">
        <v>112.13249</v>
      </c>
      <c r="HS41" s="14">
        <v>-5.9324899999999996</v>
      </c>
      <c r="HT41" s="14"/>
      <c r="HU41" s="14"/>
      <c r="HV41" s="14"/>
      <c r="HW41" s="14">
        <v>0</v>
      </c>
      <c r="HX41" s="14"/>
      <c r="HY41" s="14"/>
      <c r="HZ41" s="14"/>
      <c r="IA41" s="14">
        <v>0</v>
      </c>
      <c r="IB41" s="14">
        <v>59</v>
      </c>
      <c r="IC41" s="14">
        <v>71.293409999999994</v>
      </c>
      <c r="ID41" s="14">
        <v>53.822499999999998</v>
      </c>
      <c r="IE41" s="14">
        <v>5.1775000000000002</v>
      </c>
      <c r="IF41" s="14"/>
      <c r="IG41" s="14"/>
      <c r="IH41" s="14"/>
      <c r="II41" s="14">
        <v>0</v>
      </c>
      <c r="IJ41" s="14"/>
      <c r="IK41" s="14"/>
      <c r="IL41" s="14"/>
      <c r="IM41" s="14">
        <v>0</v>
      </c>
      <c r="IN41" s="14">
        <v>45.9</v>
      </c>
      <c r="IO41" s="14">
        <v>48.181449999999998</v>
      </c>
      <c r="IP41" s="14">
        <v>48.181449999999998</v>
      </c>
      <c r="IQ41" s="14">
        <v>-2.28145</v>
      </c>
      <c r="IR41" s="14"/>
      <c r="IS41" s="14"/>
      <c r="IT41" s="14"/>
      <c r="IU41" s="14">
        <v>0</v>
      </c>
      <c r="IV41" s="14"/>
      <c r="IW41" s="14"/>
      <c r="IX41" s="14"/>
      <c r="IY41" s="14">
        <v>0</v>
      </c>
      <c r="IZ41" s="14"/>
      <c r="JA41" s="14"/>
      <c r="JB41" s="14"/>
      <c r="JC41" s="14">
        <v>0</v>
      </c>
      <c r="JD41" s="14">
        <v>66.2</v>
      </c>
      <c r="JE41" s="14">
        <v>65</v>
      </c>
      <c r="JF41" s="14">
        <v>77.269090000000006</v>
      </c>
      <c r="JG41" s="14">
        <v>-11.069089999999999</v>
      </c>
      <c r="JH41" s="14">
        <v>176.9</v>
      </c>
      <c r="JI41" s="14">
        <v>183.19533000000001</v>
      </c>
      <c r="JJ41" s="14">
        <v>183.19533000000001</v>
      </c>
      <c r="JK41" s="14">
        <v>-6.2953299999999999</v>
      </c>
      <c r="JL41" s="14">
        <v>79</v>
      </c>
      <c r="JM41" s="14">
        <v>30</v>
      </c>
      <c r="JN41" s="14"/>
      <c r="JO41" s="14">
        <v>79</v>
      </c>
      <c r="JP41" s="14">
        <v>200</v>
      </c>
      <c r="JQ41" s="14">
        <v>183.19533000000001</v>
      </c>
      <c r="JR41" s="14">
        <v>183.19533000000001</v>
      </c>
      <c r="JS41" s="14">
        <v>16.804670000000002</v>
      </c>
      <c r="JT41" s="14">
        <v>164.3</v>
      </c>
      <c r="JU41" s="14">
        <v>183.19533000000001</v>
      </c>
      <c r="JV41" s="14">
        <v>183.19533000000001</v>
      </c>
      <c r="JW41" s="14">
        <v>-18.895330000000001</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1.3</v>
      </c>
      <c r="LE41" s="14">
        <v>1.33812</v>
      </c>
      <c r="LF41" s="14">
        <v>1.33812</v>
      </c>
      <c r="LG41" s="14">
        <v>-3.8120000000000001E-2</v>
      </c>
      <c r="LH41" s="14">
        <v>168.8</v>
      </c>
      <c r="LI41" s="14">
        <v>160.77369999999999</v>
      </c>
      <c r="LJ41" s="14">
        <v>128.49773999999999</v>
      </c>
      <c r="LK41" s="14">
        <v>40.302259999999997</v>
      </c>
      <c r="LL41" s="14">
        <v>64</v>
      </c>
      <c r="LM41" s="14">
        <v>82.78322</v>
      </c>
      <c r="LN41" s="14">
        <v>77.312539999999998</v>
      </c>
      <c r="LO41" s="14">
        <v>-13.31254</v>
      </c>
      <c r="LP41" s="14">
        <v>61.6</v>
      </c>
      <c r="LQ41" s="14">
        <v>67.133979999999994</v>
      </c>
      <c r="LR41" s="14">
        <v>67.133979999999994</v>
      </c>
      <c r="LS41" s="14">
        <v>-5.5339799999999997</v>
      </c>
      <c r="LT41" s="14">
        <v>73.3</v>
      </c>
      <c r="LU41" s="14">
        <v>68.191079999999999</v>
      </c>
      <c r="LV41" s="14">
        <v>66.616569999999996</v>
      </c>
      <c r="LW41" s="14">
        <v>6.6834300000000004</v>
      </c>
      <c r="LX41" s="14">
        <v>28.3</v>
      </c>
      <c r="LY41" s="14">
        <v>28.22043</v>
      </c>
      <c r="LZ41" s="14">
        <v>27.568829999999998</v>
      </c>
      <c r="MA41" s="14">
        <v>0.73116999999999999</v>
      </c>
      <c r="MB41" s="14"/>
      <c r="MC41" s="14"/>
      <c r="MD41" s="14">
        <v>67.099999999999994</v>
      </c>
      <c r="ME41" s="14">
        <v>-67.099999999999994</v>
      </c>
      <c r="MF41" s="14"/>
      <c r="MG41" s="14"/>
      <c r="MH41" s="14"/>
      <c r="MI41" s="14">
        <v>0</v>
      </c>
      <c r="MJ41" s="14"/>
      <c r="MK41" s="14"/>
      <c r="ML41" s="14"/>
      <c r="MM41" s="14">
        <v>0</v>
      </c>
      <c r="MN41" s="14">
        <v>0</v>
      </c>
      <c r="MO41" s="14">
        <v>0</v>
      </c>
      <c r="MP41" s="14"/>
      <c r="MQ41" s="14">
        <v>0</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140.80000000000001</v>
      </c>
      <c r="NU41" s="14">
        <v>192.42551</v>
      </c>
      <c r="NV41" s="14">
        <v>192.42551</v>
      </c>
      <c r="NW41" s="14">
        <v>-51.625509999999998</v>
      </c>
      <c r="NX41" s="14">
        <v>78.3</v>
      </c>
      <c r="NY41" s="14">
        <v>96.212760000000003</v>
      </c>
      <c r="NZ41" s="14">
        <v>96.212760000000003</v>
      </c>
      <c r="OA41" s="14">
        <v>-17.912759999999999</v>
      </c>
      <c r="OB41" s="14">
        <v>0.3</v>
      </c>
      <c r="OC41" s="14"/>
      <c r="OD41" s="14">
        <v>0.45</v>
      </c>
      <c r="OE41" s="14">
        <v>-0.15</v>
      </c>
      <c r="OF41" s="14">
        <v>58.2</v>
      </c>
      <c r="OG41" s="14">
        <v>68.099999999999994</v>
      </c>
      <c r="OH41" s="14">
        <v>89.545000000000002</v>
      </c>
      <c r="OI41" s="14">
        <v>-31.344999999999999</v>
      </c>
      <c r="OJ41" s="14">
        <v>23.1</v>
      </c>
      <c r="OK41" s="14"/>
      <c r="OL41" s="14">
        <v>15.967000000000001</v>
      </c>
      <c r="OM41" s="14">
        <v>7.133</v>
      </c>
      <c r="ON41" s="14">
        <v>15.806559999999999</v>
      </c>
      <c r="OO41" s="14">
        <v>16.812000000000001</v>
      </c>
      <c r="OP41" s="14">
        <v>16.812000000000001</v>
      </c>
      <c r="OQ41" s="14">
        <v>-1.0054399999999999</v>
      </c>
      <c r="OR41" s="14">
        <v>0.1</v>
      </c>
      <c r="OS41" s="14"/>
      <c r="OT41" s="14">
        <v>0.1</v>
      </c>
      <c r="OU41" s="14">
        <v>0</v>
      </c>
      <c r="OV41" s="14">
        <v>11.9</v>
      </c>
      <c r="OW41" s="14">
        <v>11.65049</v>
      </c>
      <c r="OX41" s="14">
        <v>11.65049</v>
      </c>
      <c r="OY41" s="14">
        <v>0.24951000000000001</v>
      </c>
      <c r="OZ41" s="14">
        <v>9.8000000000000007</v>
      </c>
      <c r="PA41" s="14">
        <v>9</v>
      </c>
      <c r="PB41" s="14">
        <v>9</v>
      </c>
      <c r="PC41" s="14">
        <v>0.8</v>
      </c>
      <c r="PD41" s="14">
        <v>5.3</v>
      </c>
      <c r="PE41" s="14">
        <v>5.67</v>
      </c>
      <c r="PF41" s="14">
        <v>5.67</v>
      </c>
      <c r="PG41" s="14">
        <v>-0.37</v>
      </c>
      <c r="PH41" s="14">
        <v>0.5</v>
      </c>
      <c r="PI41" s="14">
        <v>1</v>
      </c>
      <c r="PJ41" s="14">
        <v>1</v>
      </c>
      <c r="PK41" s="14">
        <v>-0.5</v>
      </c>
      <c r="PL41" s="14">
        <v>3.1</v>
      </c>
      <c r="PM41" s="14">
        <v>2.5</v>
      </c>
      <c r="PN41" s="14">
        <v>2.5</v>
      </c>
      <c r="PO41" s="14">
        <v>0.6</v>
      </c>
      <c r="PP41" s="14">
        <v>2.6</v>
      </c>
      <c r="PQ41" s="14">
        <v>2.5</v>
      </c>
      <c r="PR41" s="14">
        <v>2.5</v>
      </c>
      <c r="PS41" s="14">
        <v>0.1</v>
      </c>
      <c r="PT41" s="14">
        <v>19.399999999999999</v>
      </c>
      <c r="PU41" s="14">
        <v>19.417480000000001</v>
      </c>
      <c r="PV41" s="14">
        <v>19.417480000000001</v>
      </c>
      <c r="PW41" s="14">
        <v>-1.7479999999999999E-2</v>
      </c>
      <c r="PX41" s="14">
        <v>15.2</v>
      </c>
      <c r="PY41" s="14">
        <v>15.53398</v>
      </c>
      <c r="PZ41" s="14">
        <v>15.53398</v>
      </c>
      <c r="QA41" s="14">
        <v>-0.33398</v>
      </c>
      <c r="QB41" s="14">
        <v>10</v>
      </c>
      <c r="QC41" s="14">
        <v>9</v>
      </c>
      <c r="QD41" s="14">
        <v>9</v>
      </c>
      <c r="QE41" s="14">
        <v>1</v>
      </c>
      <c r="QF41" s="14">
        <v>3.5</v>
      </c>
      <c r="QG41" s="14">
        <v>3.5</v>
      </c>
      <c r="QH41" s="14">
        <v>3.5</v>
      </c>
      <c r="QI41" s="14">
        <v>0</v>
      </c>
      <c r="QJ41" s="14">
        <v>18.5</v>
      </c>
      <c r="QK41" s="14">
        <v>17.961169999999999</v>
      </c>
      <c r="QL41" s="14">
        <v>17.961169999999999</v>
      </c>
      <c r="QM41" s="14">
        <v>0.53883000000000003</v>
      </c>
      <c r="QN41" s="14">
        <v>4</v>
      </c>
      <c r="QO41" s="14"/>
      <c r="QP41" s="14">
        <v>3.3559999999999999</v>
      </c>
      <c r="QQ41" s="14">
        <v>0.64400000000000002</v>
      </c>
      <c r="QR41" s="14">
        <v>4.7</v>
      </c>
      <c r="QS41" s="14"/>
      <c r="QT41" s="14">
        <v>9.8989999999999991</v>
      </c>
      <c r="QU41" s="14">
        <v>-5.1989999999999998</v>
      </c>
      <c r="QV41" s="14">
        <v>16.100000000000001</v>
      </c>
      <c r="QW41" s="14">
        <v>19.588999999999999</v>
      </c>
      <c r="QX41" s="14">
        <v>19.588999999999999</v>
      </c>
      <c r="QY41" s="14">
        <v>-3.4889999999999999</v>
      </c>
      <c r="QZ41" s="14">
        <v>58.9</v>
      </c>
      <c r="RA41" s="14">
        <v>59.8</v>
      </c>
      <c r="RB41" s="14">
        <v>61.691000000000003</v>
      </c>
      <c r="RC41" s="14">
        <v>-2.7909999999999999</v>
      </c>
      <c r="RD41" s="14">
        <v>2.1</v>
      </c>
      <c r="RE41" s="14">
        <v>4.2</v>
      </c>
      <c r="RF41" s="14">
        <v>4.2</v>
      </c>
      <c r="RG41" s="14">
        <v>-2.1</v>
      </c>
      <c r="RH41" s="14">
        <v>2.2000000000000002</v>
      </c>
      <c r="RI41" s="14">
        <v>1.2</v>
      </c>
      <c r="RJ41" s="14">
        <v>1.2</v>
      </c>
      <c r="RK41" s="14">
        <v>1</v>
      </c>
      <c r="RL41" s="14">
        <v>0.8</v>
      </c>
      <c r="RM41" s="14">
        <v>1.2</v>
      </c>
      <c r="RN41" s="14">
        <v>1.2</v>
      </c>
      <c r="RO41" s="14">
        <v>-0.4</v>
      </c>
      <c r="RP41" s="14">
        <v>1.4</v>
      </c>
      <c r="RQ41" s="14">
        <v>1.4</v>
      </c>
      <c r="RR41" s="14">
        <v>1.4</v>
      </c>
      <c r="RS41" s="14">
        <v>0</v>
      </c>
      <c r="RT41" s="14">
        <v>0</v>
      </c>
      <c r="RU41" s="14"/>
      <c r="RV41" s="14">
        <v>0.77100000000000002</v>
      </c>
      <c r="RW41" s="14">
        <v>-0.77100000000000002</v>
      </c>
      <c r="RX41" s="14">
        <v>2.4</v>
      </c>
      <c r="RY41" s="14">
        <v>2.2890000000000001</v>
      </c>
      <c r="RZ41" s="14">
        <v>2.2890000000000001</v>
      </c>
      <c r="SA41" s="14">
        <v>0.111</v>
      </c>
      <c r="SB41" s="14">
        <v>16.2</v>
      </c>
      <c r="SC41" s="14">
        <v>16.49072</v>
      </c>
      <c r="SD41" s="14">
        <v>12.44956</v>
      </c>
      <c r="SE41" s="14">
        <v>3.7504400000000002</v>
      </c>
      <c r="SF41" s="14">
        <v>1.5</v>
      </c>
      <c r="SG41" s="14">
        <v>1.6</v>
      </c>
      <c r="SH41" s="14">
        <v>1.6</v>
      </c>
      <c r="SI41" s="14">
        <v>-0.1</v>
      </c>
      <c r="SJ41" s="14"/>
      <c r="SK41" s="14"/>
      <c r="SL41" s="14"/>
      <c r="SM41" s="14">
        <v>0</v>
      </c>
      <c r="SN41" s="14">
        <v>9.6</v>
      </c>
      <c r="SO41" s="14">
        <v>9.6999999999999993</v>
      </c>
      <c r="SP41" s="14">
        <v>9.6999999999999993</v>
      </c>
      <c r="SQ41" s="14">
        <v>-0.1</v>
      </c>
      <c r="SR41" s="14">
        <v>3.9</v>
      </c>
      <c r="SS41" s="14">
        <v>4.3</v>
      </c>
      <c r="ST41" s="14">
        <v>4.3</v>
      </c>
      <c r="SU41" s="14">
        <v>-0.4</v>
      </c>
      <c r="SV41" s="14">
        <v>6</v>
      </c>
      <c r="SW41" s="14">
        <v>6</v>
      </c>
      <c r="SX41" s="14">
        <v>6</v>
      </c>
      <c r="SY41" s="14">
        <v>0</v>
      </c>
      <c r="SZ41" s="14">
        <v>8.4</v>
      </c>
      <c r="TA41" s="14">
        <v>8</v>
      </c>
      <c r="TB41" s="14">
        <v>8</v>
      </c>
      <c r="TC41" s="14">
        <v>0.4</v>
      </c>
      <c r="TD41" s="14">
        <v>20.100000000000001</v>
      </c>
      <c r="TE41" s="14">
        <v>14.271839999999999</v>
      </c>
      <c r="TF41" s="14">
        <v>14.271839999999999</v>
      </c>
      <c r="TG41" s="14">
        <v>5.8281599999999996</v>
      </c>
      <c r="TH41" s="14">
        <v>16.899999999999999</v>
      </c>
      <c r="TI41" s="14">
        <v>25.1</v>
      </c>
      <c r="TJ41" s="14">
        <v>24.725999999999999</v>
      </c>
      <c r="TK41" s="14">
        <v>-7.8259999999999996</v>
      </c>
      <c r="TL41" s="14">
        <v>40</v>
      </c>
      <c r="TM41" s="14">
        <v>57.8</v>
      </c>
      <c r="TN41" s="14">
        <v>59.52</v>
      </c>
      <c r="TO41" s="14">
        <v>-19.52</v>
      </c>
      <c r="TP41" s="14">
        <v>9.4</v>
      </c>
      <c r="TQ41" s="14"/>
      <c r="TR41" s="14"/>
      <c r="TS41" s="14">
        <v>9.4</v>
      </c>
      <c r="TT41" s="14">
        <v>71</v>
      </c>
      <c r="TU41" s="14">
        <v>69.3</v>
      </c>
      <c r="TV41" s="14">
        <v>65.448999999999998</v>
      </c>
      <c r="TW41" s="14">
        <v>5.5510000000000002</v>
      </c>
      <c r="TX41" s="14">
        <v>97.6</v>
      </c>
      <c r="TY41" s="14">
        <v>80.7</v>
      </c>
      <c r="TZ41" s="14">
        <v>79.311000000000007</v>
      </c>
      <c r="UA41" s="14">
        <v>18.289000000000001</v>
      </c>
      <c r="UB41" s="14">
        <v>9.4</v>
      </c>
      <c r="UC41" s="14">
        <v>10.4</v>
      </c>
      <c r="UD41" s="14">
        <v>9.5259999999999998</v>
      </c>
      <c r="UE41" s="14">
        <v>-0.126</v>
      </c>
      <c r="UF41" s="14">
        <v>9.3000000000000007</v>
      </c>
      <c r="UG41" s="14">
        <v>9.3000000000000007</v>
      </c>
      <c r="UH41" s="14">
        <v>8.3079999999999998</v>
      </c>
      <c r="UI41" s="14">
        <v>0.99199999999999999</v>
      </c>
      <c r="UJ41" s="14">
        <v>9.9</v>
      </c>
      <c r="UK41" s="14">
        <v>10</v>
      </c>
      <c r="UL41" s="14">
        <v>10</v>
      </c>
      <c r="UM41" s="14">
        <v>-0.1</v>
      </c>
      <c r="UN41" s="14">
        <v>3.1</v>
      </c>
      <c r="UO41" s="14">
        <v>3</v>
      </c>
      <c r="UP41" s="14">
        <v>3</v>
      </c>
      <c r="UQ41" s="14">
        <v>0.1</v>
      </c>
      <c r="UR41" s="14">
        <v>8.6</v>
      </c>
      <c r="US41" s="14">
        <v>8.5</v>
      </c>
      <c r="UT41" s="14">
        <v>8.5</v>
      </c>
      <c r="UU41" s="14">
        <v>0.1</v>
      </c>
      <c r="UV41" s="14">
        <v>6.2</v>
      </c>
      <c r="UW41" s="14">
        <v>6</v>
      </c>
      <c r="UX41" s="14">
        <v>6</v>
      </c>
      <c r="UY41" s="14">
        <v>0.2</v>
      </c>
      <c r="UZ41" s="14">
        <v>6.6</v>
      </c>
      <c r="VA41" s="14">
        <v>6</v>
      </c>
      <c r="VB41" s="14">
        <v>6</v>
      </c>
      <c r="VC41" s="14">
        <v>0.6</v>
      </c>
      <c r="VD41" s="14">
        <v>6.7</v>
      </c>
      <c r="VE41" s="14">
        <v>7</v>
      </c>
      <c r="VF41" s="14">
        <v>7</v>
      </c>
      <c r="VG41" s="14">
        <v>-0.3</v>
      </c>
      <c r="VH41" s="14">
        <v>11.5</v>
      </c>
      <c r="VI41" s="14">
        <v>14.4</v>
      </c>
      <c r="VJ41" s="14">
        <v>15.109</v>
      </c>
      <c r="VK41" s="14">
        <v>-3.609</v>
      </c>
      <c r="VL41" s="14">
        <v>105.6</v>
      </c>
      <c r="VM41" s="14"/>
      <c r="VN41" s="14">
        <v>109.886</v>
      </c>
      <c r="VO41" s="14">
        <v>-4.2859999999999996</v>
      </c>
      <c r="VP41" s="14">
        <v>4.4000000000000004</v>
      </c>
      <c r="VQ41" s="14"/>
      <c r="VR41" s="14">
        <v>9.4969999999999999</v>
      </c>
      <c r="VS41" s="14">
        <v>-5.0970000000000004</v>
      </c>
      <c r="VT41" s="14">
        <v>42.6</v>
      </c>
      <c r="VU41" s="14"/>
      <c r="VV41" s="14">
        <v>25.225000000000001</v>
      </c>
      <c r="VW41" s="14">
        <v>17.375</v>
      </c>
      <c r="VX41" s="14">
        <v>0.6</v>
      </c>
      <c r="VY41" s="14">
        <v>0.6</v>
      </c>
      <c r="VZ41" s="14">
        <v>0.6</v>
      </c>
      <c r="WA41" s="14">
        <v>0</v>
      </c>
      <c r="WB41" s="14">
        <v>125.2</v>
      </c>
      <c r="WC41" s="14">
        <v>81</v>
      </c>
      <c r="WD41" s="14">
        <v>97</v>
      </c>
      <c r="WE41" s="14">
        <v>28.2</v>
      </c>
      <c r="WF41" s="14">
        <v>143.5</v>
      </c>
      <c r="WG41" s="14">
        <v>93.4</v>
      </c>
      <c r="WH41" s="14">
        <v>109</v>
      </c>
      <c r="WI41" s="14">
        <v>34.5</v>
      </c>
      <c r="WJ41" s="14">
        <v>40.5</v>
      </c>
      <c r="WK41" s="14"/>
      <c r="WL41" s="14">
        <v>23.561</v>
      </c>
      <c r="WM41" s="14">
        <v>16.939</v>
      </c>
      <c r="WN41" s="14">
        <v>4.5999999999999996</v>
      </c>
      <c r="WO41" s="14"/>
      <c r="WP41" s="14">
        <v>1.3420000000000001</v>
      </c>
      <c r="WQ41" s="14">
        <v>3.258</v>
      </c>
      <c r="WR41" s="14">
        <v>9.6</v>
      </c>
      <c r="WS41" s="14">
        <v>8.6</v>
      </c>
      <c r="WT41" s="14">
        <v>8.6</v>
      </c>
      <c r="WU41" s="14">
        <v>1</v>
      </c>
      <c r="WV41" s="14">
        <v>10.1</v>
      </c>
      <c r="WW41" s="14">
        <v>17.475729999999999</v>
      </c>
      <c r="WX41" s="14">
        <v>17.475729999999999</v>
      </c>
      <c r="WY41" s="14">
        <v>-7.3757299999999999</v>
      </c>
      <c r="WZ41" s="14">
        <v>9.1999999999999993</v>
      </c>
      <c r="XA41" s="14">
        <v>10.8</v>
      </c>
      <c r="XB41" s="14">
        <v>10.8</v>
      </c>
      <c r="XC41" s="14">
        <v>-1.6</v>
      </c>
      <c r="XD41" s="14">
        <v>42.1</v>
      </c>
      <c r="XE41" s="14">
        <v>42</v>
      </c>
      <c r="XF41" s="14">
        <v>42</v>
      </c>
      <c r="XG41" s="14">
        <v>0.1</v>
      </c>
      <c r="XH41" s="14">
        <v>32.4</v>
      </c>
      <c r="XI41" s="14">
        <v>28</v>
      </c>
      <c r="XJ41" s="14">
        <v>28</v>
      </c>
      <c r="XK41" s="14">
        <v>4.4000000000000004</v>
      </c>
      <c r="XL41" s="14">
        <v>0</v>
      </c>
      <c r="XM41" s="14"/>
      <c r="XN41" s="14">
        <v>0</v>
      </c>
      <c r="XO41" s="14">
        <v>0</v>
      </c>
      <c r="XP41" s="14"/>
      <c r="XQ41" s="14"/>
      <c r="XR41" s="14"/>
      <c r="XS41" s="14">
        <v>0</v>
      </c>
      <c r="XT41" s="14">
        <v>8.8000000000000007</v>
      </c>
      <c r="XU41" s="14">
        <v>8.0399999999999991</v>
      </c>
      <c r="XV41" s="14">
        <v>8.0399999999999991</v>
      </c>
      <c r="XW41" s="14">
        <v>0.76</v>
      </c>
      <c r="XX41" s="14"/>
      <c r="XY41" s="14"/>
      <c r="XZ41" s="14"/>
      <c r="YA41" s="14">
        <v>0</v>
      </c>
      <c r="YB41" s="14"/>
      <c r="YC41" s="14"/>
      <c r="YD41" s="14"/>
      <c r="YE41" s="14">
        <v>0</v>
      </c>
    </row>
    <row r="42" spans="1:655" ht="24" customHeight="1" x14ac:dyDescent="0.3">
      <c r="A42" s="1"/>
      <c r="B42" s="16" t="s">
        <v>27</v>
      </c>
      <c r="C42" s="16" t="s">
        <v>722</v>
      </c>
      <c r="D42" s="17">
        <v>143.69999999999999</v>
      </c>
      <c r="E42" s="17">
        <v>146</v>
      </c>
      <c r="F42" s="17">
        <v>144.91325000000001</v>
      </c>
      <c r="G42" s="17">
        <v>-1.2132499999999999</v>
      </c>
      <c r="H42" s="17">
        <v>647.70000000000005</v>
      </c>
      <c r="I42" s="17">
        <v>643.65809000000002</v>
      </c>
      <c r="J42" s="17">
        <v>643.65809000000002</v>
      </c>
      <c r="K42" s="17">
        <v>4.0419099999999997</v>
      </c>
      <c r="L42" s="17">
        <v>215.4</v>
      </c>
      <c r="M42" s="17">
        <v>209.39341999999999</v>
      </c>
      <c r="N42" s="17">
        <v>209.39341999999999</v>
      </c>
      <c r="O42" s="17">
        <v>6.0065799999999996</v>
      </c>
      <c r="P42" s="17"/>
      <c r="Q42" s="17"/>
      <c r="R42" s="17"/>
      <c r="S42" s="17">
        <v>0</v>
      </c>
      <c r="T42" s="17"/>
      <c r="U42" s="17"/>
      <c r="V42" s="17"/>
      <c r="W42" s="17">
        <v>0</v>
      </c>
      <c r="X42" s="17">
        <v>84.1</v>
      </c>
      <c r="Y42" s="17">
        <v>76.798159999999996</v>
      </c>
      <c r="Z42" s="17">
        <v>91.778639999999996</v>
      </c>
      <c r="AA42" s="17">
        <v>-7.6786399999999997</v>
      </c>
      <c r="AB42" s="17">
        <v>92.6</v>
      </c>
      <c r="AC42" s="17">
        <v>94.878</v>
      </c>
      <c r="AD42" s="17">
        <v>105.87235</v>
      </c>
      <c r="AE42" s="17">
        <v>-13.272349999999999</v>
      </c>
      <c r="AF42" s="17"/>
      <c r="AG42" s="17"/>
      <c r="AH42" s="17"/>
      <c r="AI42" s="17">
        <v>0</v>
      </c>
      <c r="AJ42" s="17"/>
      <c r="AK42" s="17"/>
      <c r="AL42" s="17"/>
      <c r="AM42" s="17">
        <v>0</v>
      </c>
      <c r="AN42" s="17">
        <v>187.1</v>
      </c>
      <c r="AO42" s="17">
        <v>196.42444</v>
      </c>
      <c r="AP42" s="17">
        <v>196.42444</v>
      </c>
      <c r="AQ42" s="17">
        <v>-9.3244399999999992</v>
      </c>
      <c r="AR42" s="17">
        <v>196.2</v>
      </c>
      <c r="AS42" s="17">
        <v>196.42444</v>
      </c>
      <c r="AT42" s="17">
        <v>196.42444</v>
      </c>
      <c r="AU42" s="17">
        <v>-0.22444</v>
      </c>
      <c r="AV42" s="17">
        <v>195.3</v>
      </c>
      <c r="AW42" s="17">
        <v>196.42444</v>
      </c>
      <c r="AX42" s="17">
        <v>196.42444</v>
      </c>
      <c r="AY42" s="17">
        <v>-1.1244400000000001</v>
      </c>
      <c r="AZ42" s="17">
        <v>287.7</v>
      </c>
      <c r="BA42" s="17">
        <v>294.63666999999998</v>
      </c>
      <c r="BB42" s="17">
        <v>294.63666999999998</v>
      </c>
      <c r="BC42" s="17">
        <v>-6.9366700000000003</v>
      </c>
      <c r="BD42" s="17">
        <v>214.9</v>
      </c>
      <c r="BE42" s="17">
        <v>208.28218000000001</v>
      </c>
      <c r="BF42" s="17">
        <v>208.28218000000001</v>
      </c>
      <c r="BG42" s="17">
        <v>6.61782</v>
      </c>
      <c r="BH42" s="17">
        <v>111.4</v>
      </c>
      <c r="BI42" s="17">
        <v>104.14109000000001</v>
      </c>
      <c r="BJ42" s="17">
        <v>104.14109000000001</v>
      </c>
      <c r="BK42" s="17">
        <v>7.2589100000000002</v>
      </c>
      <c r="BL42" s="17">
        <v>556.5</v>
      </c>
      <c r="BM42" s="17">
        <v>565.53980999999999</v>
      </c>
      <c r="BN42" s="17">
        <v>526.64426000000003</v>
      </c>
      <c r="BO42" s="17">
        <v>29.855740000000001</v>
      </c>
      <c r="BP42" s="17">
        <v>5</v>
      </c>
      <c r="BQ42" s="17">
        <v>4.4318400000000002</v>
      </c>
      <c r="BR42" s="17">
        <v>4.4318400000000002</v>
      </c>
      <c r="BS42" s="17">
        <v>0.56816</v>
      </c>
      <c r="BT42" s="17"/>
      <c r="BU42" s="17"/>
      <c r="BV42" s="17"/>
      <c r="BW42" s="17">
        <v>0</v>
      </c>
      <c r="BX42" s="17"/>
      <c r="BY42" s="17"/>
      <c r="BZ42" s="17"/>
      <c r="CA42" s="17">
        <v>0</v>
      </c>
      <c r="CB42" s="17"/>
      <c r="CC42" s="17"/>
      <c r="CD42" s="17"/>
      <c r="CE42" s="17">
        <v>0</v>
      </c>
      <c r="CF42" s="17"/>
      <c r="CG42" s="17"/>
      <c r="CH42" s="17"/>
      <c r="CI42" s="17">
        <v>0</v>
      </c>
      <c r="CJ42" s="17">
        <v>143.6</v>
      </c>
      <c r="CK42" s="17">
        <v>139.99946</v>
      </c>
      <c r="CL42" s="17">
        <v>139.99946</v>
      </c>
      <c r="CM42" s="17">
        <v>3.6005400000000001</v>
      </c>
      <c r="CN42" s="17">
        <v>7.1</v>
      </c>
      <c r="CO42" s="17">
        <v>5.1333399999999996</v>
      </c>
      <c r="CP42" s="17">
        <v>5.1333399999999996</v>
      </c>
      <c r="CQ42" s="17">
        <v>1.9666600000000001</v>
      </c>
      <c r="CR42" s="17">
        <v>5.3</v>
      </c>
      <c r="CS42" s="17">
        <v>2.8177599999999998</v>
      </c>
      <c r="CT42" s="17">
        <v>2.8177599999999998</v>
      </c>
      <c r="CU42" s="17">
        <v>2.48224</v>
      </c>
      <c r="CV42" s="17"/>
      <c r="CW42" s="17"/>
      <c r="CX42" s="17"/>
      <c r="CY42" s="17">
        <v>0</v>
      </c>
      <c r="CZ42" s="17">
        <v>6.9</v>
      </c>
      <c r="DA42" s="17">
        <v>6.8787000000000003</v>
      </c>
      <c r="DB42" s="17">
        <v>6.8787000000000003</v>
      </c>
      <c r="DC42" s="17">
        <v>2.1299999999999999E-2</v>
      </c>
      <c r="DD42" s="17">
        <v>13</v>
      </c>
      <c r="DE42" s="17">
        <v>14.919420000000001</v>
      </c>
      <c r="DF42" s="17">
        <v>14.919420000000001</v>
      </c>
      <c r="DG42" s="17">
        <v>-1.9194199999999999</v>
      </c>
      <c r="DH42" s="17">
        <v>84.2</v>
      </c>
      <c r="DI42" s="17">
        <v>100.99088999999999</v>
      </c>
      <c r="DJ42" s="17">
        <v>81.708960000000005</v>
      </c>
      <c r="DK42" s="17">
        <v>2.4910399999999999</v>
      </c>
      <c r="DL42" s="17"/>
      <c r="DM42" s="17"/>
      <c r="DN42" s="17"/>
      <c r="DO42" s="17">
        <v>0</v>
      </c>
      <c r="DP42" s="17"/>
      <c r="DQ42" s="17"/>
      <c r="DR42" s="17"/>
      <c r="DS42" s="17">
        <v>0</v>
      </c>
      <c r="DT42" s="17"/>
      <c r="DU42" s="17"/>
      <c r="DV42" s="17"/>
      <c r="DW42" s="17">
        <v>0</v>
      </c>
      <c r="DX42" s="17"/>
      <c r="DY42" s="17"/>
      <c r="DZ42" s="17"/>
      <c r="EA42" s="17">
        <v>0</v>
      </c>
      <c r="EB42" s="17">
        <v>69.8</v>
      </c>
      <c r="EC42" s="17">
        <v>76.377719999999997</v>
      </c>
      <c r="ED42" s="17">
        <v>78.791790000000006</v>
      </c>
      <c r="EE42" s="17">
        <v>-8.9917899999999999</v>
      </c>
      <c r="EF42" s="17">
        <v>112</v>
      </c>
      <c r="EG42" s="17">
        <v>110.26321</v>
      </c>
      <c r="EH42" s="17">
        <v>110.26321</v>
      </c>
      <c r="EI42" s="17">
        <v>1.7367900000000001</v>
      </c>
      <c r="EJ42" s="17"/>
      <c r="EK42" s="17"/>
      <c r="EL42" s="17"/>
      <c r="EM42" s="17">
        <v>0</v>
      </c>
      <c r="EN42" s="17"/>
      <c r="EO42" s="17"/>
      <c r="EP42" s="17"/>
      <c r="EQ42" s="17">
        <v>0</v>
      </c>
      <c r="ER42" s="17"/>
      <c r="ES42" s="17"/>
      <c r="ET42" s="17"/>
      <c r="EU42" s="17">
        <v>0</v>
      </c>
      <c r="EV42" s="17">
        <v>6.5</v>
      </c>
      <c r="EW42" s="17">
        <v>6.39</v>
      </c>
      <c r="EX42" s="17">
        <v>6.39</v>
      </c>
      <c r="EY42" s="17">
        <v>0.11</v>
      </c>
      <c r="EZ42" s="17">
        <v>230.7</v>
      </c>
      <c r="FA42" s="17">
        <v>215.01808</v>
      </c>
      <c r="FB42" s="17">
        <v>288.65978999999999</v>
      </c>
      <c r="FC42" s="17">
        <v>-57.959789999999998</v>
      </c>
      <c r="FD42" s="17">
        <v>42.4</v>
      </c>
      <c r="FE42" s="17">
        <v>47.160960000000003</v>
      </c>
      <c r="FF42" s="17">
        <v>47.160960000000003</v>
      </c>
      <c r="FG42" s="17">
        <v>-4.7609599999999999</v>
      </c>
      <c r="FH42" s="17">
        <v>48.1</v>
      </c>
      <c r="FI42" s="17">
        <v>123.4581</v>
      </c>
      <c r="FJ42" s="17">
        <v>122.01103999999999</v>
      </c>
      <c r="FK42" s="17">
        <v>-73.91104</v>
      </c>
      <c r="FL42" s="17">
        <v>26.7</v>
      </c>
      <c r="FM42" s="17">
        <v>29.2087</v>
      </c>
      <c r="FN42" s="17">
        <v>29.2087</v>
      </c>
      <c r="FO42" s="17">
        <v>-2.5087000000000002</v>
      </c>
      <c r="FP42" s="17">
        <v>18.399999999999999</v>
      </c>
      <c r="FQ42" s="17">
        <v>16.68403</v>
      </c>
      <c r="FR42" s="17">
        <v>16.68403</v>
      </c>
      <c r="FS42" s="17">
        <v>1.71597</v>
      </c>
      <c r="FT42" s="17">
        <v>19.8</v>
      </c>
      <c r="FU42" s="17">
        <v>19.1068</v>
      </c>
      <c r="FV42" s="17">
        <v>19.1068</v>
      </c>
      <c r="FW42" s="17">
        <v>0.69320000000000004</v>
      </c>
      <c r="FX42" s="17">
        <v>73</v>
      </c>
      <c r="FY42" s="17">
        <v>76.500960000000006</v>
      </c>
      <c r="FZ42" s="17">
        <v>76.500960000000006</v>
      </c>
      <c r="GA42" s="17">
        <v>-3.5009600000000001</v>
      </c>
      <c r="GB42" s="17">
        <v>183</v>
      </c>
      <c r="GC42" s="17">
        <v>185.10007999999999</v>
      </c>
      <c r="GD42" s="17">
        <v>185.10007999999999</v>
      </c>
      <c r="GE42" s="17">
        <v>-2.1000800000000002</v>
      </c>
      <c r="GF42" s="17">
        <v>182.5</v>
      </c>
      <c r="GG42" s="17">
        <v>185.10007999999999</v>
      </c>
      <c r="GH42" s="17">
        <v>185.10007999999999</v>
      </c>
      <c r="GI42" s="17">
        <v>-2.6000800000000002</v>
      </c>
      <c r="GJ42" s="17">
        <v>183.6</v>
      </c>
      <c r="GK42" s="17">
        <v>185.10007999999999</v>
      </c>
      <c r="GL42" s="17">
        <v>185.10007999999999</v>
      </c>
      <c r="GM42" s="17">
        <v>-1.5000800000000001</v>
      </c>
      <c r="GN42" s="17">
        <v>84.2</v>
      </c>
      <c r="GO42" s="17">
        <v>88.30968</v>
      </c>
      <c r="GP42" s="17">
        <v>88.962050000000005</v>
      </c>
      <c r="GQ42" s="17">
        <v>-4.7620500000000003</v>
      </c>
      <c r="GR42" s="17">
        <v>5.9</v>
      </c>
      <c r="GS42" s="17">
        <v>6.1357499999999998</v>
      </c>
      <c r="GT42" s="17">
        <v>6.1357499999999998</v>
      </c>
      <c r="GU42" s="17">
        <v>-0.23574999999999999</v>
      </c>
      <c r="GV42" s="17">
        <v>1.7</v>
      </c>
      <c r="GW42" s="17">
        <v>8.2100200000000001</v>
      </c>
      <c r="GX42" s="17">
        <v>8.2100200000000001</v>
      </c>
      <c r="GY42" s="17">
        <v>-6.5100199999999999</v>
      </c>
      <c r="GZ42" s="17">
        <v>32.700000000000003</v>
      </c>
      <c r="HA42" s="17">
        <v>34.47804</v>
      </c>
      <c r="HB42" s="17">
        <v>34.47804</v>
      </c>
      <c r="HC42" s="17">
        <v>-1.7780400000000001</v>
      </c>
      <c r="HD42" s="17">
        <v>30.6</v>
      </c>
      <c r="HE42" s="17">
        <v>33.533499999999997</v>
      </c>
      <c r="HF42" s="17">
        <v>33.533499999999997</v>
      </c>
      <c r="HG42" s="17">
        <v>-2.9335</v>
      </c>
      <c r="HH42" s="17">
        <v>3.8</v>
      </c>
      <c r="HI42" s="17">
        <v>4.0341699999999996</v>
      </c>
      <c r="HJ42" s="17">
        <v>4.0341699999999996</v>
      </c>
      <c r="HK42" s="17">
        <v>-0.23416999999999999</v>
      </c>
      <c r="HL42" s="17">
        <v>12.7</v>
      </c>
      <c r="HM42" s="17">
        <v>13.33126</v>
      </c>
      <c r="HN42" s="17">
        <v>13.33126</v>
      </c>
      <c r="HO42" s="17">
        <v>-0.63126000000000004</v>
      </c>
      <c r="HP42" s="17">
        <v>93.3</v>
      </c>
      <c r="HQ42" s="17">
        <v>93.864080000000001</v>
      </c>
      <c r="HR42" s="17">
        <v>93.864080000000001</v>
      </c>
      <c r="HS42" s="17">
        <v>-0.56408000000000003</v>
      </c>
      <c r="HT42" s="17"/>
      <c r="HU42" s="17"/>
      <c r="HV42" s="17"/>
      <c r="HW42" s="17">
        <v>0</v>
      </c>
      <c r="HX42" s="17"/>
      <c r="HY42" s="17"/>
      <c r="HZ42" s="17"/>
      <c r="IA42" s="17">
        <v>0</v>
      </c>
      <c r="IB42" s="17">
        <v>43</v>
      </c>
      <c r="IC42" s="17">
        <v>67.831819999999993</v>
      </c>
      <c r="ID42" s="17">
        <v>55.50497</v>
      </c>
      <c r="IE42" s="17">
        <v>-12.50497</v>
      </c>
      <c r="IF42" s="17"/>
      <c r="IG42" s="17"/>
      <c r="IH42" s="17"/>
      <c r="II42" s="17">
        <v>0</v>
      </c>
      <c r="IJ42" s="17"/>
      <c r="IK42" s="17"/>
      <c r="IL42" s="17"/>
      <c r="IM42" s="17">
        <v>0</v>
      </c>
      <c r="IN42" s="17">
        <v>46.3</v>
      </c>
      <c r="IO42" s="17">
        <v>48.181449999999998</v>
      </c>
      <c r="IP42" s="17">
        <v>48.181449999999998</v>
      </c>
      <c r="IQ42" s="17">
        <v>-1.8814500000000001</v>
      </c>
      <c r="IR42" s="17"/>
      <c r="IS42" s="17"/>
      <c r="IT42" s="17"/>
      <c r="IU42" s="17">
        <v>0</v>
      </c>
      <c r="IV42" s="17"/>
      <c r="IW42" s="17"/>
      <c r="IX42" s="17"/>
      <c r="IY42" s="17">
        <v>0</v>
      </c>
      <c r="IZ42" s="17"/>
      <c r="JA42" s="17"/>
      <c r="JB42" s="17"/>
      <c r="JC42" s="17">
        <v>0</v>
      </c>
      <c r="JD42" s="17">
        <v>66.3</v>
      </c>
      <c r="JE42" s="17">
        <v>65</v>
      </c>
      <c r="JF42" s="17">
        <v>77.269090000000006</v>
      </c>
      <c r="JG42" s="17">
        <v>-10.96909</v>
      </c>
      <c r="JH42" s="17">
        <v>177.9</v>
      </c>
      <c r="JI42" s="17">
        <v>183.19533000000001</v>
      </c>
      <c r="JJ42" s="17">
        <v>183.19533000000001</v>
      </c>
      <c r="JK42" s="17">
        <v>-5.2953299999999999</v>
      </c>
      <c r="JL42" s="17">
        <v>142.4</v>
      </c>
      <c r="JM42" s="17">
        <v>60</v>
      </c>
      <c r="JN42" s="17"/>
      <c r="JO42" s="17">
        <v>142.4</v>
      </c>
      <c r="JP42" s="17">
        <v>200</v>
      </c>
      <c r="JQ42" s="17">
        <v>183.19533000000001</v>
      </c>
      <c r="JR42" s="17">
        <v>183.19533000000001</v>
      </c>
      <c r="JS42" s="17">
        <v>16.804670000000002</v>
      </c>
      <c r="JT42" s="17">
        <v>253.3</v>
      </c>
      <c r="JU42" s="17">
        <v>183.19533000000001</v>
      </c>
      <c r="JV42" s="17">
        <v>183.19533000000001</v>
      </c>
      <c r="JW42" s="17">
        <v>70.104669999999999</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1.3</v>
      </c>
      <c r="LE42" s="17">
        <v>1.33812</v>
      </c>
      <c r="LF42" s="17">
        <v>1.33812</v>
      </c>
      <c r="LG42" s="17">
        <v>-3.8120000000000001E-2</v>
      </c>
      <c r="LH42" s="17">
        <v>159.9</v>
      </c>
      <c r="LI42" s="17">
        <v>176.20616999999999</v>
      </c>
      <c r="LJ42" s="17">
        <v>130.97522000000001</v>
      </c>
      <c r="LK42" s="17">
        <v>28.924779999999998</v>
      </c>
      <c r="LL42" s="17">
        <v>68.5</v>
      </c>
      <c r="LM42" s="17">
        <v>82.491079999999997</v>
      </c>
      <c r="LN42" s="17">
        <v>77.908569999999997</v>
      </c>
      <c r="LO42" s="17">
        <v>-9.4085699999999992</v>
      </c>
      <c r="LP42" s="17">
        <v>62.1</v>
      </c>
      <c r="LQ42" s="17">
        <v>67.133979999999994</v>
      </c>
      <c r="LR42" s="17">
        <v>67.133979999999994</v>
      </c>
      <c r="LS42" s="17">
        <v>-5.0339799999999997</v>
      </c>
      <c r="LT42" s="17">
        <v>73.599999999999994</v>
      </c>
      <c r="LU42" s="17">
        <v>68.41122</v>
      </c>
      <c r="LV42" s="17">
        <v>67.056809999999999</v>
      </c>
      <c r="LW42" s="17">
        <v>6.5431900000000001</v>
      </c>
      <c r="LX42" s="17">
        <v>28.5</v>
      </c>
      <c r="LY42" s="17">
        <v>28.311540000000001</v>
      </c>
      <c r="LZ42" s="17">
        <v>27.75102</v>
      </c>
      <c r="MA42" s="17">
        <v>0.74897999999999998</v>
      </c>
      <c r="MB42" s="17"/>
      <c r="MC42" s="17"/>
      <c r="MD42" s="17">
        <v>67.099999999999994</v>
      </c>
      <c r="ME42" s="17">
        <v>-67.099999999999994</v>
      </c>
      <c r="MF42" s="17"/>
      <c r="MG42" s="17"/>
      <c r="MH42" s="17"/>
      <c r="MI42" s="17">
        <v>0</v>
      </c>
      <c r="MJ42" s="17"/>
      <c r="MK42" s="17"/>
      <c r="ML42" s="17"/>
      <c r="MM42" s="17">
        <v>0</v>
      </c>
      <c r="MN42" s="17">
        <v>0</v>
      </c>
      <c r="MO42" s="17">
        <v>0</v>
      </c>
      <c r="MP42" s="17"/>
      <c r="MQ42" s="17">
        <v>0</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140.80000000000001</v>
      </c>
      <c r="NU42" s="17">
        <v>192.42551</v>
      </c>
      <c r="NV42" s="17">
        <v>192.42551</v>
      </c>
      <c r="NW42" s="17">
        <v>-51.625509999999998</v>
      </c>
      <c r="NX42" s="17">
        <v>78.7</v>
      </c>
      <c r="NY42" s="17">
        <v>96.212760000000003</v>
      </c>
      <c r="NZ42" s="17">
        <v>96.212760000000003</v>
      </c>
      <c r="OA42" s="17">
        <v>-17.51276</v>
      </c>
      <c r="OB42" s="17">
        <v>0</v>
      </c>
      <c r="OC42" s="17"/>
      <c r="OD42" s="17">
        <v>0.312</v>
      </c>
      <c r="OE42" s="17">
        <v>-0.312</v>
      </c>
      <c r="OF42" s="17">
        <v>53.8</v>
      </c>
      <c r="OG42" s="17">
        <v>69</v>
      </c>
      <c r="OH42" s="17">
        <v>91.400999999999996</v>
      </c>
      <c r="OI42" s="17">
        <v>-37.600999999999999</v>
      </c>
      <c r="OJ42" s="17">
        <v>5.5</v>
      </c>
      <c r="OK42" s="17"/>
      <c r="OL42" s="17">
        <v>4.17</v>
      </c>
      <c r="OM42" s="17">
        <v>1.33</v>
      </c>
      <c r="ON42" s="17">
        <v>16.10371</v>
      </c>
      <c r="OO42" s="17">
        <v>16.692</v>
      </c>
      <c r="OP42" s="17">
        <v>16.692</v>
      </c>
      <c r="OQ42" s="17">
        <v>-0.58828999999999998</v>
      </c>
      <c r="OR42" s="17">
        <v>0</v>
      </c>
      <c r="OS42" s="17"/>
      <c r="OT42" s="17">
        <v>0.1</v>
      </c>
      <c r="OU42" s="17">
        <v>-0.1</v>
      </c>
      <c r="OV42" s="17">
        <v>11.7</v>
      </c>
      <c r="OW42" s="17">
        <v>11.65049</v>
      </c>
      <c r="OX42" s="17">
        <v>11.65049</v>
      </c>
      <c r="OY42" s="17">
        <v>4.9509999999999998E-2</v>
      </c>
      <c r="OZ42" s="17">
        <v>9.9</v>
      </c>
      <c r="PA42" s="17">
        <v>9</v>
      </c>
      <c r="PB42" s="17">
        <v>9</v>
      </c>
      <c r="PC42" s="17">
        <v>0.9</v>
      </c>
      <c r="PD42" s="17">
        <v>5.3</v>
      </c>
      <c r="PE42" s="17">
        <v>5.67</v>
      </c>
      <c r="PF42" s="17">
        <v>5.67</v>
      </c>
      <c r="PG42" s="17">
        <v>-0.37</v>
      </c>
      <c r="PH42" s="17">
        <v>0.5</v>
      </c>
      <c r="PI42" s="17">
        <v>1</v>
      </c>
      <c r="PJ42" s="17">
        <v>1</v>
      </c>
      <c r="PK42" s="17">
        <v>-0.5</v>
      </c>
      <c r="PL42" s="17">
        <v>3</v>
      </c>
      <c r="PM42" s="17">
        <v>2.5</v>
      </c>
      <c r="PN42" s="17">
        <v>2.5</v>
      </c>
      <c r="PO42" s="17">
        <v>0.5</v>
      </c>
      <c r="PP42" s="17">
        <v>2.6</v>
      </c>
      <c r="PQ42" s="17">
        <v>2.5</v>
      </c>
      <c r="PR42" s="17">
        <v>2.5</v>
      </c>
      <c r="PS42" s="17">
        <v>0.1</v>
      </c>
      <c r="PT42" s="17">
        <v>19.600000000000001</v>
      </c>
      <c r="PU42" s="17">
        <v>19.417480000000001</v>
      </c>
      <c r="PV42" s="17">
        <v>19.417480000000001</v>
      </c>
      <c r="PW42" s="17">
        <v>0.18251999999999999</v>
      </c>
      <c r="PX42" s="17">
        <v>15.4</v>
      </c>
      <c r="PY42" s="17">
        <v>15.53398</v>
      </c>
      <c r="PZ42" s="17">
        <v>15.53398</v>
      </c>
      <c r="QA42" s="17">
        <v>-0.13397999999999999</v>
      </c>
      <c r="QB42" s="17">
        <v>10</v>
      </c>
      <c r="QC42" s="17">
        <v>9</v>
      </c>
      <c r="QD42" s="17">
        <v>9</v>
      </c>
      <c r="QE42" s="17">
        <v>1</v>
      </c>
      <c r="QF42" s="17">
        <v>3.5</v>
      </c>
      <c r="QG42" s="17">
        <v>3.5</v>
      </c>
      <c r="QH42" s="17">
        <v>3.5</v>
      </c>
      <c r="QI42" s="17">
        <v>0</v>
      </c>
      <c r="QJ42" s="17">
        <v>18.5</v>
      </c>
      <c r="QK42" s="17">
        <v>17.961169999999999</v>
      </c>
      <c r="QL42" s="17">
        <v>17.961169999999999</v>
      </c>
      <c r="QM42" s="17">
        <v>0.53883000000000003</v>
      </c>
      <c r="QN42" s="17">
        <v>0.3</v>
      </c>
      <c r="QO42" s="17"/>
      <c r="QP42" s="17">
        <v>0.50600000000000001</v>
      </c>
      <c r="QQ42" s="17">
        <v>-0.20599999999999999</v>
      </c>
      <c r="QR42" s="17">
        <v>0.2</v>
      </c>
      <c r="QS42" s="17"/>
      <c r="QT42" s="17">
        <v>3.8130000000000002</v>
      </c>
      <c r="QU42" s="17">
        <v>-3.613</v>
      </c>
      <c r="QV42" s="17">
        <v>19.600000000000001</v>
      </c>
      <c r="QW42" s="17">
        <v>19.724</v>
      </c>
      <c r="QX42" s="17">
        <v>19.724</v>
      </c>
      <c r="QY42" s="17">
        <v>-0.124</v>
      </c>
      <c r="QZ42" s="17">
        <v>63.6</v>
      </c>
      <c r="RA42" s="17">
        <v>61.7</v>
      </c>
      <c r="RB42" s="17">
        <v>62.326000000000001</v>
      </c>
      <c r="RC42" s="17">
        <v>1.274</v>
      </c>
      <c r="RD42" s="17">
        <v>2.4</v>
      </c>
      <c r="RE42" s="17">
        <v>4.2</v>
      </c>
      <c r="RF42" s="17">
        <v>4.2</v>
      </c>
      <c r="RG42" s="17">
        <v>-1.8</v>
      </c>
      <c r="RH42" s="17">
        <v>2.2000000000000002</v>
      </c>
      <c r="RI42" s="17">
        <v>1.2</v>
      </c>
      <c r="RJ42" s="17">
        <v>1.2</v>
      </c>
      <c r="RK42" s="17">
        <v>1</v>
      </c>
      <c r="RL42" s="17">
        <v>0.7</v>
      </c>
      <c r="RM42" s="17">
        <v>1.2</v>
      </c>
      <c r="RN42" s="17">
        <v>1.2</v>
      </c>
      <c r="RO42" s="17">
        <v>-0.5</v>
      </c>
      <c r="RP42" s="17">
        <v>1.6</v>
      </c>
      <c r="RQ42" s="17">
        <v>1.4</v>
      </c>
      <c r="RR42" s="17">
        <v>1.4</v>
      </c>
      <c r="RS42" s="17">
        <v>0.2</v>
      </c>
      <c r="RT42" s="17">
        <v>0</v>
      </c>
      <c r="RU42" s="17"/>
      <c r="RV42" s="17">
        <v>0</v>
      </c>
      <c r="RW42" s="17">
        <v>0</v>
      </c>
      <c r="RX42" s="17">
        <v>2.4</v>
      </c>
      <c r="RY42" s="17">
        <v>2.2890000000000001</v>
      </c>
      <c r="RZ42" s="17">
        <v>2.2890000000000001</v>
      </c>
      <c r="SA42" s="17">
        <v>0.111</v>
      </c>
      <c r="SB42" s="17">
        <v>15.6</v>
      </c>
      <c r="SC42" s="17">
        <v>15.69003</v>
      </c>
      <c r="SD42" s="17">
        <v>12.83873</v>
      </c>
      <c r="SE42" s="17">
        <v>2.7612700000000001</v>
      </c>
      <c r="SF42" s="17">
        <v>1.5</v>
      </c>
      <c r="SG42" s="17">
        <v>1.6</v>
      </c>
      <c r="SH42" s="17">
        <v>1.6</v>
      </c>
      <c r="SI42" s="17">
        <v>-0.1</v>
      </c>
      <c r="SJ42" s="17"/>
      <c r="SK42" s="17"/>
      <c r="SL42" s="17"/>
      <c r="SM42" s="17">
        <v>0</v>
      </c>
      <c r="SN42" s="17">
        <v>9.6</v>
      </c>
      <c r="SO42" s="17">
        <v>9.6999999999999993</v>
      </c>
      <c r="SP42" s="17">
        <v>9.6999999999999993</v>
      </c>
      <c r="SQ42" s="17">
        <v>-0.1</v>
      </c>
      <c r="SR42" s="17">
        <v>3.9</v>
      </c>
      <c r="SS42" s="17">
        <v>4.3</v>
      </c>
      <c r="ST42" s="17">
        <v>4.3</v>
      </c>
      <c r="SU42" s="17">
        <v>-0.4</v>
      </c>
      <c r="SV42" s="17">
        <v>6</v>
      </c>
      <c r="SW42" s="17">
        <v>6</v>
      </c>
      <c r="SX42" s="17">
        <v>6</v>
      </c>
      <c r="SY42" s="17">
        <v>0</v>
      </c>
      <c r="SZ42" s="17">
        <v>8.4</v>
      </c>
      <c r="TA42" s="17">
        <v>8</v>
      </c>
      <c r="TB42" s="17">
        <v>8</v>
      </c>
      <c r="TC42" s="17">
        <v>0.4</v>
      </c>
      <c r="TD42" s="17">
        <v>20</v>
      </c>
      <c r="TE42" s="17">
        <v>14.271839999999999</v>
      </c>
      <c r="TF42" s="17">
        <v>14.271839999999999</v>
      </c>
      <c r="TG42" s="17">
        <v>5.7281599999999999</v>
      </c>
      <c r="TH42" s="17">
        <v>19.399999999999999</v>
      </c>
      <c r="TI42" s="17">
        <v>24.7</v>
      </c>
      <c r="TJ42" s="17">
        <v>24.954999999999998</v>
      </c>
      <c r="TK42" s="17">
        <v>-5.5549999999999997</v>
      </c>
      <c r="TL42" s="17">
        <v>35.1</v>
      </c>
      <c r="TM42" s="17">
        <v>58.8</v>
      </c>
      <c r="TN42" s="17">
        <v>56.962000000000003</v>
      </c>
      <c r="TO42" s="17">
        <v>-21.861999999999998</v>
      </c>
      <c r="TP42" s="17">
        <v>1.9</v>
      </c>
      <c r="TQ42" s="17"/>
      <c r="TR42" s="17"/>
      <c r="TS42" s="17">
        <v>1.9</v>
      </c>
      <c r="TT42" s="17">
        <v>77.900000000000006</v>
      </c>
      <c r="TU42" s="17">
        <v>69.900000000000006</v>
      </c>
      <c r="TV42" s="17">
        <v>67.564999999999998</v>
      </c>
      <c r="TW42" s="17">
        <v>10.335000000000001</v>
      </c>
      <c r="TX42" s="17">
        <v>103.3</v>
      </c>
      <c r="TY42" s="17">
        <v>80.8</v>
      </c>
      <c r="TZ42" s="17">
        <v>79.941000000000003</v>
      </c>
      <c r="UA42" s="17">
        <v>23.359000000000002</v>
      </c>
      <c r="UB42" s="17">
        <v>11.6</v>
      </c>
      <c r="UC42" s="17">
        <v>10.3</v>
      </c>
      <c r="UD42" s="17">
        <v>9.3460000000000001</v>
      </c>
      <c r="UE42" s="17">
        <v>2.254</v>
      </c>
      <c r="UF42" s="17">
        <v>8.1999999999999993</v>
      </c>
      <c r="UG42" s="17">
        <v>9</v>
      </c>
      <c r="UH42" s="17">
        <v>8.1859999999999999</v>
      </c>
      <c r="UI42" s="17">
        <v>1.4E-2</v>
      </c>
      <c r="UJ42" s="17">
        <v>9.8000000000000007</v>
      </c>
      <c r="UK42" s="17">
        <v>10</v>
      </c>
      <c r="UL42" s="17">
        <v>10</v>
      </c>
      <c r="UM42" s="17">
        <v>-0.2</v>
      </c>
      <c r="UN42" s="17">
        <v>3.1</v>
      </c>
      <c r="UO42" s="17">
        <v>3</v>
      </c>
      <c r="UP42" s="17">
        <v>3</v>
      </c>
      <c r="UQ42" s="17">
        <v>0.1</v>
      </c>
      <c r="UR42" s="17">
        <v>8.6</v>
      </c>
      <c r="US42" s="17">
        <v>8.5</v>
      </c>
      <c r="UT42" s="17">
        <v>8.5</v>
      </c>
      <c r="UU42" s="17">
        <v>0.1</v>
      </c>
      <c r="UV42" s="17">
        <v>6.3</v>
      </c>
      <c r="UW42" s="17">
        <v>6</v>
      </c>
      <c r="UX42" s="17">
        <v>6</v>
      </c>
      <c r="UY42" s="17">
        <v>0.3</v>
      </c>
      <c r="UZ42" s="17">
        <v>6.7</v>
      </c>
      <c r="VA42" s="17">
        <v>6</v>
      </c>
      <c r="VB42" s="17">
        <v>6</v>
      </c>
      <c r="VC42" s="17">
        <v>0.7</v>
      </c>
      <c r="VD42" s="17">
        <v>6.8</v>
      </c>
      <c r="VE42" s="17">
        <v>7</v>
      </c>
      <c r="VF42" s="17">
        <v>7</v>
      </c>
      <c r="VG42" s="17">
        <v>-0.2</v>
      </c>
      <c r="VH42" s="17">
        <v>12.1</v>
      </c>
      <c r="VI42" s="17">
        <v>13.9</v>
      </c>
      <c r="VJ42" s="17">
        <v>14.589</v>
      </c>
      <c r="VK42" s="17">
        <v>-2.4889999999999999</v>
      </c>
      <c r="VL42" s="17">
        <v>24.7</v>
      </c>
      <c r="VM42" s="17"/>
      <c r="VN42" s="17">
        <v>35.89</v>
      </c>
      <c r="VO42" s="17">
        <v>-11.19</v>
      </c>
      <c r="VP42" s="17">
        <v>1.8</v>
      </c>
      <c r="VQ42" s="17"/>
      <c r="VR42" s="17">
        <v>7.4809999999999999</v>
      </c>
      <c r="VS42" s="17">
        <v>-5.681</v>
      </c>
      <c r="VT42" s="17">
        <v>7.8</v>
      </c>
      <c r="VU42" s="17"/>
      <c r="VV42" s="17">
        <v>6.2830000000000004</v>
      </c>
      <c r="VW42" s="17">
        <v>1.5169999999999999</v>
      </c>
      <c r="VX42" s="17">
        <v>0.6</v>
      </c>
      <c r="VY42" s="17">
        <v>0.6</v>
      </c>
      <c r="VZ42" s="17">
        <v>0.6</v>
      </c>
      <c r="WA42" s="17">
        <v>0</v>
      </c>
      <c r="WB42" s="17">
        <v>123.2</v>
      </c>
      <c r="WC42" s="17">
        <v>100</v>
      </c>
      <c r="WD42" s="17">
        <v>107</v>
      </c>
      <c r="WE42" s="17">
        <v>16.2</v>
      </c>
      <c r="WF42" s="17">
        <v>113.4</v>
      </c>
      <c r="WG42" s="17">
        <v>89</v>
      </c>
      <c r="WH42" s="17">
        <v>116</v>
      </c>
      <c r="WI42" s="17">
        <v>-2.6</v>
      </c>
      <c r="WJ42" s="17">
        <v>9</v>
      </c>
      <c r="WK42" s="17"/>
      <c r="WL42" s="17">
        <v>6.4340000000000002</v>
      </c>
      <c r="WM42" s="17">
        <v>2.5659999999999998</v>
      </c>
      <c r="WN42" s="17">
        <v>2</v>
      </c>
      <c r="WO42" s="17"/>
      <c r="WP42" s="17">
        <v>0.03</v>
      </c>
      <c r="WQ42" s="17">
        <v>1.97</v>
      </c>
      <c r="WR42" s="17">
        <v>9.6</v>
      </c>
      <c r="WS42" s="17">
        <v>8.6</v>
      </c>
      <c r="WT42" s="17">
        <v>8.6</v>
      </c>
      <c r="WU42" s="17">
        <v>1</v>
      </c>
      <c r="WV42" s="17">
        <v>10.1</v>
      </c>
      <c r="WW42" s="17">
        <v>17.475729999999999</v>
      </c>
      <c r="WX42" s="17">
        <v>17.475729999999999</v>
      </c>
      <c r="WY42" s="17">
        <v>-7.3757299999999999</v>
      </c>
      <c r="WZ42" s="17">
        <v>9.1999999999999993</v>
      </c>
      <c r="XA42" s="17">
        <v>10.8</v>
      </c>
      <c r="XB42" s="17">
        <v>10.8</v>
      </c>
      <c r="XC42" s="17">
        <v>-1.6</v>
      </c>
      <c r="XD42" s="17">
        <v>42.2</v>
      </c>
      <c r="XE42" s="17">
        <v>42</v>
      </c>
      <c r="XF42" s="17">
        <v>42</v>
      </c>
      <c r="XG42" s="17">
        <v>0.2</v>
      </c>
      <c r="XH42" s="17">
        <v>32.299999999999997</v>
      </c>
      <c r="XI42" s="17">
        <v>28</v>
      </c>
      <c r="XJ42" s="17">
        <v>28</v>
      </c>
      <c r="XK42" s="17">
        <v>4.3</v>
      </c>
      <c r="XL42" s="17">
        <v>0</v>
      </c>
      <c r="XM42" s="17"/>
      <c r="XN42" s="17">
        <v>0</v>
      </c>
      <c r="XO42" s="17">
        <v>0</v>
      </c>
      <c r="XP42" s="17"/>
      <c r="XQ42" s="17"/>
      <c r="XR42" s="17"/>
      <c r="XS42" s="17">
        <v>0</v>
      </c>
      <c r="XT42" s="17">
        <v>8.4</v>
      </c>
      <c r="XU42" s="17">
        <v>8.0399999999999991</v>
      </c>
      <c r="XV42" s="17">
        <v>8.0399999999999991</v>
      </c>
      <c r="XW42" s="17">
        <v>0.36</v>
      </c>
      <c r="XX42" s="17"/>
      <c r="XY42" s="17"/>
      <c r="XZ42" s="17"/>
      <c r="YA42" s="17">
        <v>0</v>
      </c>
      <c r="YB42" s="17"/>
      <c r="YC42" s="17"/>
      <c r="YD42" s="17"/>
      <c r="YE42" s="17">
        <v>0</v>
      </c>
    </row>
    <row r="43" spans="1:655" ht="24" customHeight="1" x14ac:dyDescent="0.3">
      <c r="A43" s="1"/>
      <c r="B43" s="16" t="s">
        <v>27</v>
      </c>
      <c r="C43" s="16" t="s">
        <v>723</v>
      </c>
      <c r="D43" s="17">
        <v>150</v>
      </c>
      <c r="E43" s="17">
        <v>146</v>
      </c>
      <c r="F43" s="17">
        <v>146</v>
      </c>
      <c r="G43" s="17">
        <v>4</v>
      </c>
      <c r="H43" s="17">
        <v>649.70000000000005</v>
      </c>
      <c r="I43" s="17">
        <v>643.65809000000002</v>
      </c>
      <c r="J43" s="17">
        <v>643.65809000000002</v>
      </c>
      <c r="K43" s="17">
        <v>6.0419099999999997</v>
      </c>
      <c r="L43" s="17">
        <v>215.7</v>
      </c>
      <c r="M43" s="17">
        <v>209.39341999999999</v>
      </c>
      <c r="N43" s="17">
        <v>209.39341999999999</v>
      </c>
      <c r="O43" s="17">
        <v>6.3065800000000003</v>
      </c>
      <c r="P43" s="17"/>
      <c r="Q43" s="17"/>
      <c r="R43" s="17"/>
      <c r="S43" s="17">
        <v>0</v>
      </c>
      <c r="T43" s="17"/>
      <c r="U43" s="17"/>
      <c r="V43" s="17"/>
      <c r="W43" s="17">
        <v>0</v>
      </c>
      <c r="X43" s="17">
        <v>84.6</v>
      </c>
      <c r="Y43" s="17">
        <v>76.798159999999996</v>
      </c>
      <c r="Z43" s="17">
        <v>91.778639999999996</v>
      </c>
      <c r="AA43" s="17">
        <v>-7.1786399999999997</v>
      </c>
      <c r="AB43" s="17">
        <v>92.2</v>
      </c>
      <c r="AC43" s="17">
        <v>94.878</v>
      </c>
      <c r="AD43" s="17">
        <v>122.98918999999999</v>
      </c>
      <c r="AE43" s="17">
        <v>-30.789190000000001</v>
      </c>
      <c r="AF43" s="17"/>
      <c r="AG43" s="17"/>
      <c r="AH43" s="17"/>
      <c r="AI43" s="17">
        <v>0</v>
      </c>
      <c r="AJ43" s="17"/>
      <c r="AK43" s="17"/>
      <c r="AL43" s="17"/>
      <c r="AM43" s="17">
        <v>0</v>
      </c>
      <c r="AN43" s="17">
        <v>188.2</v>
      </c>
      <c r="AO43" s="17">
        <v>196.42444</v>
      </c>
      <c r="AP43" s="17">
        <v>196.42444</v>
      </c>
      <c r="AQ43" s="17">
        <v>-8.2244399999999995</v>
      </c>
      <c r="AR43" s="17">
        <v>196</v>
      </c>
      <c r="AS43" s="17">
        <v>196.42444</v>
      </c>
      <c r="AT43" s="17">
        <v>196.42444</v>
      </c>
      <c r="AU43" s="17">
        <v>-0.42443999999999998</v>
      </c>
      <c r="AV43" s="17">
        <v>195.8</v>
      </c>
      <c r="AW43" s="17">
        <v>196.42444</v>
      </c>
      <c r="AX43" s="17">
        <v>196.42444</v>
      </c>
      <c r="AY43" s="17">
        <v>-0.62444</v>
      </c>
      <c r="AZ43" s="17">
        <v>281.3</v>
      </c>
      <c r="BA43" s="17">
        <v>294.63666999999998</v>
      </c>
      <c r="BB43" s="17">
        <v>294.63666999999998</v>
      </c>
      <c r="BC43" s="17">
        <v>-13.33667</v>
      </c>
      <c r="BD43" s="17">
        <v>214.6</v>
      </c>
      <c r="BE43" s="17">
        <v>208.28218000000001</v>
      </c>
      <c r="BF43" s="17">
        <v>208.28218000000001</v>
      </c>
      <c r="BG43" s="17">
        <v>6.3178200000000002</v>
      </c>
      <c r="BH43" s="17">
        <v>111.4</v>
      </c>
      <c r="BI43" s="17">
        <v>104.14109000000001</v>
      </c>
      <c r="BJ43" s="17">
        <v>104.14109000000001</v>
      </c>
      <c r="BK43" s="17">
        <v>7.2589100000000002</v>
      </c>
      <c r="BL43" s="17">
        <v>558.6</v>
      </c>
      <c r="BM43" s="17">
        <v>565.53980999999999</v>
      </c>
      <c r="BN43" s="17">
        <v>565.53980999999999</v>
      </c>
      <c r="BO43" s="17">
        <v>-6.9398099999999996</v>
      </c>
      <c r="BP43" s="17">
        <v>5</v>
      </c>
      <c r="BQ43" s="17">
        <v>4.4318400000000002</v>
      </c>
      <c r="BR43" s="17">
        <v>4.4318400000000002</v>
      </c>
      <c r="BS43" s="17">
        <v>0.56816</v>
      </c>
      <c r="BT43" s="17"/>
      <c r="BU43" s="17"/>
      <c r="BV43" s="17"/>
      <c r="BW43" s="17">
        <v>0</v>
      </c>
      <c r="BX43" s="17"/>
      <c r="BY43" s="17"/>
      <c r="BZ43" s="17"/>
      <c r="CA43" s="17">
        <v>0</v>
      </c>
      <c r="CB43" s="17"/>
      <c r="CC43" s="17"/>
      <c r="CD43" s="17"/>
      <c r="CE43" s="17">
        <v>0</v>
      </c>
      <c r="CF43" s="17"/>
      <c r="CG43" s="17"/>
      <c r="CH43" s="17"/>
      <c r="CI43" s="17">
        <v>0</v>
      </c>
      <c r="CJ43" s="17">
        <v>142.6</v>
      </c>
      <c r="CK43" s="17">
        <v>139.99946</v>
      </c>
      <c r="CL43" s="17">
        <v>139.99946</v>
      </c>
      <c r="CM43" s="17">
        <v>2.6005400000000001</v>
      </c>
      <c r="CN43" s="17">
        <v>7.4</v>
      </c>
      <c r="CO43" s="17">
        <v>5.1333399999999996</v>
      </c>
      <c r="CP43" s="17">
        <v>5.1333399999999996</v>
      </c>
      <c r="CQ43" s="17">
        <v>2.2666599999999999</v>
      </c>
      <c r="CR43" s="17">
        <v>5.5</v>
      </c>
      <c r="CS43" s="17">
        <v>2.8177599999999998</v>
      </c>
      <c r="CT43" s="17">
        <v>2.8177599999999998</v>
      </c>
      <c r="CU43" s="17">
        <v>2.6822400000000002</v>
      </c>
      <c r="CV43" s="17"/>
      <c r="CW43" s="17"/>
      <c r="CX43" s="17"/>
      <c r="CY43" s="17">
        <v>0</v>
      </c>
      <c r="CZ43" s="17">
        <v>6.9</v>
      </c>
      <c r="DA43" s="17">
        <v>6.8787000000000003</v>
      </c>
      <c r="DB43" s="17">
        <v>6.8787000000000003</v>
      </c>
      <c r="DC43" s="17">
        <v>2.1299999999999999E-2</v>
      </c>
      <c r="DD43" s="17">
        <v>12.9</v>
      </c>
      <c r="DE43" s="17">
        <v>14.919420000000001</v>
      </c>
      <c r="DF43" s="17">
        <v>14.919420000000001</v>
      </c>
      <c r="DG43" s="17">
        <v>-2.0194200000000002</v>
      </c>
      <c r="DH43" s="17">
        <v>84.3</v>
      </c>
      <c r="DI43" s="17">
        <v>117.91527000000001</v>
      </c>
      <c r="DJ43" s="17">
        <v>81.708960000000005</v>
      </c>
      <c r="DK43" s="17">
        <v>2.59104</v>
      </c>
      <c r="DL43" s="17"/>
      <c r="DM43" s="17"/>
      <c r="DN43" s="17"/>
      <c r="DO43" s="17">
        <v>0</v>
      </c>
      <c r="DP43" s="17"/>
      <c r="DQ43" s="17"/>
      <c r="DR43" s="17"/>
      <c r="DS43" s="17">
        <v>0</v>
      </c>
      <c r="DT43" s="17"/>
      <c r="DU43" s="17"/>
      <c r="DV43" s="17"/>
      <c r="DW43" s="17">
        <v>0</v>
      </c>
      <c r="DX43" s="17"/>
      <c r="DY43" s="17"/>
      <c r="DZ43" s="17"/>
      <c r="EA43" s="17">
        <v>0</v>
      </c>
      <c r="EB43" s="17">
        <v>70.3</v>
      </c>
      <c r="EC43" s="17">
        <v>84.621920000000003</v>
      </c>
      <c r="ED43" s="17">
        <v>92.308999999999997</v>
      </c>
      <c r="EE43" s="17">
        <v>-22.009</v>
      </c>
      <c r="EF43" s="17">
        <v>111.9</v>
      </c>
      <c r="EG43" s="17">
        <v>110.26321</v>
      </c>
      <c r="EH43" s="17">
        <v>110.26321</v>
      </c>
      <c r="EI43" s="17">
        <v>1.63679</v>
      </c>
      <c r="EJ43" s="17"/>
      <c r="EK43" s="17"/>
      <c r="EL43" s="17"/>
      <c r="EM43" s="17">
        <v>0</v>
      </c>
      <c r="EN43" s="17"/>
      <c r="EO43" s="17"/>
      <c r="EP43" s="17"/>
      <c r="EQ43" s="17">
        <v>0</v>
      </c>
      <c r="ER43" s="17"/>
      <c r="ES43" s="17"/>
      <c r="ET43" s="17"/>
      <c r="EU43" s="17">
        <v>0</v>
      </c>
      <c r="EV43" s="17">
        <v>6.5</v>
      </c>
      <c r="EW43" s="17">
        <v>6.39</v>
      </c>
      <c r="EX43" s="17">
        <v>6.39</v>
      </c>
      <c r="EY43" s="17">
        <v>0.11</v>
      </c>
      <c r="EZ43" s="17">
        <v>212.5</v>
      </c>
      <c r="FA43" s="17">
        <v>207.50002000000001</v>
      </c>
      <c r="FB43" s="17">
        <v>288.65978999999999</v>
      </c>
      <c r="FC43" s="17">
        <v>-76.159790000000001</v>
      </c>
      <c r="FD43" s="17">
        <v>39.9</v>
      </c>
      <c r="FE43" s="17">
        <v>47.160960000000003</v>
      </c>
      <c r="FF43" s="17">
        <v>47.160960000000003</v>
      </c>
      <c r="FG43" s="17">
        <v>-7.2609599999999999</v>
      </c>
      <c r="FH43" s="17">
        <v>47.4</v>
      </c>
      <c r="FI43" s="17">
        <v>119.90097</v>
      </c>
      <c r="FJ43" s="17">
        <v>123.4581</v>
      </c>
      <c r="FK43" s="17">
        <v>-76.058099999999996</v>
      </c>
      <c r="FL43" s="17">
        <v>25.8</v>
      </c>
      <c r="FM43" s="17">
        <v>29.2087</v>
      </c>
      <c r="FN43" s="17">
        <v>29.2087</v>
      </c>
      <c r="FO43" s="17">
        <v>-3.4087000000000001</v>
      </c>
      <c r="FP43" s="17">
        <v>18.399999999999999</v>
      </c>
      <c r="FQ43" s="17">
        <v>16.68403</v>
      </c>
      <c r="FR43" s="17">
        <v>16.68403</v>
      </c>
      <c r="FS43" s="17">
        <v>1.71597</v>
      </c>
      <c r="FT43" s="17">
        <v>19.8</v>
      </c>
      <c r="FU43" s="17">
        <v>19.1068</v>
      </c>
      <c r="FV43" s="17">
        <v>19.1068</v>
      </c>
      <c r="FW43" s="17">
        <v>0.69320000000000004</v>
      </c>
      <c r="FX43" s="17">
        <v>76.900000000000006</v>
      </c>
      <c r="FY43" s="17">
        <v>76.500960000000006</v>
      </c>
      <c r="FZ43" s="17">
        <v>76.500960000000006</v>
      </c>
      <c r="GA43" s="17">
        <v>0.39904000000000001</v>
      </c>
      <c r="GB43" s="17">
        <v>183.5</v>
      </c>
      <c r="GC43" s="17">
        <v>185.10007999999999</v>
      </c>
      <c r="GD43" s="17">
        <v>185.10007999999999</v>
      </c>
      <c r="GE43" s="17">
        <v>-1.6000799999999999</v>
      </c>
      <c r="GF43" s="17">
        <v>182.6</v>
      </c>
      <c r="GG43" s="17">
        <v>185.10007999999999</v>
      </c>
      <c r="GH43" s="17">
        <v>185.10007999999999</v>
      </c>
      <c r="GI43" s="17">
        <v>-2.5000800000000001</v>
      </c>
      <c r="GJ43" s="17">
        <v>184.5</v>
      </c>
      <c r="GK43" s="17">
        <v>185.10007999999999</v>
      </c>
      <c r="GL43" s="17">
        <v>185.10007999999999</v>
      </c>
      <c r="GM43" s="17">
        <v>-0.60007999999999995</v>
      </c>
      <c r="GN43" s="17">
        <v>85.9</v>
      </c>
      <c r="GO43" s="17">
        <v>81.621459999999999</v>
      </c>
      <c r="GP43" s="17">
        <v>88.962050000000005</v>
      </c>
      <c r="GQ43" s="17">
        <v>-3.0620500000000002</v>
      </c>
      <c r="GR43" s="17">
        <v>5.8</v>
      </c>
      <c r="GS43" s="17">
        <v>6.1357499999999998</v>
      </c>
      <c r="GT43" s="17">
        <v>6.1357499999999998</v>
      </c>
      <c r="GU43" s="17">
        <v>-0.33574999999999999</v>
      </c>
      <c r="GV43" s="17">
        <v>1.7</v>
      </c>
      <c r="GW43" s="17">
        <v>8.2100200000000001</v>
      </c>
      <c r="GX43" s="17">
        <v>8.2100200000000001</v>
      </c>
      <c r="GY43" s="17">
        <v>-6.5100199999999999</v>
      </c>
      <c r="GZ43" s="17">
        <v>33.799999999999997</v>
      </c>
      <c r="HA43" s="17">
        <v>34.47804</v>
      </c>
      <c r="HB43" s="17">
        <v>34.47804</v>
      </c>
      <c r="HC43" s="17">
        <v>-0.67803999999999998</v>
      </c>
      <c r="HD43" s="17">
        <v>30.8</v>
      </c>
      <c r="HE43" s="17">
        <v>33.533499999999997</v>
      </c>
      <c r="HF43" s="17">
        <v>33.533499999999997</v>
      </c>
      <c r="HG43" s="17">
        <v>-2.7334999999999998</v>
      </c>
      <c r="HH43" s="17">
        <v>3.8</v>
      </c>
      <c r="HI43" s="17">
        <v>4.0341699999999996</v>
      </c>
      <c r="HJ43" s="17">
        <v>4.0341699999999996</v>
      </c>
      <c r="HK43" s="17">
        <v>-0.23416999999999999</v>
      </c>
      <c r="HL43" s="17">
        <v>12.7</v>
      </c>
      <c r="HM43" s="17">
        <v>13.33126</v>
      </c>
      <c r="HN43" s="17">
        <v>13.33126</v>
      </c>
      <c r="HO43" s="17">
        <v>-0.63126000000000004</v>
      </c>
      <c r="HP43" s="17">
        <v>99.6</v>
      </c>
      <c r="HQ43" s="17">
        <v>99.689319999999995</v>
      </c>
      <c r="HR43" s="17">
        <v>99.689319999999995</v>
      </c>
      <c r="HS43" s="17">
        <v>-8.9319999999999997E-2</v>
      </c>
      <c r="HT43" s="17"/>
      <c r="HU43" s="17"/>
      <c r="HV43" s="17"/>
      <c r="HW43" s="17">
        <v>0</v>
      </c>
      <c r="HX43" s="17"/>
      <c r="HY43" s="17"/>
      <c r="HZ43" s="17"/>
      <c r="IA43" s="17">
        <v>0</v>
      </c>
      <c r="IB43" s="17">
        <v>62.3</v>
      </c>
      <c r="IC43" s="17">
        <v>73.493049999999997</v>
      </c>
      <c r="ID43" s="17">
        <v>69.828670000000002</v>
      </c>
      <c r="IE43" s="17">
        <v>-7.52867</v>
      </c>
      <c r="IF43" s="17"/>
      <c r="IG43" s="17"/>
      <c r="IH43" s="17"/>
      <c r="II43" s="17">
        <v>0</v>
      </c>
      <c r="IJ43" s="17"/>
      <c r="IK43" s="17"/>
      <c r="IL43" s="17"/>
      <c r="IM43" s="17">
        <v>0</v>
      </c>
      <c r="IN43" s="17">
        <v>46.3</v>
      </c>
      <c r="IO43" s="17">
        <v>48.181449999999998</v>
      </c>
      <c r="IP43" s="17">
        <v>48.181449999999998</v>
      </c>
      <c r="IQ43" s="17">
        <v>-1.8814500000000001</v>
      </c>
      <c r="IR43" s="17"/>
      <c r="IS43" s="17"/>
      <c r="IT43" s="17"/>
      <c r="IU43" s="17">
        <v>0</v>
      </c>
      <c r="IV43" s="17"/>
      <c r="IW43" s="17"/>
      <c r="IX43" s="17"/>
      <c r="IY43" s="17">
        <v>0</v>
      </c>
      <c r="IZ43" s="17"/>
      <c r="JA43" s="17"/>
      <c r="JB43" s="17"/>
      <c r="JC43" s="17">
        <v>0</v>
      </c>
      <c r="JD43" s="17">
        <v>66.3</v>
      </c>
      <c r="JE43" s="17">
        <v>65</v>
      </c>
      <c r="JF43" s="17">
        <v>77.269090000000006</v>
      </c>
      <c r="JG43" s="17">
        <v>-10.96909</v>
      </c>
      <c r="JH43" s="17">
        <v>178.3</v>
      </c>
      <c r="JI43" s="17">
        <v>183.19533000000001</v>
      </c>
      <c r="JJ43" s="17">
        <v>183.19533000000001</v>
      </c>
      <c r="JK43" s="17">
        <v>-4.8953300000000004</v>
      </c>
      <c r="JL43" s="17">
        <v>174.7</v>
      </c>
      <c r="JM43" s="17">
        <v>90</v>
      </c>
      <c r="JN43" s="17"/>
      <c r="JO43" s="17">
        <v>174.7</v>
      </c>
      <c r="JP43" s="17">
        <v>200</v>
      </c>
      <c r="JQ43" s="17">
        <v>183.19533000000001</v>
      </c>
      <c r="JR43" s="17">
        <v>183.19533000000001</v>
      </c>
      <c r="JS43" s="17">
        <v>16.804670000000002</v>
      </c>
      <c r="JT43" s="17">
        <v>272.7</v>
      </c>
      <c r="JU43" s="17">
        <v>183.19533000000001</v>
      </c>
      <c r="JV43" s="17">
        <v>183.19533000000001</v>
      </c>
      <c r="JW43" s="17">
        <v>89.504670000000004</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1.3</v>
      </c>
      <c r="LE43" s="17">
        <v>1.33812</v>
      </c>
      <c r="LF43" s="17">
        <v>1.33812</v>
      </c>
      <c r="LG43" s="17">
        <v>-3.8120000000000001E-2</v>
      </c>
      <c r="LH43" s="17">
        <v>167.2</v>
      </c>
      <c r="LI43" s="17">
        <v>174.96101999999999</v>
      </c>
      <c r="LJ43" s="17">
        <v>158.0479</v>
      </c>
      <c r="LK43" s="17">
        <v>9.1521000000000008</v>
      </c>
      <c r="LL43" s="17">
        <v>70</v>
      </c>
      <c r="LM43" s="17">
        <v>77.767840000000007</v>
      </c>
      <c r="LN43" s="17">
        <v>87.888450000000006</v>
      </c>
      <c r="LO43" s="17">
        <v>-17.888449999999999</v>
      </c>
      <c r="LP43" s="17">
        <v>64.400000000000006</v>
      </c>
      <c r="LQ43" s="17">
        <v>67.133979999999994</v>
      </c>
      <c r="LR43" s="17">
        <v>67.133979999999994</v>
      </c>
      <c r="LS43" s="17">
        <v>-2.7339799999999999</v>
      </c>
      <c r="LT43" s="17">
        <v>69.8</v>
      </c>
      <c r="LU43" s="17">
        <v>66.97784</v>
      </c>
      <c r="LV43" s="17">
        <v>69.375190000000003</v>
      </c>
      <c r="LW43" s="17">
        <v>0.42481000000000002</v>
      </c>
      <c r="LX43" s="17">
        <v>29.2</v>
      </c>
      <c r="LY43" s="17">
        <v>27.718340000000001</v>
      </c>
      <c r="LZ43" s="17">
        <v>28.710470000000001</v>
      </c>
      <c r="MA43" s="17">
        <v>0.48953000000000002</v>
      </c>
      <c r="MB43" s="17"/>
      <c r="MC43" s="17"/>
      <c r="MD43" s="17">
        <v>0</v>
      </c>
      <c r="ME43" s="17">
        <v>0</v>
      </c>
      <c r="MF43" s="17"/>
      <c r="MG43" s="17"/>
      <c r="MH43" s="17"/>
      <c r="MI43" s="17">
        <v>0</v>
      </c>
      <c r="MJ43" s="17"/>
      <c r="MK43" s="17"/>
      <c r="ML43" s="17"/>
      <c r="MM43" s="17">
        <v>0</v>
      </c>
      <c r="MN43" s="17">
        <v>0</v>
      </c>
      <c r="MO43" s="17">
        <v>0</v>
      </c>
      <c r="MP43" s="17"/>
      <c r="MQ43" s="17">
        <v>0</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140.80000000000001</v>
      </c>
      <c r="NU43" s="17">
        <v>192.42551</v>
      </c>
      <c r="NV43" s="17">
        <v>192.42551</v>
      </c>
      <c r="NW43" s="17">
        <v>-51.625509999999998</v>
      </c>
      <c r="NX43" s="17">
        <v>78.599999999999994</v>
      </c>
      <c r="NY43" s="17">
        <v>96.212760000000003</v>
      </c>
      <c r="NZ43" s="17">
        <v>96.212760000000003</v>
      </c>
      <c r="OA43" s="17">
        <v>-17.612760000000002</v>
      </c>
      <c r="OB43" s="17">
        <v>0</v>
      </c>
      <c r="OC43" s="17"/>
      <c r="OD43" s="17">
        <v>0.107</v>
      </c>
      <c r="OE43" s="17">
        <v>-0.107</v>
      </c>
      <c r="OF43" s="17">
        <v>61.9</v>
      </c>
      <c r="OG43" s="17">
        <v>69.7</v>
      </c>
      <c r="OH43" s="17">
        <v>93.328999999999994</v>
      </c>
      <c r="OI43" s="17">
        <v>-31.428999999999998</v>
      </c>
      <c r="OJ43" s="17">
        <v>0</v>
      </c>
      <c r="OK43" s="17"/>
      <c r="OL43" s="17">
        <v>0.32600000000000001</v>
      </c>
      <c r="OM43" s="17">
        <v>-0.32600000000000001</v>
      </c>
      <c r="ON43" s="17">
        <v>15.439209999999999</v>
      </c>
      <c r="OO43" s="17">
        <v>16.536000000000001</v>
      </c>
      <c r="OP43" s="17">
        <v>16.536000000000001</v>
      </c>
      <c r="OQ43" s="17">
        <v>-1.0967899999999999</v>
      </c>
      <c r="OR43" s="17">
        <v>0</v>
      </c>
      <c r="OS43" s="17"/>
      <c r="OT43" s="17">
        <v>0</v>
      </c>
      <c r="OU43" s="17">
        <v>0</v>
      </c>
      <c r="OV43" s="17">
        <v>11.6</v>
      </c>
      <c r="OW43" s="17">
        <v>11.65049</v>
      </c>
      <c r="OX43" s="17">
        <v>11.65049</v>
      </c>
      <c r="OY43" s="17">
        <v>-5.049E-2</v>
      </c>
      <c r="OZ43" s="17">
        <v>9.9</v>
      </c>
      <c r="PA43" s="17">
        <v>9</v>
      </c>
      <c r="PB43" s="17">
        <v>9</v>
      </c>
      <c r="PC43" s="17">
        <v>0.9</v>
      </c>
      <c r="PD43" s="17">
        <v>5.3</v>
      </c>
      <c r="PE43" s="17">
        <v>5.67</v>
      </c>
      <c r="PF43" s="17">
        <v>5.67</v>
      </c>
      <c r="PG43" s="17">
        <v>-0.37</v>
      </c>
      <c r="PH43" s="17">
        <v>0.5</v>
      </c>
      <c r="PI43" s="17">
        <v>1</v>
      </c>
      <c r="PJ43" s="17">
        <v>1</v>
      </c>
      <c r="PK43" s="17">
        <v>-0.5</v>
      </c>
      <c r="PL43" s="17">
        <v>3.1</v>
      </c>
      <c r="PM43" s="17">
        <v>2.5</v>
      </c>
      <c r="PN43" s="17">
        <v>2.5</v>
      </c>
      <c r="PO43" s="17">
        <v>0.6</v>
      </c>
      <c r="PP43" s="17">
        <v>2.6</v>
      </c>
      <c r="PQ43" s="17">
        <v>2.5</v>
      </c>
      <c r="PR43" s="17">
        <v>2.5</v>
      </c>
      <c r="PS43" s="17">
        <v>0.1</v>
      </c>
      <c r="PT43" s="17">
        <v>19.8</v>
      </c>
      <c r="PU43" s="17">
        <v>19.417480000000001</v>
      </c>
      <c r="PV43" s="17">
        <v>19.417480000000001</v>
      </c>
      <c r="PW43" s="17">
        <v>0.38252000000000003</v>
      </c>
      <c r="PX43" s="17">
        <v>15.4</v>
      </c>
      <c r="PY43" s="17">
        <v>15.53398</v>
      </c>
      <c r="PZ43" s="17">
        <v>15.53398</v>
      </c>
      <c r="QA43" s="17">
        <v>-0.13397999999999999</v>
      </c>
      <c r="QB43" s="17">
        <v>9.9</v>
      </c>
      <c r="QC43" s="17">
        <v>9</v>
      </c>
      <c r="QD43" s="17">
        <v>9</v>
      </c>
      <c r="QE43" s="17">
        <v>0.9</v>
      </c>
      <c r="QF43" s="17">
        <v>3.5</v>
      </c>
      <c r="QG43" s="17">
        <v>3.5</v>
      </c>
      <c r="QH43" s="17">
        <v>3.5</v>
      </c>
      <c r="QI43" s="17">
        <v>0</v>
      </c>
      <c r="QJ43" s="17">
        <v>18.5</v>
      </c>
      <c r="QK43" s="17">
        <v>17.961169999999999</v>
      </c>
      <c r="QL43" s="17">
        <v>17.961169999999999</v>
      </c>
      <c r="QM43" s="17">
        <v>0.53883000000000003</v>
      </c>
      <c r="QN43" s="17">
        <v>0</v>
      </c>
      <c r="QO43" s="17"/>
      <c r="QP43" s="17">
        <v>0</v>
      </c>
      <c r="QQ43" s="17">
        <v>0</v>
      </c>
      <c r="QR43" s="17">
        <v>0</v>
      </c>
      <c r="QS43" s="17"/>
      <c r="QT43" s="17">
        <v>0.38800000000000001</v>
      </c>
      <c r="QU43" s="17">
        <v>-0.38800000000000001</v>
      </c>
      <c r="QV43" s="17">
        <v>18.3</v>
      </c>
      <c r="QW43" s="17">
        <v>20.047000000000001</v>
      </c>
      <c r="QX43" s="17">
        <v>20.047000000000001</v>
      </c>
      <c r="QY43" s="17">
        <v>-1.7470000000000001</v>
      </c>
      <c r="QZ43" s="17">
        <v>56.3</v>
      </c>
      <c r="RA43" s="17">
        <v>63.2</v>
      </c>
      <c r="RB43" s="17">
        <v>62.773000000000003</v>
      </c>
      <c r="RC43" s="17">
        <v>-6.4729999999999999</v>
      </c>
      <c r="RD43" s="17">
        <v>3.3</v>
      </c>
      <c r="RE43" s="17">
        <v>4.2</v>
      </c>
      <c r="RF43" s="17">
        <v>4.2</v>
      </c>
      <c r="RG43" s="17">
        <v>-0.9</v>
      </c>
      <c r="RH43" s="17">
        <v>2.2000000000000002</v>
      </c>
      <c r="RI43" s="17">
        <v>1.2</v>
      </c>
      <c r="RJ43" s="17">
        <v>1.2</v>
      </c>
      <c r="RK43" s="17">
        <v>1</v>
      </c>
      <c r="RL43" s="17">
        <v>1.1000000000000001</v>
      </c>
      <c r="RM43" s="17">
        <v>1.2</v>
      </c>
      <c r="RN43" s="17">
        <v>1.2</v>
      </c>
      <c r="RO43" s="17">
        <v>-0.1</v>
      </c>
      <c r="RP43" s="17">
        <v>2.2000000000000002</v>
      </c>
      <c r="RQ43" s="17">
        <v>1.4</v>
      </c>
      <c r="RR43" s="17">
        <v>1.4</v>
      </c>
      <c r="RS43" s="17">
        <v>0.8</v>
      </c>
      <c r="RT43" s="17">
        <v>0</v>
      </c>
      <c r="RU43" s="17"/>
      <c r="RV43" s="17">
        <v>0</v>
      </c>
      <c r="RW43" s="17">
        <v>0</v>
      </c>
      <c r="RX43" s="17">
        <v>2.4</v>
      </c>
      <c r="RY43" s="17">
        <v>2.2890000000000001</v>
      </c>
      <c r="RZ43" s="17">
        <v>2.2890000000000001</v>
      </c>
      <c r="SA43" s="17">
        <v>0.111</v>
      </c>
      <c r="SB43" s="17">
        <v>13.4</v>
      </c>
      <c r="SC43" s="17">
        <v>16.999510000000001</v>
      </c>
      <c r="SD43" s="17">
        <v>16.15192</v>
      </c>
      <c r="SE43" s="17">
        <v>-2.7519200000000001</v>
      </c>
      <c r="SF43" s="17">
        <v>1.6</v>
      </c>
      <c r="SG43" s="17">
        <v>1.6</v>
      </c>
      <c r="SH43" s="17">
        <v>1.6</v>
      </c>
      <c r="SI43" s="17">
        <v>0</v>
      </c>
      <c r="SJ43" s="17"/>
      <c r="SK43" s="17"/>
      <c r="SL43" s="17"/>
      <c r="SM43" s="17">
        <v>0</v>
      </c>
      <c r="SN43" s="17">
        <v>9.6</v>
      </c>
      <c r="SO43" s="17">
        <v>9.6999999999999993</v>
      </c>
      <c r="SP43" s="17">
        <v>9.6999999999999993</v>
      </c>
      <c r="SQ43" s="17">
        <v>-0.1</v>
      </c>
      <c r="SR43" s="17">
        <v>3.9</v>
      </c>
      <c r="SS43" s="17">
        <v>4.3</v>
      </c>
      <c r="ST43" s="17">
        <v>4.3</v>
      </c>
      <c r="SU43" s="17">
        <v>-0.4</v>
      </c>
      <c r="SV43" s="17">
        <v>6</v>
      </c>
      <c r="SW43" s="17">
        <v>6</v>
      </c>
      <c r="SX43" s="17">
        <v>6</v>
      </c>
      <c r="SY43" s="17">
        <v>0</v>
      </c>
      <c r="SZ43" s="17">
        <v>8.5</v>
      </c>
      <c r="TA43" s="17">
        <v>8</v>
      </c>
      <c r="TB43" s="17">
        <v>8</v>
      </c>
      <c r="TC43" s="17">
        <v>0.5</v>
      </c>
      <c r="TD43" s="17">
        <v>20</v>
      </c>
      <c r="TE43" s="17">
        <v>14.271839999999999</v>
      </c>
      <c r="TF43" s="17">
        <v>14.271839999999999</v>
      </c>
      <c r="TG43" s="17">
        <v>5.7281599999999999</v>
      </c>
      <c r="TH43" s="17">
        <v>22.7</v>
      </c>
      <c r="TI43" s="17">
        <v>24.1</v>
      </c>
      <c r="TJ43" s="17">
        <v>25.01</v>
      </c>
      <c r="TK43" s="17">
        <v>-2.31</v>
      </c>
      <c r="TL43" s="17">
        <v>40.6</v>
      </c>
      <c r="TM43" s="17">
        <v>60.6</v>
      </c>
      <c r="TN43" s="17">
        <v>55.341999999999999</v>
      </c>
      <c r="TO43" s="17">
        <v>-14.742000000000001</v>
      </c>
      <c r="TP43" s="17">
        <v>0</v>
      </c>
      <c r="TQ43" s="17"/>
      <c r="TR43" s="17"/>
      <c r="TS43" s="17">
        <v>0</v>
      </c>
      <c r="TT43" s="17">
        <v>88.6</v>
      </c>
      <c r="TU43" s="17">
        <v>70</v>
      </c>
      <c r="TV43" s="17">
        <v>69.680999999999997</v>
      </c>
      <c r="TW43" s="17">
        <v>18.919</v>
      </c>
      <c r="TX43" s="17">
        <v>108.1</v>
      </c>
      <c r="TY43" s="17">
        <v>80.7</v>
      </c>
      <c r="TZ43" s="17">
        <v>80.694999999999993</v>
      </c>
      <c r="UA43" s="17">
        <v>27.405000000000001</v>
      </c>
      <c r="UB43" s="17">
        <v>12.4</v>
      </c>
      <c r="UC43" s="17">
        <v>10</v>
      </c>
      <c r="UD43" s="17">
        <v>9.1769999999999996</v>
      </c>
      <c r="UE43" s="17">
        <v>3.2229999999999999</v>
      </c>
      <c r="UF43" s="17">
        <v>11.8</v>
      </c>
      <c r="UG43" s="17">
        <v>8.4</v>
      </c>
      <c r="UH43" s="17">
        <v>7.97</v>
      </c>
      <c r="UI43" s="17">
        <v>3.83</v>
      </c>
      <c r="UJ43" s="17">
        <v>10</v>
      </c>
      <c r="UK43" s="17">
        <v>10</v>
      </c>
      <c r="UL43" s="17">
        <v>10</v>
      </c>
      <c r="UM43" s="17">
        <v>0</v>
      </c>
      <c r="UN43" s="17">
        <v>3.1</v>
      </c>
      <c r="UO43" s="17">
        <v>3</v>
      </c>
      <c r="UP43" s="17">
        <v>3</v>
      </c>
      <c r="UQ43" s="17">
        <v>0.1</v>
      </c>
      <c r="UR43" s="17">
        <v>8.6</v>
      </c>
      <c r="US43" s="17">
        <v>8.5</v>
      </c>
      <c r="UT43" s="17">
        <v>8.5</v>
      </c>
      <c r="UU43" s="17">
        <v>0.1</v>
      </c>
      <c r="UV43" s="17">
        <v>6.3</v>
      </c>
      <c r="UW43" s="17">
        <v>6</v>
      </c>
      <c r="UX43" s="17">
        <v>6</v>
      </c>
      <c r="UY43" s="17">
        <v>0.3</v>
      </c>
      <c r="UZ43" s="17">
        <v>6.7</v>
      </c>
      <c r="VA43" s="17">
        <v>6</v>
      </c>
      <c r="VB43" s="17">
        <v>6</v>
      </c>
      <c r="VC43" s="17">
        <v>0.7</v>
      </c>
      <c r="VD43" s="17">
        <v>6.8</v>
      </c>
      <c r="VE43" s="17">
        <v>7</v>
      </c>
      <c r="VF43" s="17">
        <v>7</v>
      </c>
      <c r="VG43" s="17">
        <v>-0.2</v>
      </c>
      <c r="VH43" s="17">
        <v>10.6</v>
      </c>
      <c r="VI43" s="17">
        <v>13.4</v>
      </c>
      <c r="VJ43" s="17">
        <v>14.106</v>
      </c>
      <c r="VK43" s="17">
        <v>-3.5059999999999998</v>
      </c>
      <c r="VL43" s="17">
        <v>0</v>
      </c>
      <c r="VM43" s="17"/>
      <c r="VN43" s="17">
        <v>0.96499999999999997</v>
      </c>
      <c r="VO43" s="17">
        <v>-0.96499999999999997</v>
      </c>
      <c r="VP43" s="17">
        <v>0</v>
      </c>
      <c r="VQ43" s="17"/>
      <c r="VR43" s="17">
        <v>0.99299999999999999</v>
      </c>
      <c r="VS43" s="17">
        <v>-0.99299999999999999</v>
      </c>
      <c r="VT43" s="17">
        <v>0</v>
      </c>
      <c r="VU43" s="17"/>
      <c r="VV43" s="17">
        <v>0.39700000000000002</v>
      </c>
      <c r="VW43" s="17">
        <v>-0.39700000000000002</v>
      </c>
      <c r="VX43" s="17">
        <v>0.6</v>
      </c>
      <c r="VY43" s="17">
        <v>0.6</v>
      </c>
      <c r="VZ43" s="17">
        <v>0.6</v>
      </c>
      <c r="WA43" s="17">
        <v>0</v>
      </c>
      <c r="WB43" s="17">
        <v>120</v>
      </c>
      <c r="WC43" s="17">
        <v>105.8</v>
      </c>
      <c r="WD43" s="17">
        <v>114</v>
      </c>
      <c r="WE43" s="17">
        <v>6</v>
      </c>
      <c r="WF43" s="17">
        <v>107.2</v>
      </c>
      <c r="WG43" s="17">
        <v>82.6</v>
      </c>
      <c r="WH43" s="17">
        <v>120</v>
      </c>
      <c r="WI43" s="17">
        <v>-12.8</v>
      </c>
      <c r="WJ43" s="17">
        <v>0</v>
      </c>
      <c r="WK43" s="17"/>
      <c r="WL43" s="17">
        <v>0.47699999999999998</v>
      </c>
      <c r="WM43" s="17">
        <v>-0.47699999999999998</v>
      </c>
      <c r="WN43" s="17">
        <v>0.1</v>
      </c>
      <c r="WO43" s="17"/>
      <c r="WP43" s="17">
        <v>0</v>
      </c>
      <c r="WQ43" s="17">
        <v>0.1</v>
      </c>
      <c r="WR43" s="17">
        <v>9.6</v>
      </c>
      <c r="WS43" s="17">
        <v>8.6</v>
      </c>
      <c r="WT43" s="17">
        <v>8.6</v>
      </c>
      <c r="WU43" s="17">
        <v>1</v>
      </c>
      <c r="WV43" s="17">
        <v>10.1</v>
      </c>
      <c r="WW43" s="17">
        <v>17.475729999999999</v>
      </c>
      <c r="WX43" s="17">
        <v>17.475729999999999</v>
      </c>
      <c r="WY43" s="17">
        <v>-7.3757299999999999</v>
      </c>
      <c r="WZ43" s="17">
        <v>9.5</v>
      </c>
      <c r="XA43" s="17">
        <v>10.8</v>
      </c>
      <c r="XB43" s="17">
        <v>10.8</v>
      </c>
      <c r="XC43" s="17">
        <v>-1.3</v>
      </c>
      <c r="XD43" s="17">
        <v>42.7</v>
      </c>
      <c r="XE43" s="17">
        <v>42</v>
      </c>
      <c r="XF43" s="17">
        <v>42</v>
      </c>
      <c r="XG43" s="17">
        <v>0.7</v>
      </c>
      <c r="XH43" s="17">
        <v>32.4</v>
      </c>
      <c r="XI43" s="17">
        <v>28</v>
      </c>
      <c r="XJ43" s="17">
        <v>28</v>
      </c>
      <c r="XK43" s="17">
        <v>4.4000000000000004</v>
      </c>
      <c r="XL43" s="17">
        <v>0</v>
      </c>
      <c r="XM43" s="17"/>
      <c r="XN43" s="17">
        <v>0</v>
      </c>
      <c r="XO43" s="17">
        <v>0</v>
      </c>
      <c r="XP43" s="17"/>
      <c r="XQ43" s="17"/>
      <c r="XR43" s="17"/>
      <c r="XS43" s="17">
        <v>0</v>
      </c>
      <c r="XT43" s="17">
        <v>8.6</v>
      </c>
      <c r="XU43" s="17">
        <v>8.0399999999999991</v>
      </c>
      <c r="XV43" s="17">
        <v>8.0399999999999991</v>
      </c>
      <c r="XW43" s="17">
        <v>0.56000000000000005</v>
      </c>
      <c r="XX43" s="17"/>
      <c r="XY43" s="17"/>
      <c r="XZ43" s="17"/>
      <c r="YA43" s="17">
        <v>0</v>
      </c>
      <c r="YB43" s="17"/>
      <c r="YC43" s="17"/>
      <c r="YD43" s="17"/>
      <c r="YE43" s="17">
        <v>0</v>
      </c>
    </row>
    <row r="44" spans="1:655" ht="24" customHeight="1" x14ac:dyDescent="0.3">
      <c r="A44" s="1"/>
      <c r="B44" s="16" t="s">
        <v>27</v>
      </c>
      <c r="C44" s="16" t="s">
        <v>724</v>
      </c>
      <c r="D44" s="17">
        <v>147.69999999999999</v>
      </c>
      <c r="E44" s="17">
        <v>146</v>
      </c>
      <c r="F44" s="17">
        <v>146</v>
      </c>
      <c r="G44" s="17">
        <v>1.7</v>
      </c>
      <c r="H44" s="17">
        <v>646.79999999999995</v>
      </c>
      <c r="I44" s="17">
        <v>643.65809000000002</v>
      </c>
      <c r="J44" s="17">
        <v>643.65809000000002</v>
      </c>
      <c r="K44" s="17">
        <v>3.1419100000000002</v>
      </c>
      <c r="L44" s="17">
        <v>215.3</v>
      </c>
      <c r="M44" s="17">
        <v>209.39341999999999</v>
      </c>
      <c r="N44" s="17">
        <v>209.39341999999999</v>
      </c>
      <c r="O44" s="17">
        <v>5.9065799999999999</v>
      </c>
      <c r="P44" s="17"/>
      <c r="Q44" s="17"/>
      <c r="R44" s="17"/>
      <c r="S44" s="17">
        <v>0</v>
      </c>
      <c r="T44" s="17"/>
      <c r="U44" s="17"/>
      <c r="V44" s="17"/>
      <c r="W44" s="17">
        <v>0</v>
      </c>
      <c r="X44" s="17">
        <v>85.4</v>
      </c>
      <c r="Y44" s="17">
        <v>84.647530000000003</v>
      </c>
      <c r="Z44" s="17">
        <v>82.53331</v>
      </c>
      <c r="AA44" s="17">
        <v>2.8666900000000002</v>
      </c>
      <c r="AB44" s="17">
        <v>92.8</v>
      </c>
      <c r="AC44" s="17">
        <v>96.308549999999997</v>
      </c>
      <c r="AD44" s="17">
        <v>117.51385000000001</v>
      </c>
      <c r="AE44" s="17">
        <v>-24.713850000000001</v>
      </c>
      <c r="AF44" s="17"/>
      <c r="AG44" s="17"/>
      <c r="AH44" s="17"/>
      <c r="AI44" s="17">
        <v>0</v>
      </c>
      <c r="AJ44" s="17"/>
      <c r="AK44" s="17"/>
      <c r="AL44" s="17"/>
      <c r="AM44" s="17">
        <v>0</v>
      </c>
      <c r="AN44" s="17">
        <v>161.5</v>
      </c>
      <c r="AO44" s="17">
        <v>196.42444</v>
      </c>
      <c r="AP44" s="17">
        <v>196.42444</v>
      </c>
      <c r="AQ44" s="17">
        <v>-34.924439999999997</v>
      </c>
      <c r="AR44" s="17">
        <v>161.80000000000001</v>
      </c>
      <c r="AS44" s="17">
        <v>196.42444</v>
      </c>
      <c r="AT44" s="17">
        <v>196.42444</v>
      </c>
      <c r="AU44" s="17">
        <v>-34.62444</v>
      </c>
      <c r="AV44" s="17">
        <v>162</v>
      </c>
      <c r="AW44" s="17">
        <v>196.42444</v>
      </c>
      <c r="AX44" s="17">
        <v>196.42444</v>
      </c>
      <c r="AY44" s="17">
        <v>-34.424439999999997</v>
      </c>
      <c r="AZ44" s="17">
        <v>258.89999999999998</v>
      </c>
      <c r="BA44" s="17">
        <v>294.63666999999998</v>
      </c>
      <c r="BB44" s="17">
        <v>294.63666999999998</v>
      </c>
      <c r="BC44" s="17">
        <v>-35.736669999999997</v>
      </c>
      <c r="BD44" s="17">
        <v>214.3</v>
      </c>
      <c r="BE44" s="17">
        <v>208.28218000000001</v>
      </c>
      <c r="BF44" s="17">
        <v>208.28218000000001</v>
      </c>
      <c r="BG44" s="17">
        <v>6.0178200000000004</v>
      </c>
      <c r="BH44" s="17">
        <v>110.9</v>
      </c>
      <c r="BI44" s="17">
        <v>104.14109000000001</v>
      </c>
      <c r="BJ44" s="17">
        <v>104.14109000000001</v>
      </c>
      <c r="BK44" s="17">
        <v>6.7589100000000002</v>
      </c>
      <c r="BL44" s="17">
        <v>557.20000000000005</v>
      </c>
      <c r="BM44" s="17">
        <v>565.53980999999999</v>
      </c>
      <c r="BN44" s="17">
        <v>565.53980999999999</v>
      </c>
      <c r="BO44" s="17">
        <v>-8.3398099999999999</v>
      </c>
      <c r="BP44" s="17">
        <v>5</v>
      </c>
      <c r="BQ44" s="17">
        <v>4.4318400000000002</v>
      </c>
      <c r="BR44" s="17">
        <v>4.4318400000000002</v>
      </c>
      <c r="BS44" s="17">
        <v>0.56816</v>
      </c>
      <c r="BT44" s="17"/>
      <c r="BU44" s="17"/>
      <c r="BV44" s="17"/>
      <c r="BW44" s="17">
        <v>0</v>
      </c>
      <c r="BX44" s="17"/>
      <c r="BY44" s="17"/>
      <c r="BZ44" s="17"/>
      <c r="CA44" s="17">
        <v>0</v>
      </c>
      <c r="CB44" s="17"/>
      <c r="CC44" s="17"/>
      <c r="CD44" s="17"/>
      <c r="CE44" s="17">
        <v>0</v>
      </c>
      <c r="CF44" s="17"/>
      <c r="CG44" s="17"/>
      <c r="CH44" s="17"/>
      <c r="CI44" s="17">
        <v>0</v>
      </c>
      <c r="CJ44" s="17">
        <v>142.4</v>
      </c>
      <c r="CK44" s="17">
        <v>139.99946</v>
      </c>
      <c r="CL44" s="17">
        <v>139.99946</v>
      </c>
      <c r="CM44" s="17">
        <v>2.4005399999999999</v>
      </c>
      <c r="CN44" s="17">
        <v>7.2</v>
      </c>
      <c r="CO44" s="17">
        <v>5.1333399999999996</v>
      </c>
      <c r="CP44" s="17">
        <v>5.1333399999999996</v>
      </c>
      <c r="CQ44" s="17">
        <v>2.0666600000000002</v>
      </c>
      <c r="CR44" s="17">
        <v>5.4</v>
      </c>
      <c r="CS44" s="17">
        <v>2.8177599999999998</v>
      </c>
      <c r="CT44" s="17">
        <v>2.8177599999999998</v>
      </c>
      <c r="CU44" s="17">
        <v>2.5822400000000001</v>
      </c>
      <c r="CV44" s="17"/>
      <c r="CW44" s="17"/>
      <c r="CX44" s="17"/>
      <c r="CY44" s="17">
        <v>0</v>
      </c>
      <c r="CZ44" s="17">
        <v>6.8</v>
      </c>
      <c r="DA44" s="17">
        <v>6.8787000000000003</v>
      </c>
      <c r="DB44" s="17">
        <v>6.8787000000000003</v>
      </c>
      <c r="DC44" s="17">
        <v>-7.8700000000000006E-2</v>
      </c>
      <c r="DD44" s="17">
        <v>12.8</v>
      </c>
      <c r="DE44" s="17">
        <v>14.919420000000001</v>
      </c>
      <c r="DF44" s="17">
        <v>14.919420000000001</v>
      </c>
      <c r="DG44" s="17">
        <v>-2.1194199999999999</v>
      </c>
      <c r="DH44" s="17">
        <v>84.5</v>
      </c>
      <c r="DI44" s="17">
        <v>142.30582999999999</v>
      </c>
      <c r="DJ44" s="17">
        <v>81.708960000000005</v>
      </c>
      <c r="DK44" s="17">
        <v>2.7910400000000002</v>
      </c>
      <c r="DL44" s="17"/>
      <c r="DM44" s="17"/>
      <c r="DN44" s="17"/>
      <c r="DO44" s="17">
        <v>0</v>
      </c>
      <c r="DP44" s="17"/>
      <c r="DQ44" s="17"/>
      <c r="DR44" s="17"/>
      <c r="DS44" s="17">
        <v>0</v>
      </c>
      <c r="DT44" s="17"/>
      <c r="DU44" s="17"/>
      <c r="DV44" s="17"/>
      <c r="DW44" s="17">
        <v>0</v>
      </c>
      <c r="DX44" s="17"/>
      <c r="DY44" s="17"/>
      <c r="DZ44" s="17"/>
      <c r="EA44" s="17">
        <v>0</v>
      </c>
      <c r="EB44" s="17">
        <v>70.099999999999994</v>
      </c>
      <c r="EC44" s="17">
        <v>100.29056</v>
      </c>
      <c r="ED44" s="17">
        <v>94.973240000000004</v>
      </c>
      <c r="EE44" s="17">
        <v>-24.873239999999999</v>
      </c>
      <c r="EF44" s="17">
        <v>111.7</v>
      </c>
      <c r="EG44" s="17">
        <v>110.26321</v>
      </c>
      <c r="EH44" s="17">
        <v>110.26321</v>
      </c>
      <c r="EI44" s="17">
        <v>1.43679</v>
      </c>
      <c r="EJ44" s="17"/>
      <c r="EK44" s="17"/>
      <c r="EL44" s="17"/>
      <c r="EM44" s="17">
        <v>0</v>
      </c>
      <c r="EN44" s="17"/>
      <c r="EO44" s="17"/>
      <c r="EP44" s="17"/>
      <c r="EQ44" s="17">
        <v>0</v>
      </c>
      <c r="ER44" s="17"/>
      <c r="ES44" s="17"/>
      <c r="ET44" s="17"/>
      <c r="EU44" s="17">
        <v>0</v>
      </c>
      <c r="EV44" s="17">
        <v>6.5</v>
      </c>
      <c r="EW44" s="17">
        <v>6.39</v>
      </c>
      <c r="EX44" s="17">
        <v>6.39</v>
      </c>
      <c r="EY44" s="17">
        <v>0.11</v>
      </c>
      <c r="EZ44" s="17">
        <v>230.9</v>
      </c>
      <c r="FA44" s="17">
        <v>228.45631</v>
      </c>
      <c r="FB44" s="17">
        <v>288.65978999999999</v>
      </c>
      <c r="FC44" s="17">
        <v>-57.759790000000002</v>
      </c>
      <c r="FD44" s="17">
        <v>41.1</v>
      </c>
      <c r="FE44" s="17">
        <v>47.160960000000003</v>
      </c>
      <c r="FF44" s="17">
        <v>47.160960000000003</v>
      </c>
      <c r="FG44" s="17">
        <v>-6.0609599999999997</v>
      </c>
      <c r="FH44" s="17">
        <v>48.3</v>
      </c>
      <c r="FI44" s="17">
        <v>123.4581</v>
      </c>
      <c r="FJ44" s="17">
        <v>123.4581</v>
      </c>
      <c r="FK44" s="17">
        <v>-75.158100000000005</v>
      </c>
      <c r="FL44" s="17">
        <v>27.9</v>
      </c>
      <c r="FM44" s="17">
        <v>29.2087</v>
      </c>
      <c r="FN44" s="17">
        <v>29.2087</v>
      </c>
      <c r="FO44" s="17">
        <v>-1.3087</v>
      </c>
      <c r="FP44" s="17">
        <v>18.3</v>
      </c>
      <c r="FQ44" s="17">
        <v>16.68403</v>
      </c>
      <c r="FR44" s="17">
        <v>16.68403</v>
      </c>
      <c r="FS44" s="17">
        <v>1.6159699999999999</v>
      </c>
      <c r="FT44" s="17">
        <v>19.8</v>
      </c>
      <c r="FU44" s="17">
        <v>19.1068</v>
      </c>
      <c r="FV44" s="17">
        <v>19.1068</v>
      </c>
      <c r="FW44" s="17">
        <v>0.69320000000000004</v>
      </c>
      <c r="FX44" s="17">
        <v>76.099999999999994</v>
      </c>
      <c r="FY44" s="17">
        <v>76.500960000000006</v>
      </c>
      <c r="FZ44" s="17">
        <v>76.500960000000006</v>
      </c>
      <c r="GA44" s="17">
        <v>-0.40095999999999998</v>
      </c>
      <c r="GB44" s="17">
        <v>182.2</v>
      </c>
      <c r="GC44" s="17">
        <v>185.10007999999999</v>
      </c>
      <c r="GD44" s="17">
        <v>185.10007999999999</v>
      </c>
      <c r="GE44" s="17">
        <v>-2.90008</v>
      </c>
      <c r="GF44" s="17">
        <v>183.3</v>
      </c>
      <c r="GG44" s="17">
        <v>185.10007999999999</v>
      </c>
      <c r="GH44" s="17">
        <v>185.10007999999999</v>
      </c>
      <c r="GI44" s="17">
        <v>-1.8000799999999999</v>
      </c>
      <c r="GJ44" s="17">
        <v>183.5</v>
      </c>
      <c r="GK44" s="17">
        <v>185.10007999999999</v>
      </c>
      <c r="GL44" s="17">
        <v>185.10007999999999</v>
      </c>
      <c r="GM44" s="17">
        <v>-1.6000799999999999</v>
      </c>
      <c r="GN44" s="17">
        <v>86.3</v>
      </c>
      <c r="GO44" s="17">
        <v>88.962050000000005</v>
      </c>
      <c r="GP44" s="17">
        <v>88.962050000000005</v>
      </c>
      <c r="GQ44" s="17">
        <v>-2.6620499999999998</v>
      </c>
      <c r="GR44" s="17">
        <v>5.9</v>
      </c>
      <c r="GS44" s="17">
        <v>6.1357499999999998</v>
      </c>
      <c r="GT44" s="17">
        <v>6.1357499999999998</v>
      </c>
      <c r="GU44" s="17">
        <v>-0.23574999999999999</v>
      </c>
      <c r="GV44" s="17">
        <v>1.7</v>
      </c>
      <c r="GW44" s="17">
        <v>8.2100200000000001</v>
      </c>
      <c r="GX44" s="17">
        <v>8.2100200000000001</v>
      </c>
      <c r="GY44" s="17">
        <v>-6.5100199999999999</v>
      </c>
      <c r="GZ44" s="17">
        <v>33.4</v>
      </c>
      <c r="HA44" s="17">
        <v>34.47804</v>
      </c>
      <c r="HB44" s="17">
        <v>34.47804</v>
      </c>
      <c r="HC44" s="17">
        <v>-1.0780400000000001</v>
      </c>
      <c r="HD44" s="17">
        <v>31.6</v>
      </c>
      <c r="HE44" s="17">
        <v>33.533499999999997</v>
      </c>
      <c r="HF44" s="17">
        <v>33.533499999999997</v>
      </c>
      <c r="HG44" s="17">
        <v>-1.9335</v>
      </c>
      <c r="HH44" s="17">
        <v>3.8</v>
      </c>
      <c r="HI44" s="17">
        <v>4.0341699999999996</v>
      </c>
      <c r="HJ44" s="17">
        <v>4.0341699999999996</v>
      </c>
      <c r="HK44" s="17">
        <v>-0.23416999999999999</v>
      </c>
      <c r="HL44" s="17">
        <v>13</v>
      </c>
      <c r="HM44" s="17">
        <v>13.33126</v>
      </c>
      <c r="HN44" s="17">
        <v>13.33126</v>
      </c>
      <c r="HO44" s="17">
        <v>-0.33126</v>
      </c>
      <c r="HP44" s="17">
        <v>93.9</v>
      </c>
      <c r="HQ44" s="17">
        <v>93.864080000000001</v>
      </c>
      <c r="HR44" s="17">
        <v>93.864080000000001</v>
      </c>
      <c r="HS44" s="17">
        <v>3.5920000000000001E-2</v>
      </c>
      <c r="HT44" s="17"/>
      <c r="HU44" s="17"/>
      <c r="HV44" s="17"/>
      <c r="HW44" s="17">
        <v>0</v>
      </c>
      <c r="HX44" s="17"/>
      <c r="HY44" s="17"/>
      <c r="HZ44" s="17"/>
      <c r="IA44" s="17">
        <v>0</v>
      </c>
      <c r="IB44" s="17">
        <v>61.8</v>
      </c>
      <c r="IC44" s="17">
        <v>85.482579999999999</v>
      </c>
      <c r="ID44" s="17">
        <v>68.65231</v>
      </c>
      <c r="IE44" s="17">
        <v>-6.8523100000000001</v>
      </c>
      <c r="IF44" s="17"/>
      <c r="IG44" s="17"/>
      <c r="IH44" s="17"/>
      <c r="II44" s="17">
        <v>0</v>
      </c>
      <c r="IJ44" s="17"/>
      <c r="IK44" s="17"/>
      <c r="IL44" s="17"/>
      <c r="IM44" s="17">
        <v>0</v>
      </c>
      <c r="IN44" s="17">
        <v>46.6</v>
      </c>
      <c r="IO44" s="17">
        <v>48.181449999999998</v>
      </c>
      <c r="IP44" s="17">
        <v>48.181449999999998</v>
      </c>
      <c r="IQ44" s="17">
        <v>-1.58145</v>
      </c>
      <c r="IR44" s="17"/>
      <c r="IS44" s="17"/>
      <c r="IT44" s="17"/>
      <c r="IU44" s="17">
        <v>0</v>
      </c>
      <c r="IV44" s="17"/>
      <c r="IW44" s="17"/>
      <c r="IX44" s="17"/>
      <c r="IY44" s="17">
        <v>0</v>
      </c>
      <c r="IZ44" s="17"/>
      <c r="JA44" s="17"/>
      <c r="JB44" s="17"/>
      <c r="JC44" s="17">
        <v>0</v>
      </c>
      <c r="JD44" s="17">
        <v>66.599999999999994</v>
      </c>
      <c r="JE44" s="17">
        <v>65</v>
      </c>
      <c r="JF44" s="17">
        <v>77.269090000000006</v>
      </c>
      <c r="JG44" s="17">
        <v>-10.669090000000001</v>
      </c>
      <c r="JH44" s="17">
        <v>177.5</v>
      </c>
      <c r="JI44" s="17">
        <v>183.19533000000001</v>
      </c>
      <c r="JJ44" s="17">
        <v>183.19533000000001</v>
      </c>
      <c r="JK44" s="17">
        <v>-5.6953300000000002</v>
      </c>
      <c r="JL44" s="17">
        <v>174.6</v>
      </c>
      <c r="JM44" s="17">
        <v>120</v>
      </c>
      <c r="JN44" s="17"/>
      <c r="JO44" s="17">
        <v>174.6</v>
      </c>
      <c r="JP44" s="17">
        <v>200</v>
      </c>
      <c r="JQ44" s="17">
        <v>183.19533000000001</v>
      </c>
      <c r="JR44" s="17">
        <v>183.19533000000001</v>
      </c>
      <c r="JS44" s="17">
        <v>16.804670000000002</v>
      </c>
      <c r="JT44" s="17">
        <v>272.89999999999998</v>
      </c>
      <c r="JU44" s="17">
        <v>183.19533000000001</v>
      </c>
      <c r="JV44" s="17">
        <v>183.19533000000001</v>
      </c>
      <c r="JW44" s="17">
        <v>89.704669999999993</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1.3</v>
      </c>
      <c r="LE44" s="17">
        <v>1.33812</v>
      </c>
      <c r="LF44" s="17">
        <v>1.33812</v>
      </c>
      <c r="LG44" s="17">
        <v>-3.8120000000000001E-2</v>
      </c>
      <c r="LH44" s="17">
        <v>137.4</v>
      </c>
      <c r="LI44" s="17">
        <v>115.76804</v>
      </c>
      <c r="LJ44" s="17">
        <v>155.71897000000001</v>
      </c>
      <c r="LK44" s="17">
        <v>-18.31897</v>
      </c>
      <c r="LL44" s="17">
        <v>74.400000000000006</v>
      </c>
      <c r="LM44" s="17">
        <v>94.643979999999999</v>
      </c>
      <c r="LN44" s="17">
        <v>86.310360000000003</v>
      </c>
      <c r="LO44" s="17">
        <v>-11.910360000000001</v>
      </c>
      <c r="LP44" s="17">
        <v>65.3</v>
      </c>
      <c r="LQ44" s="17">
        <v>67.133979999999994</v>
      </c>
      <c r="LR44" s="17">
        <v>67.133979999999994</v>
      </c>
      <c r="LS44" s="17">
        <v>-1.8339799999999999</v>
      </c>
      <c r="LT44" s="17">
        <v>63.7</v>
      </c>
      <c r="LU44" s="17">
        <v>72.37388</v>
      </c>
      <c r="LV44" s="17">
        <v>70.793440000000004</v>
      </c>
      <c r="LW44" s="17">
        <v>-7.0934400000000002</v>
      </c>
      <c r="LX44" s="17">
        <v>29.1</v>
      </c>
      <c r="LY44" s="17">
        <v>29.951460000000001</v>
      </c>
      <c r="LZ44" s="17">
        <v>29.297409999999999</v>
      </c>
      <c r="MA44" s="17">
        <v>-0.19741</v>
      </c>
      <c r="MB44" s="17"/>
      <c r="MC44" s="17"/>
      <c r="MD44" s="17">
        <v>0</v>
      </c>
      <c r="ME44" s="17">
        <v>0</v>
      </c>
      <c r="MF44" s="17"/>
      <c r="MG44" s="17"/>
      <c r="MH44" s="17"/>
      <c r="MI44" s="17">
        <v>0</v>
      </c>
      <c r="MJ44" s="17"/>
      <c r="MK44" s="17"/>
      <c r="ML44" s="17"/>
      <c r="MM44" s="17">
        <v>0</v>
      </c>
      <c r="MN44" s="17">
        <v>90.1</v>
      </c>
      <c r="MO44" s="17">
        <v>0</v>
      </c>
      <c r="MP44" s="17"/>
      <c r="MQ44" s="17">
        <v>90.1</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140.69999999999999</v>
      </c>
      <c r="NU44" s="17">
        <v>192.42551</v>
      </c>
      <c r="NV44" s="17">
        <v>192.42551</v>
      </c>
      <c r="NW44" s="17">
        <v>-51.72551</v>
      </c>
      <c r="NX44" s="17">
        <v>78.5</v>
      </c>
      <c r="NY44" s="17">
        <v>96.212760000000003</v>
      </c>
      <c r="NZ44" s="17">
        <v>96.212760000000003</v>
      </c>
      <c r="OA44" s="17">
        <v>-17.712759999999999</v>
      </c>
      <c r="OB44" s="17">
        <v>0</v>
      </c>
      <c r="OC44" s="17"/>
      <c r="OD44" s="17">
        <v>5.1999999999999998E-2</v>
      </c>
      <c r="OE44" s="17">
        <v>-5.1999999999999998E-2</v>
      </c>
      <c r="OF44" s="17">
        <v>61.1</v>
      </c>
      <c r="OG44" s="17">
        <v>70.400000000000006</v>
      </c>
      <c r="OH44" s="17">
        <v>95.477000000000004</v>
      </c>
      <c r="OI44" s="17">
        <v>-34.377000000000002</v>
      </c>
      <c r="OJ44" s="17">
        <v>0</v>
      </c>
      <c r="OK44" s="17"/>
      <c r="OL44" s="17">
        <v>0</v>
      </c>
      <c r="OM44" s="17">
        <v>0</v>
      </c>
      <c r="ON44" s="17">
        <v>14.268470000000001</v>
      </c>
      <c r="OO44" s="17">
        <v>16.271000000000001</v>
      </c>
      <c r="OP44" s="17">
        <v>16.271000000000001</v>
      </c>
      <c r="OQ44" s="17">
        <v>-2.0025300000000001</v>
      </c>
      <c r="OR44" s="17">
        <v>0</v>
      </c>
      <c r="OS44" s="17"/>
      <c r="OT44" s="17">
        <v>0</v>
      </c>
      <c r="OU44" s="17">
        <v>0</v>
      </c>
      <c r="OV44" s="17">
        <v>11.8</v>
      </c>
      <c r="OW44" s="17">
        <v>11.65049</v>
      </c>
      <c r="OX44" s="17">
        <v>11.65049</v>
      </c>
      <c r="OY44" s="17">
        <v>0.14951</v>
      </c>
      <c r="OZ44" s="17">
        <v>9.9</v>
      </c>
      <c r="PA44" s="17">
        <v>9</v>
      </c>
      <c r="PB44" s="17">
        <v>9</v>
      </c>
      <c r="PC44" s="17">
        <v>0.9</v>
      </c>
      <c r="PD44" s="17">
        <v>5.4</v>
      </c>
      <c r="PE44" s="17">
        <v>5.67</v>
      </c>
      <c r="PF44" s="17">
        <v>5.67</v>
      </c>
      <c r="PG44" s="17">
        <v>-0.27</v>
      </c>
      <c r="PH44" s="17">
        <v>0.5</v>
      </c>
      <c r="PI44" s="17">
        <v>1</v>
      </c>
      <c r="PJ44" s="17">
        <v>1</v>
      </c>
      <c r="PK44" s="17">
        <v>-0.5</v>
      </c>
      <c r="PL44" s="17">
        <v>3.1</v>
      </c>
      <c r="PM44" s="17">
        <v>2.9</v>
      </c>
      <c r="PN44" s="17">
        <v>2.9</v>
      </c>
      <c r="PO44" s="17">
        <v>0.2</v>
      </c>
      <c r="PP44" s="17">
        <v>2.6</v>
      </c>
      <c r="PQ44" s="17">
        <v>2.5</v>
      </c>
      <c r="PR44" s="17">
        <v>2.5</v>
      </c>
      <c r="PS44" s="17">
        <v>0.1</v>
      </c>
      <c r="PT44" s="17">
        <v>19.600000000000001</v>
      </c>
      <c r="PU44" s="17">
        <v>19.417480000000001</v>
      </c>
      <c r="PV44" s="17">
        <v>19.417480000000001</v>
      </c>
      <c r="PW44" s="17">
        <v>0.18251999999999999</v>
      </c>
      <c r="PX44" s="17">
        <v>14.8</v>
      </c>
      <c r="PY44" s="17">
        <v>15.53398</v>
      </c>
      <c r="PZ44" s="17">
        <v>15.53398</v>
      </c>
      <c r="QA44" s="17">
        <v>-0.73397999999999997</v>
      </c>
      <c r="QB44" s="17">
        <v>9.9</v>
      </c>
      <c r="QC44" s="17">
        <v>9</v>
      </c>
      <c r="QD44" s="17">
        <v>9</v>
      </c>
      <c r="QE44" s="17">
        <v>0.9</v>
      </c>
      <c r="QF44" s="17">
        <v>3.5</v>
      </c>
      <c r="QG44" s="17">
        <v>3.5</v>
      </c>
      <c r="QH44" s="17">
        <v>3.5</v>
      </c>
      <c r="QI44" s="17">
        <v>0</v>
      </c>
      <c r="QJ44" s="17">
        <v>18.5</v>
      </c>
      <c r="QK44" s="17">
        <v>17.961169999999999</v>
      </c>
      <c r="QL44" s="17">
        <v>17.961169999999999</v>
      </c>
      <c r="QM44" s="17">
        <v>0.53883000000000003</v>
      </c>
      <c r="QN44" s="17">
        <v>0</v>
      </c>
      <c r="QO44" s="17"/>
      <c r="QP44" s="17">
        <v>0</v>
      </c>
      <c r="QQ44" s="17">
        <v>0</v>
      </c>
      <c r="QR44" s="17">
        <v>0</v>
      </c>
      <c r="QS44" s="17"/>
      <c r="QT44" s="17">
        <v>0</v>
      </c>
      <c r="QU44" s="17">
        <v>0</v>
      </c>
      <c r="QV44" s="17">
        <v>19.8</v>
      </c>
      <c r="QW44" s="17">
        <v>20.559000000000001</v>
      </c>
      <c r="QX44" s="17">
        <v>20.559000000000001</v>
      </c>
      <c r="QY44" s="17">
        <v>-0.75900000000000001</v>
      </c>
      <c r="QZ44" s="17">
        <v>60.9</v>
      </c>
      <c r="RA44" s="17">
        <v>64.400000000000006</v>
      </c>
      <c r="RB44" s="17">
        <v>63.033999999999999</v>
      </c>
      <c r="RC44" s="17">
        <v>-2.1339999999999999</v>
      </c>
      <c r="RD44" s="17">
        <v>3.6</v>
      </c>
      <c r="RE44" s="17">
        <v>4.2</v>
      </c>
      <c r="RF44" s="17">
        <v>4.2</v>
      </c>
      <c r="RG44" s="17">
        <v>-0.6</v>
      </c>
      <c r="RH44" s="17">
        <v>2.2000000000000002</v>
      </c>
      <c r="RI44" s="17">
        <v>1.2</v>
      </c>
      <c r="RJ44" s="17">
        <v>1.2</v>
      </c>
      <c r="RK44" s="17">
        <v>1</v>
      </c>
      <c r="RL44" s="17">
        <v>1.1000000000000001</v>
      </c>
      <c r="RM44" s="17">
        <v>1.2</v>
      </c>
      <c r="RN44" s="17">
        <v>1.2</v>
      </c>
      <c r="RO44" s="17">
        <v>-0.1</v>
      </c>
      <c r="RP44" s="17">
        <v>2.2999999999999998</v>
      </c>
      <c r="RQ44" s="17">
        <v>1.4</v>
      </c>
      <c r="RR44" s="17">
        <v>1.4</v>
      </c>
      <c r="RS44" s="17">
        <v>0.9</v>
      </c>
      <c r="RT44" s="17">
        <v>0</v>
      </c>
      <c r="RU44" s="17"/>
      <c r="RV44" s="17">
        <v>0</v>
      </c>
      <c r="RW44" s="17">
        <v>0</v>
      </c>
      <c r="RX44" s="17">
        <v>2.4</v>
      </c>
      <c r="RY44" s="17">
        <v>2.2890000000000001</v>
      </c>
      <c r="RZ44" s="17">
        <v>2.2890000000000001</v>
      </c>
      <c r="SA44" s="17">
        <v>0.111</v>
      </c>
      <c r="SB44" s="17">
        <v>16.7</v>
      </c>
      <c r="SC44" s="17">
        <v>19.772790000000001</v>
      </c>
      <c r="SD44" s="17">
        <v>15.879810000000001</v>
      </c>
      <c r="SE44" s="17">
        <v>0.82018999999999997</v>
      </c>
      <c r="SF44" s="17">
        <v>1.5</v>
      </c>
      <c r="SG44" s="17">
        <v>1.6</v>
      </c>
      <c r="SH44" s="17">
        <v>1.6</v>
      </c>
      <c r="SI44" s="17">
        <v>-0.1</v>
      </c>
      <c r="SJ44" s="17"/>
      <c r="SK44" s="17"/>
      <c r="SL44" s="17"/>
      <c r="SM44" s="17">
        <v>0</v>
      </c>
      <c r="SN44" s="17">
        <v>9.6</v>
      </c>
      <c r="SO44" s="17">
        <v>9.6999999999999993</v>
      </c>
      <c r="SP44" s="17">
        <v>9.6999999999999993</v>
      </c>
      <c r="SQ44" s="17">
        <v>-0.1</v>
      </c>
      <c r="SR44" s="17">
        <v>3.9</v>
      </c>
      <c r="SS44" s="17">
        <v>4.3</v>
      </c>
      <c r="ST44" s="17">
        <v>4.3</v>
      </c>
      <c r="SU44" s="17">
        <v>-0.4</v>
      </c>
      <c r="SV44" s="17">
        <v>6.1</v>
      </c>
      <c r="SW44" s="17">
        <v>6</v>
      </c>
      <c r="SX44" s="17">
        <v>6</v>
      </c>
      <c r="SY44" s="17">
        <v>0.1</v>
      </c>
      <c r="SZ44" s="17">
        <v>8.5</v>
      </c>
      <c r="TA44" s="17">
        <v>8</v>
      </c>
      <c r="TB44" s="17">
        <v>8</v>
      </c>
      <c r="TC44" s="17">
        <v>0.5</v>
      </c>
      <c r="TD44" s="17">
        <v>20</v>
      </c>
      <c r="TE44" s="17">
        <v>14.271839999999999</v>
      </c>
      <c r="TF44" s="17">
        <v>14.271839999999999</v>
      </c>
      <c r="TG44" s="17">
        <v>5.7281599999999999</v>
      </c>
      <c r="TH44" s="17">
        <v>22</v>
      </c>
      <c r="TI44" s="17">
        <v>23.2</v>
      </c>
      <c r="TJ44" s="17">
        <v>24.54</v>
      </c>
      <c r="TK44" s="17">
        <v>-2.54</v>
      </c>
      <c r="TL44" s="17">
        <v>42.3</v>
      </c>
      <c r="TM44" s="17">
        <v>58.9</v>
      </c>
      <c r="TN44" s="17">
        <v>56.533999999999999</v>
      </c>
      <c r="TO44" s="17">
        <v>-14.234</v>
      </c>
      <c r="TP44" s="17">
        <v>0</v>
      </c>
      <c r="TQ44" s="17"/>
      <c r="TR44" s="17"/>
      <c r="TS44" s="17">
        <v>0</v>
      </c>
      <c r="TT44" s="17">
        <v>99.2</v>
      </c>
      <c r="TU44" s="17">
        <v>68.3</v>
      </c>
      <c r="TV44" s="17">
        <v>71.796000000000006</v>
      </c>
      <c r="TW44" s="17">
        <v>27.404</v>
      </c>
      <c r="TX44" s="17">
        <v>106.8</v>
      </c>
      <c r="TY44" s="17">
        <v>80.5</v>
      </c>
      <c r="TZ44" s="17">
        <v>81.822000000000003</v>
      </c>
      <c r="UA44" s="17">
        <v>24.978000000000002</v>
      </c>
      <c r="UB44" s="17">
        <v>14.8</v>
      </c>
      <c r="UC44" s="17">
        <v>9.6999999999999993</v>
      </c>
      <c r="UD44" s="17">
        <v>9.0459999999999994</v>
      </c>
      <c r="UE44" s="17">
        <v>5.7539999999999996</v>
      </c>
      <c r="UF44" s="17">
        <v>13.6</v>
      </c>
      <c r="UG44" s="17">
        <v>7.8</v>
      </c>
      <c r="UH44" s="17">
        <v>7.4740000000000002</v>
      </c>
      <c r="UI44" s="17">
        <v>6.1260000000000003</v>
      </c>
      <c r="UJ44" s="17">
        <v>10.199999999999999</v>
      </c>
      <c r="UK44" s="17">
        <v>10</v>
      </c>
      <c r="UL44" s="17">
        <v>10</v>
      </c>
      <c r="UM44" s="17">
        <v>0.2</v>
      </c>
      <c r="UN44" s="17">
        <v>3</v>
      </c>
      <c r="UO44" s="17">
        <v>3</v>
      </c>
      <c r="UP44" s="17">
        <v>3</v>
      </c>
      <c r="UQ44" s="17">
        <v>0</v>
      </c>
      <c r="UR44" s="17">
        <v>8.6</v>
      </c>
      <c r="US44" s="17">
        <v>8.5</v>
      </c>
      <c r="UT44" s="17">
        <v>8.5</v>
      </c>
      <c r="UU44" s="17">
        <v>0.1</v>
      </c>
      <c r="UV44" s="17">
        <v>6.3</v>
      </c>
      <c r="UW44" s="17">
        <v>6</v>
      </c>
      <c r="UX44" s="17">
        <v>6</v>
      </c>
      <c r="UY44" s="17">
        <v>0.3</v>
      </c>
      <c r="UZ44" s="17">
        <v>6.7</v>
      </c>
      <c r="VA44" s="17">
        <v>6</v>
      </c>
      <c r="VB44" s="17">
        <v>6</v>
      </c>
      <c r="VC44" s="17">
        <v>0.7</v>
      </c>
      <c r="VD44" s="17">
        <v>6.8</v>
      </c>
      <c r="VE44" s="17">
        <v>7</v>
      </c>
      <c r="VF44" s="17">
        <v>7</v>
      </c>
      <c r="VG44" s="17">
        <v>-0.2</v>
      </c>
      <c r="VH44" s="17">
        <v>9.6</v>
      </c>
      <c r="VI44" s="17">
        <v>13</v>
      </c>
      <c r="VJ44" s="17">
        <v>13.733000000000001</v>
      </c>
      <c r="VK44" s="17">
        <v>-4.133</v>
      </c>
      <c r="VL44" s="17">
        <v>0</v>
      </c>
      <c r="VM44" s="17"/>
      <c r="VN44" s="17">
        <v>0</v>
      </c>
      <c r="VO44" s="17">
        <v>0</v>
      </c>
      <c r="VP44" s="17">
        <v>0</v>
      </c>
      <c r="VQ44" s="17"/>
      <c r="VR44" s="17">
        <v>0</v>
      </c>
      <c r="VS44" s="17">
        <v>0</v>
      </c>
      <c r="VT44" s="17">
        <v>0</v>
      </c>
      <c r="VU44" s="17"/>
      <c r="VV44" s="17">
        <v>0</v>
      </c>
      <c r="VW44" s="17">
        <v>0</v>
      </c>
      <c r="VX44" s="17">
        <v>0.6</v>
      </c>
      <c r="VY44" s="17">
        <v>0.6</v>
      </c>
      <c r="VZ44" s="17">
        <v>0.6</v>
      </c>
      <c r="WA44" s="17">
        <v>0</v>
      </c>
      <c r="WB44" s="17">
        <v>115.6</v>
      </c>
      <c r="WC44" s="17">
        <v>100.6</v>
      </c>
      <c r="WD44" s="17">
        <v>119</v>
      </c>
      <c r="WE44" s="17">
        <v>-3.4</v>
      </c>
      <c r="WF44" s="17">
        <v>107.7</v>
      </c>
      <c r="WG44" s="17">
        <v>75.599999999999994</v>
      </c>
      <c r="WH44" s="17">
        <v>121</v>
      </c>
      <c r="WI44" s="17">
        <v>-13.3</v>
      </c>
      <c r="WJ44" s="17">
        <v>0</v>
      </c>
      <c r="WK44" s="17"/>
      <c r="WL44" s="17">
        <v>0</v>
      </c>
      <c r="WM44" s="17">
        <v>0</v>
      </c>
      <c r="WN44" s="17">
        <v>0</v>
      </c>
      <c r="WO44" s="17"/>
      <c r="WP44" s="17">
        <v>0</v>
      </c>
      <c r="WQ44" s="17">
        <v>0</v>
      </c>
      <c r="WR44" s="17">
        <v>9.6</v>
      </c>
      <c r="WS44" s="17">
        <v>8.6</v>
      </c>
      <c r="WT44" s="17">
        <v>8.6</v>
      </c>
      <c r="WU44" s="17">
        <v>1</v>
      </c>
      <c r="WV44" s="17">
        <v>10</v>
      </c>
      <c r="WW44" s="17">
        <v>17.475729999999999</v>
      </c>
      <c r="WX44" s="17">
        <v>17.475729999999999</v>
      </c>
      <c r="WY44" s="17">
        <v>-7.4757300000000004</v>
      </c>
      <c r="WZ44" s="17">
        <v>9.1</v>
      </c>
      <c r="XA44" s="17">
        <v>10.8</v>
      </c>
      <c r="XB44" s="17">
        <v>10.8</v>
      </c>
      <c r="XC44" s="17">
        <v>-1.7</v>
      </c>
      <c r="XD44" s="17">
        <v>42.6</v>
      </c>
      <c r="XE44" s="17">
        <v>42</v>
      </c>
      <c r="XF44" s="17">
        <v>42</v>
      </c>
      <c r="XG44" s="17">
        <v>0.6</v>
      </c>
      <c r="XH44" s="17">
        <v>32.299999999999997</v>
      </c>
      <c r="XI44" s="17">
        <v>28</v>
      </c>
      <c r="XJ44" s="17">
        <v>28</v>
      </c>
      <c r="XK44" s="17">
        <v>4.3</v>
      </c>
      <c r="XL44" s="17">
        <v>0</v>
      </c>
      <c r="XM44" s="17"/>
      <c r="XN44" s="17">
        <v>0</v>
      </c>
      <c r="XO44" s="17">
        <v>0</v>
      </c>
      <c r="XP44" s="17"/>
      <c r="XQ44" s="17"/>
      <c r="XR44" s="17"/>
      <c r="XS44" s="17">
        <v>0</v>
      </c>
      <c r="XT44" s="17">
        <v>7.9</v>
      </c>
      <c r="XU44" s="17">
        <v>8.0399999999999991</v>
      </c>
      <c r="XV44" s="17">
        <v>8.0399999999999991</v>
      </c>
      <c r="XW44" s="17">
        <v>-0.14000000000000001</v>
      </c>
      <c r="XX44" s="17"/>
      <c r="XY44" s="17"/>
      <c r="XZ44" s="17"/>
      <c r="YA44" s="17">
        <v>0</v>
      </c>
      <c r="YB44" s="17"/>
      <c r="YC44" s="17"/>
      <c r="YD44" s="17"/>
      <c r="YE44" s="17">
        <v>0</v>
      </c>
    </row>
    <row r="45" spans="1:655" ht="24" customHeight="1" x14ac:dyDescent="0.3">
      <c r="A45" s="1"/>
      <c r="B45" s="16" t="s">
        <v>27</v>
      </c>
      <c r="C45" s="16" t="s">
        <v>725</v>
      </c>
      <c r="D45" s="17">
        <v>146.4</v>
      </c>
      <c r="E45" s="17">
        <v>146</v>
      </c>
      <c r="F45" s="17">
        <v>146</v>
      </c>
      <c r="G45" s="17">
        <v>0.4</v>
      </c>
      <c r="H45" s="17">
        <v>648</v>
      </c>
      <c r="I45" s="17">
        <v>643.65809000000002</v>
      </c>
      <c r="J45" s="17">
        <v>643.65809000000002</v>
      </c>
      <c r="K45" s="17">
        <v>4.3419100000000004</v>
      </c>
      <c r="L45" s="17">
        <v>215.8</v>
      </c>
      <c r="M45" s="17">
        <v>209.39341999999999</v>
      </c>
      <c r="N45" s="17">
        <v>209.39341999999999</v>
      </c>
      <c r="O45" s="17">
        <v>6.4065799999999999</v>
      </c>
      <c r="P45" s="17"/>
      <c r="Q45" s="17"/>
      <c r="R45" s="17"/>
      <c r="S45" s="17">
        <v>0</v>
      </c>
      <c r="T45" s="17"/>
      <c r="U45" s="17"/>
      <c r="V45" s="17"/>
      <c r="W45" s="17">
        <v>0</v>
      </c>
      <c r="X45" s="17">
        <v>85.7</v>
      </c>
      <c r="Y45" s="17">
        <v>91.778639999999996</v>
      </c>
      <c r="Z45" s="17">
        <v>91.778639999999996</v>
      </c>
      <c r="AA45" s="17">
        <v>-6.07864</v>
      </c>
      <c r="AB45" s="17">
        <v>93</v>
      </c>
      <c r="AC45" s="17">
        <v>108.35908999999999</v>
      </c>
      <c r="AD45" s="17">
        <v>149.87505999999999</v>
      </c>
      <c r="AE45" s="17">
        <v>-56.875059999999998</v>
      </c>
      <c r="AF45" s="17"/>
      <c r="AG45" s="17"/>
      <c r="AH45" s="17"/>
      <c r="AI45" s="17">
        <v>0</v>
      </c>
      <c r="AJ45" s="17"/>
      <c r="AK45" s="17"/>
      <c r="AL45" s="17"/>
      <c r="AM45" s="17">
        <v>0</v>
      </c>
      <c r="AN45" s="17">
        <v>177.1</v>
      </c>
      <c r="AO45" s="17">
        <v>196.42444</v>
      </c>
      <c r="AP45" s="17">
        <v>187.31336999999999</v>
      </c>
      <c r="AQ45" s="17">
        <v>-10.213369999999999</v>
      </c>
      <c r="AR45" s="17">
        <v>177.5</v>
      </c>
      <c r="AS45" s="17">
        <v>196.42444</v>
      </c>
      <c r="AT45" s="17">
        <v>187.31336999999999</v>
      </c>
      <c r="AU45" s="17">
        <v>-9.8133700000000008</v>
      </c>
      <c r="AV45" s="17">
        <v>178.3</v>
      </c>
      <c r="AW45" s="17">
        <v>196.42444</v>
      </c>
      <c r="AX45" s="17">
        <v>187.31336999999999</v>
      </c>
      <c r="AY45" s="17">
        <v>-9.0133700000000001</v>
      </c>
      <c r="AZ45" s="17">
        <v>271.60000000000002</v>
      </c>
      <c r="BA45" s="17">
        <v>294.63666999999998</v>
      </c>
      <c r="BB45" s="17">
        <v>280.97005999999999</v>
      </c>
      <c r="BC45" s="17">
        <v>-9.3700600000000005</v>
      </c>
      <c r="BD45" s="17">
        <v>215</v>
      </c>
      <c r="BE45" s="17">
        <v>208.28218000000001</v>
      </c>
      <c r="BF45" s="17">
        <v>208.28218000000001</v>
      </c>
      <c r="BG45" s="17">
        <v>6.7178199999999997</v>
      </c>
      <c r="BH45" s="17">
        <v>111.2</v>
      </c>
      <c r="BI45" s="17">
        <v>104.14109000000001</v>
      </c>
      <c r="BJ45" s="17">
        <v>104.14109000000001</v>
      </c>
      <c r="BK45" s="17">
        <v>7.05891</v>
      </c>
      <c r="BL45" s="17">
        <v>556.20000000000005</v>
      </c>
      <c r="BM45" s="17">
        <v>565.53980999999999</v>
      </c>
      <c r="BN45" s="17">
        <v>565.53980999999999</v>
      </c>
      <c r="BO45" s="17">
        <v>-9.3398099999999999</v>
      </c>
      <c r="BP45" s="17">
        <v>5</v>
      </c>
      <c r="BQ45" s="17">
        <v>4.4318400000000002</v>
      </c>
      <c r="BR45" s="17">
        <v>4.4318400000000002</v>
      </c>
      <c r="BS45" s="17">
        <v>0.56816</v>
      </c>
      <c r="BT45" s="17"/>
      <c r="BU45" s="17"/>
      <c r="BV45" s="17"/>
      <c r="BW45" s="17">
        <v>0</v>
      </c>
      <c r="BX45" s="17"/>
      <c r="BY45" s="17"/>
      <c r="BZ45" s="17"/>
      <c r="CA45" s="17">
        <v>0</v>
      </c>
      <c r="CB45" s="17"/>
      <c r="CC45" s="17"/>
      <c r="CD45" s="17"/>
      <c r="CE45" s="17">
        <v>0</v>
      </c>
      <c r="CF45" s="17"/>
      <c r="CG45" s="17"/>
      <c r="CH45" s="17"/>
      <c r="CI45" s="17">
        <v>0</v>
      </c>
      <c r="CJ45" s="17">
        <v>144.5</v>
      </c>
      <c r="CK45" s="17">
        <v>139.99946</v>
      </c>
      <c r="CL45" s="17">
        <v>139.99946</v>
      </c>
      <c r="CM45" s="17">
        <v>4.50054</v>
      </c>
      <c r="CN45" s="17">
        <v>7.4</v>
      </c>
      <c r="CO45" s="17">
        <v>5.1333399999999996</v>
      </c>
      <c r="CP45" s="17">
        <v>5.1333399999999996</v>
      </c>
      <c r="CQ45" s="17">
        <v>2.2666599999999999</v>
      </c>
      <c r="CR45" s="17">
        <v>5.4</v>
      </c>
      <c r="CS45" s="17">
        <v>2.8177599999999998</v>
      </c>
      <c r="CT45" s="17">
        <v>2.8177599999999998</v>
      </c>
      <c r="CU45" s="17">
        <v>2.5822400000000001</v>
      </c>
      <c r="CV45" s="17"/>
      <c r="CW45" s="17"/>
      <c r="CX45" s="17"/>
      <c r="CY45" s="17">
        <v>0</v>
      </c>
      <c r="CZ45" s="17">
        <v>7</v>
      </c>
      <c r="DA45" s="17">
        <v>6.8787000000000003</v>
      </c>
      <c r="DB45" s="17">
        <v>6.8787000000000003</v>
      </c>
      <c r="DC45" s="17">
        <v>0.12130000000000001</v>
      </c>
      <c r="DD45" s="17">
        <v>12.8</v>
      </c>
      <c r="DE45" s="17">
        <v>14.919420000000001</v>
      </c>
      <c r="DF45" s="17">
        <v>14.919420000000001</v>
      </c>
      <c r="DG45" s="17">
        <v>-2.1194199999999999</v>
      </c>
      <c r="DH45" s="17">
        <v>84.8</v>
      </c>
      <c r="DI45" s="17">
        <v>142.30582999999999</v>
      </c>
      <c r="DJ45" s="17">
        <v>89.672349999999994</v>
      </c>
      <c r="DK45" s="17">
        <v>-4.87235</v>
      </c>
      <c r="DL45" s="17"/>
      <c r="DM45" s="17"/>
      <c r="DN45" s="17"/>
      <c r="DO45" s="17">
        <v>0</v>
      </c>
      <c r="DP45" s="17"/>
      <c r="DQ45" s="17"/>
      <c r="DR45" s="17"/>
      <c r="DS45" s="17">
        <v>0</v>
      </c>
      <c r="DT45" s="17"/>
      <c r="DU45" s="17"/>
      <c r="DV45" s="17"/>
      <c r="DW45" s="17">
        <v>0</v>
      </c>
      <c r="DX45" s="17"/>
      <c r="DY45" s="17"/>
      <c r="DZ45" s="17"/>
      <c r="EA45" s="17">
        <v>0</v>
      </c>
      <c r="EB45" s="17">
        <v>70.3</v>
      </c>
      <c r="EC45" s="17">
        <v>97.639970000000005</v>
      </c>
      <c r="ED45" s="17">
        <v>98.172380000000004</v>
      </c>
      <c r="EE45" s="17">
        <v>-27.87238</v>
      </c>
      <c r="EF45" s="17">
        <v>111.8</v>
      </c>
      <c r="EG45" s="17">
        <v>110.26321</v>
      </c>
      <c r="EH45" s="17">
        <v>110.26321</v>
      </c>
      <c r="EI45" s="17">
        <v>1.5367900000000001</v>
      </c>
      <c r="EJ45" s="17"/>
      <c r="EK45" s="17"/>
      <c r="EL45" s="17"/>
      <c r="EM45" s="17">
        <v>0</v>
      </c>
      <c r="EN45" s="17"/>
      <c r="EO45" s="17"/>
      <c r="EP45" s="17"/>
      <c r="EQ45" s="17">
        <v>0</v>
      </c>
      <c r="ER45" s="17"/>
      <c r="ES45" s="17"/>
      <c r="ET45" s="17"/>
      <c r="EU45" s="17">
        <v>0</v>
      </c>
      <c r="EV45" s="17">
        <v>6.5</v>
      </c>
      <c r="EW45" s="17">
        <v>6.39</v>
      </c>
      <c r="EX45" s="17">
        <v>6.39</v>
      </c>
      <c r="EY45" s="17">
        <v>0.11</v>
      </c>
      <c r="EZ45" s="17">
        <v>232.3</v>
      </c>
      <c r="FA45" s="17">
        <v>228.45631</v>
      </c>
      <c r="FB45" s="17">
        <v>288.65978999999999</v>
      </c>
      <c r="FC45" s="17">
        <v>-56.359789999999997</v>
      </c>
      <c r="FD45" s="17">
        <v>42</v>
      </c>
      <c r="FE45" s="17">
        <v>47.160960000000003</v>
      </c>
      <c r="FF45" s="17">
        <v>47.160960000000003</v>
      </c>
      <c r="FG45" s="17">
        <v>-5.1609600000000002</v>
      </c>
      <c r="FH45" s="17">
        <v>93.5</v>
      </c>
      <c r="FI45" s="17">
        <v>123.4581</v>
      </c>
      <c r="FJ45" s="17">
        <v>123.4581</v>
      </c>
      <c r="FK45" s="17">
        <v>-29.958100000000002</v>
      </c>
      <c r="FL45" s="17">
        <v>27.6</v>
      </c>
      <c r="FM45" s="17">
        <v>29.2087</v>
      </c>
      <c r="FN45" s="17">
        <v>29.2087</v>
      </c>
      <c r="FO45" s="17">
        <v>-1.6087</v>
      </c>
      <c r="FP45" s="17">
        <v>18.399999999999999</v>
      </c>
      <c r="FQ45" s="17">
        <v>16.68403</v>
      </c>
      <c r="FR45" s="17">
        <v>16.68403</v>
      </c>
      <c r="FS45" s="17">
        <v>1.71597</v>
      </c>
      <c r="FT45" s="17">
        <v>19.8</v>
      </c>
      <c r="FU45" s="17">
        <v>19.1068</v>
      </c>
      <c r="FV45" s="17">
        <v>19.1068</v>
      </c>
      <c r="FW45" s="17">
        <v>0.69320000000000004</v>
      </c>
      <c r="FX45" s="17">
        <v>78.400000000000006</v>
      </c>
      <c r="FY45" s="17">
        <v>76.500960000000006</v>
      </c>
      <c r="FZ45" s="17">
        <v>76.500960000000006</v>
      </c>
      <c r="GA45" s="17">
        <v>1.8990400000000001</v>
      </c>
      <c r="GB45" s="17">
        <v>182.9</v>
      </c>
      <c r="GC45" s="17">
        <v>185.10007999999999</v>
      </c>
      <c r="GD45" s="17">
        <v>185.10007999999999</v>
      </c>
      <c r="GE45" s="17">
        <v>-2.2000799999999998</v>
      </c>
      <c r="GF45" s="17">
        <v>184.2</v>
      </c>
      <c r="GG45" s="17">
        <v>185.10007999999999</v>
      </c>
      <c r="GH45" s="17">
        <v>185.10007999999999</v>
      </c>
      <c r="GI45" s="17">
        <v>-0.90007999999999999</v>
      </c>
      <c r="GJ45" s="17">
        <v>183.3</v>
      </c>
      <c r="GK45" s="17">
        <v>185.10007999999999</v>
      </c>
      <c r="GL45" s="17">
        <v>185.10007999999999</v>
      </c>
      <c r="GM45" s="17">
        <v>-1.8000799999999999</v>
      </c>
      <c r="GN45" s="17">
        <v>86.6</v>
      </c>
      <c r="GO45" s="17">
        <v>88.962050000000005</v>
      </c>
      <c r="GP45" s="17">
        <v>88.962050000000005</v>
      </c>
      <c r="GQ45" s="17">
        <v>-2.36205</v>
      </c>
      <c r="GR45" s="17">
        <v>5.8</v>
      </c>
      <c r="GS45" s="17">
        <v>7.8258200000000002</v>
      </c>
      <c r="GT45" s="17">
        <v>7.8258200000000002</v>
      </c>
      <c r="GU45" s="17">
        <v>-2.02582</v>
      </c>
      <c r="GV45" s="17">
        <v>1.7</v>
      </c>
      <c r="GW45" s="17">
        <v>8.2100200000000001</v>
      </c>
      <c r="GX45" s="17">
        <v>8.2100200000000001</v>
      </c>
      <c r="GY45" s="17">
        <v>-6.5100199999999999</v>
      </c>
      <c r="GZ45" s="17">
        <v>33.6</v>
      </c>
      <c r="HA45" s="17">
        <v>34.47804</v>
      </c>
      <c r="HB45" s="17">
        <v>34.47804</v>
      </c>
      <c r="HC45" s="17">
        <v>-0.87804000000000004</v>
      </c>
      <c r="HD45" s="17">
        <v>31.5</v>
      </c>
      <c r="HE45" s="17">
        <v>33.533499999999997</v>
      </c>
      <c r="HF45" s="17">
        <v>33.533499999999997</v>
      </c>
      <c r="HG45" s="17">
        <v>-2.0335000000000001</v>
      </c>
      <c r="HH45" s="17">
        <v>3.8</v>
      </c>
      <c r="HI45" s="17">
        <v>4.0341699999999996</v>
      </c>
      <c r="HJ45" s="17">
        <v>4.0341699999999996</v>
      </c>
      <c r="HK45" s="17">
        <v>-0.23416999999999999</v>
      </c>
      <c r="HL45" s="17">
        <v>26.2</v>
      </c>
      <c r="HM45" s="17">
        <v>26.020959999999999</v>
      </c>
      <c r="HN45" s="17">
        <v>26.020959999999999</v>
      </c>
      <c r="HO45" s="17">
        <v>0.17904</v>
      </c>
      <c r="HP45" s="17">
        <v>95.1</v>
      </c>
      <c r="HQ45" s="17">
        <v>93.864080000000001</v>
      </c>
      <c r="HR45" s="17">
        <v>143.27311</v>
      </c>
      <c r="HS45" s="17">
        <v>-48.173110000000001</v>
      </c>
      <c r="HT45" s="17"/>
      <c r="HU45" s="17"/>
      <c r="HV45" s="17"/>
      <c r="HW45" s="17">
        <v>0</v>
      </c>
      <c r="HX45" s="17"/>
      <c r="HY45" s="17"/>
      <c r="HZ45" s="17"/>
      <c r="IA45" s="17">
        <v>0</v>
      </c>
      <c r="IB45" s="17">
        <v>61.9</v>
      </c>
      <c r="IC45" s="17">
        <v>77.287869999999998</v>
      </c>
      <c r="ID45" s="17">
        <v>78.252300000000005</v>
      </c>
      <c r="IE45" s="17">
        <v>-16.3523</v>
      </c>
      <c r="IF45" s="17"/>
      <c r="IG45" s="17"/>
      <c r="IH45" s="17"/>
      <c r="II45" s="17">
        <v>0</v>
      </c>
      <c r="IJ45" s="17"/>
      <c r="IK45" s="17"/>
      <c r="IL45" s="17"/>
      <c r="IM45" s="17">
        <v>0</v>
      </c>
      <c r="IN45" s="17">
        <v>47.2</v>
      </c>
      <c r="IO45" s="17">
        <v>48.181449999999998</v>
      </c>
      <c r="IP45" s="17">
        <v>48.181449999999998</v>
      </c>
      <c r="IQ45" s="17">
        <v>-0.98145000000000004</v>
      </c>
      <c r="IR45" s="17"/>
      <c r="IS45" s="17"/>
      <c r="IT45" s="17"/>
      <c r="IU45" s="17">
        <v>0</v>
      </c>
      <c r="IV45" s="17"/>
      <c r="IW45" s="17"/>
      <c r="IX45" s="17"/>
      <c r="IY45" s="17">
        <v>0</v>
      </c>
      <c r="IZ45" s="17"/>
      <c r="JA45" s="17"/>
      <c r="JB45" s="17"/>
      <c r="JC45" s="17">
        <v>0</v>
      </c>
      <c r="JD45" s="17">
        <v>66.7</v>
      </c>
      <c r="JE45" s="17">
        <v>65</v>
      </c>
      <c r="JF45" s="17">
        <v>77.269090000000006</v>
      </c>
      <c r="JG45" s="17">
        <v>-10.569089999999999</v>
      </c>
      <c r="JH45" s="17">
        <v>176.9</v>
      </c>
      <c r="JI45" s="17">
        <v>153.33332999999999</v>
      </c>
      <c r="JJ45" s="17">
        <v>183.19533000000001</v>
      </c>
      <c r="JK45" s="17">
        <v>-6.2953299999999999</v>
      </c>
      <c r="JL45" s="17">
        <v>174.4</v>
      </c>
      <c r="JM45" s="17">
        <v>153.33332999999999</v>
      </c>
      <c r="JN45" s="17"/>
      <c r="JO45" s="17">
        <v>174.4</v>
      </c>
      <c r="JP45" s="17">
        <v>200</v>
      </c>
      <c r="JQ45" s="17">
        <v>153.33332999999999</v>
      </c>
      <c r="JR45" s="17">
        <v>183.19533000000001</v>
      </c>
      <c r="JS45" s="17">
        <v>16.804670000000002</v>
      </c>
      <c r="JT45" s="17">
        <v>273.39999999999998</v>
      </c>
      <c r="JU45" s="17">
        <v>230</v>
      </c>
      <c r="JV45" s="17">
        <v>183.19533000000001</v>
      </c>
      <c r="JW45" s="17">
        <v>90.204669999999993</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1.3</v>
      </c>
      <c r="LE45" s="17">
        <v>1.33812</v>
      </c>
      <c r="LF45" s="17">
        <v>1.33812</v>
      </c>
      <c r="LG45" s="17">
        <v>-3.8120000000000001E-2</v>
      </c>
      <c r="LH45" s="17">
        <v>149.6</v>
      </c>
      <c r="LI45" s="17">
        <v>68.649569999999997</v>
      </c>
      <c r="LJ45" s="17">
        <v>161.93236999999999</v>
      </c>
      <c r="LK45" s="17">
        <v>-12.332369999999999</v>
      </c>
      <c r="LL45" s="17">
        <v>69.2</v>
      </c>
      <c r="LM45" s="17">
        <v>82.178799999999995</v>
      </c>
      <c r="LN45" s="17">
        <v>91.538910000000001</v>
      </c>
      <c r="LO45" s="17">
        <v>-22.338909999999998</v>
      </c>
      <c r="LP45" s="17">
        <v>65.400000000000006</v>
      </c>
      <c r="LQ45" s="17">
        <v>67.133979999999994</v>
      </c>
      <c r="LR45" s="17">
        <v>67.133979999999994</v>
      </c>
      <c r="LS45" s="17">
        <v>-1.7339800000000001</v>
      </c>
      <c r="LT45" s="17">
        <v>63.6</v>
      </c>
      <c r="LU45" s="17">
        <v>69.188559999999995</v>
      </c>
      <c r="LV45" s="17">
        <v>72.37388</v>
      </c>
      <c r="LW45" s="17">
        <v>-8.7738800000000001</v>
      </c>
      <c r="LX45" s="17">
        <v>29.2</v>
      </c>
      <c r="LY45" s="17">
        <v>28.633240000000001</v>
      </c>
      <c r="LZ45" s="17">
        <v>29.951460000000001</v>
      </c>
      <c r="MA45" s="17">
        <v>-0.75146000000000002</v>
      </c>
      <c r="MB45" s="17"/>
      <c r="MC45" s="17"/>
      <c r="MD45" s="17">
        <v>0</v>
      </c>
      <c r="ME45" s="17">
        <v>0</v>
      </c>
      <c r="MF45" s="17"/>
      <c r="MG45" s="17"/>
      <c r="MH45" s="17"/>
      <c r="MI45" s="17">
        <v>0</v>
      </c>
      <c r="MJ45" s="17"/>
      <c r="MK45" s="17"/>
      <c r="ML45" s="17"/>
      <c r="MM45" s="17">
        <v>0</v>
      </c>
      <c r="MN45" s="17">
        <v>89.5</v>
      </c>
      <c r="MO45" s="17">
        <v>146.26678000000001</v>
      </c>
      <c r="MP45" s="17"/>
      <c r="MQ45" s="17">
        <v>89.5</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140.69999999999999</v>
      </c>
      <c r="NU45" s="17">
        <v>192.42551</v>
      </c>
      <c r="NV45" s="17">
        <v>192.42551</v>
      </c>
      <c r="NW45" s="17">
        <v>-51.72551</v>
      </c>
      <c r="NX45" s="17">
        <v>78.7</v>
      </c>
      <c r="NY45" s="17">
        <v>96.212760000000003</v>
      </c>
      <c r="NZ45" s="17">
        <v>96.212760000000003</v>
      </c>
      <c r="OA45" s="17">
        <v>-17.51276</v>
      </c>
      <c r="OB45" s="17">
        <v>0</v>
      </c>
      <c r="OC45" s="17"/>
      <c r="OD45" s="17">
        <v>0</v>
      </c>
      <c r="OE45" s="17">
        <v>0</v>
      </c>
      <c r="OF45" s="17">
        <v>73</v>
      </c>
      <c r="OG45" s="17">
        <v>70.8</v>
      </c>
      <c r="OH45" s="17">
        <v>97.513000000000005</v>
      </c>
      <c r="OI45" s="17">
        <v>-24.513000000000002</v>
      </c>
      <c r="OJ45" s="17">
        <v>0</v>
      </c>
      <c r="OK45" s="17"/>
      <c r="OL45" s="17">
        <v>0</v>
      </c>
      <c r="OM45" s="17">
        <v>0</v>
      </c>
      <c r="ON45" s="17">
        <v>14.42714</v>
      </c>
      <c r="OO45" s="17">
        <v>16.033999999999999</v>
      </c>
      <c r="OP45" s="17">
        <v>16.033999999999999</v>
      </c>
      <c r="OQ45" s="17">
        <v>-1.60686</v>
      </c>
      <c r="OR45" s="17">
        <v>0</v>
      </c>
      <c r="OS45" s="17"/>
      <c r="OT45" s="17">
        <v>0</v>
      </c>
      <c r="OU45" s="17">
        <v>0</v>
      </c>
      <c r="OV45" s="17">
        <v>11.8</v>
      </c>
      <c r="OW45" s="17">
        <v>11.65049</v>
      </c>
      <c r="OX45" s="17">
        <v>11.65049</v>
      </c>
      <c r="OY45" s="17">
        <v>0.14951</v>
      </c>
      <c r="OZ45" s="17">
        <v>9.9</v>
      </c>
      <c r="PA45" s="17">
        <v>9</v>
      </c>
      <c r="PB45" s="17">
        <v>9</v>
      </c>
      <c r="PC45" s="17">
        <v>0.9</v>
      </c>
      <c r="PD45" s="17">
        <v>5.4</v>
      </c>
      <c r="PE45" s="17">
        <v>5.67</v>
      </c>
      <c r="PF45" s="17">
        <v>5.67</v>
      </c>
      <c r="PG45" s="17">
        <v>-0.27</v>
      </c>
      <c r="PH45" s="17">
        <v>0.5</v>
      </c>
      <c r="PI45" s="17">
        <v>1</v>
      </c>
      <c r="PJ45" s="17">
        <v>1</v>
      </c>
      <c r="PK45" s="17">
        <v>-0.5</v>
      </c>
      <c r="PL45" s="17">
        <v>3.1</v>
      </c>
      <c r="PM45" s="17">
        <v>2.9</v>
      </c>
      <c r="PN45" s="17">
        <v>2.9</v>
      </c>
      <c r="PO45" s="17">
        <v>0.2</v>
      </c>
      <c r="PP45" s="17">
        <v>2.6</v>
      </c>
      <c r="PQ45" s="17">
        <v>2.5</v>
      </c>
      <c r="PR45" s="17">
        <v>2.5</v>
      </c>
      <c r="PS45" s="17">
        <v>0.1</v>
      </c>
      <c r="PT45" s="17">
        <v>19.8</v>
      </c>
      <c r="PU45" s="17">
        <v>19.417480000000001</v>
      </c>
      <c r="PV45" s="17">
        <v>19.417480000000001</v>
      </c>
      <c r="PW45" s="17">
        <v>0.38252000000000003</v>
      </c>
      <c r="PX45" s="17">
        <v>14.5</v>
      </c>
      <c r="PY45" s="17">
        <v>15.53398</v>
      </c>
      <c r="PZ45" s="17">
        <v>15.53398</v>
      </c>
      <c r="QA45" s="17">
        <v>-1.0339799999999999</v>
      </c>
      <c r="QB45" s="17">
        <v>9.9</v>
      </c>
      <c r="QC45" s="17">
        <v>9</v>
      </c>
      <c r="QD45" s="17">
        <v>9</v>
      </c>
      <c r="QE45" s="17">
        <v>0.9</v>
      </c>
      <c r="QF45" s="17">
        <v>3.5</v>
      </c>
      <c r="QG45" s="17">
        <v>3.5</v>
      </c>
      <c r="QH45" s="17">
        <v>3.5</v>
      </c>
      <c r="QI45" s="17">
        <v>0</v>
      </c>
      <c r="QJ45" s="17">
        <v>18.5</v>
      </c>
      <c r="QK45" s="17">
        <v>17.961169999999999</v>
      </c>
      <c r="QL45" s="17">
        <v>17.961169999999999</v>
      </c>
      <c r="QM45" s="17">
        <v>0.53883000000000003</v>
      </c>
      <c r="QN45" s="17">
        <v>0</v>
      </c>
      <c r="QO45" s="17"/>
      <c r="QP45" s="17">
        <v>0</v>
      </c>
      <c r="QQ45" s="17">
        <v>0</v>
      </c>
      <c r="QR45" s="17">
        <v>0</v>
      </c>
      <c r="QS45" s="17"/>
      <c r="QT45" s="17">
        <v>0</v>
      </c>
      <c r="QU45" s="17">
        <v>0</v>
      </c>
      <c r="QV45" s="17">
        <v>22.4</v>
      </c>
      <c r="QW45" s="17">
        <v>21.108000000000001</v>
      </c>
      <c r="QX45" s="17">
        <v>21.108000000000001</v>
      </c>
      <c r="QY45" s="17">
        <v>1.292</v>
      </c>
      <c r="QZ45" s="17">
        <v>59.1</v>
      </c>
      <c r="RA45" s="17">
        <v>65.099999999999994</v>
      </c>
      <c r="RB45" s="17">
        <v>63.718000000000004</v>
      </c>
      <c r="RC45" s="17">
        <v>-4.6180000000000003</v>
      </c>
      <c r="RD45" s="17">
        <v>3.6</v>
      </c>
      <c r="RE45" s="17">
        <v>4.2</v>
      </c>
      <c r="RF45" s="17">
        <v>4.2</v>
      </c>
      <c r="RG45" s="17">
        <v>-0.6</v>
      </c>
      <c r="RH45" s="17">
        <v>2.2000000000000002</v>
      </c>
      <c r="RI45" s="17">
        <v>1.2</v>
      </c>
      <c r="RJ45" s="17">
        <v>1.2</v>
      </c>
      <c r="RK45" s="17">
        <v>1</v>
      </c>
      <c r="RL45" s="17">
        <v>1.1000000000000001</v>
      </c>
      <c r="RM45" s="17">
        <v>1.2</v>
      </c>
      <c r="RN45" s="17">
        <v>1.2</v>
      </c>
      <c r="RO45" s="17">
        <v>-0.1</v>
      </c>
      <c r="RP45" s="17">
        <v>2.2999999999999998</v>
      </c>
      <c r="RQ45" s="17">
        <v>2.8</v>
      </c>
      <c r="RR45" s="17">
        <v>2.8</v>
      </c>
      <c r="RS45" s="17">
        <v>-0.5</v>
      </c>
      <c r="RT45" s="17">
        <v>0</v>
      </c>
      <c r="RU45" s="17"/>
      <c r="RV45" s="17">
        <v>0</v>
      </c>
      <c r="RW45" s="17">
        <v>0</v>
      </c>
      <c r="RX45" s="17">
        <v>2.4</v>
      </c>
      <c r="RY45" s="17">
        <v>2.2890000000000001</v>
      </c>
      <c r="RZ45" s="17">
        <v>2.2890000000000001</v>
      </c>
      <c r="SA45" s="17">
        <v>0.111</v>
      </c>
      <c r="SB45" s="17">
        <v>16.7</v>
      </c>
      <c r="SC45" s="17">
        <v>17.877289999999999</v>
      </c>
      <c r="SD45" s="17">
        <v>18.100370000000002</v>
      </c>
      <c r="SE45" s="17">
        <v>-1.4003699999999999</v>
      </c>
      <c r="SF45" s="17">
        <v>1.5</v>
      </c>
      <c r="SG45" s="17">
        <v>1.6</v>
      </c>
      <c r="SH45" s="17">
        <v>1.6</v>
      </c>
      <c r="SI45" s="17">
        <v>-0.1</v>
      </c>
      <c r="SJ45" s="17"/>
      <c r="SK45" s="17"/>
      <c r="SL45" s="17"/>
      <c r="SM45" s="17">
        <v>0</v>
      </c>
      <c r="SN45" s="17">
        <v>9.6</v>
      </c>
      <c r="SO45" s="17">
        <v>9.6999999999999993</v>
      </c>
      <c r="SP45" s="17">
        <v>9.6999999999999993</v>
      </c>
      <c r="SQ45" s="17">
        <v>-0.1</v>
      </c>
      <c r="SR45" s="17">
        <v>3.9</v>
      </c>
      <c r="SS45" s="17">
        <v>4.3</v>
      </c>
      <c r="ST45" s="17">
        <v>4.3</v>
      </c>
      <c r="SU45" s="17">
        <v>-0.4</v>
      </c>
      <c r="SV45" s="17">
        <v>6.1</v>
      </c>
      <c r="SW45" s="17">
        <v>6</v>
      </c>
      <c r="SX45" s="17">
        <v>6</v>
      </c>
      <c r="SY45" s="17">
        <v>0.1</v>
      </c>
      <c r="SZ45" s="17">
        <v>8.5</v>
      </c>
      <c r="TA45" s="17">
        <v>8</v>
      </c>
      <c r="TB45" s="17">
        <v>8</v>
      </c>
      <c r="TC45" s="17">
        <v>0.5</v>
      </c>
      <c r="TD45" s="17">
        <v>20</v>
      </c>
      <c r="TE45" s="17">
        <v>14.271839999999999</v>
      </c>
      <c r="TF45" s="17">
        <v>14.271839999999999</v>
      </c>
      <c r="TG45" s="17">
        <v>5.7281599999999999</v>
      </c>
      <c r="TH45" s="17">
        <v>20.6</v>
      </c>
      <c r="TI45" s="17">
        <v>22.2</v>
      </c>
      <c r="TJ45" s="17">
        <v>23.954000000000001</v>
      </c>
      <c r="TK45" s="17">
        <v>-3.3540000000000001</v>
      </c>
      <c r="TL45" s="17">
        <v>37.700000000000003</v>
      </c>
      <c r="TM45" s="17">
        <v>56.1</v>
      </c>
      <c r="TN45" s="17">
        <v>57.423999999999999</v>
      </c>
      <c r="TO45" s="17">
        <v>-19.724</v>
      </c>
      <c r="TP45" s="17">
        <v>0</v>
      </c>
      <c r="TQ45" s="17"/>
      <c r="TR45" s="17"/>
      <c r="TS45" s="17">
        <v>0</v>
      </c>
      <c r="TT45" s="17">
        <v>89</v>
      </c>
      <c r="TU45" s="17">
        <v>65.900000000000006</v>
      </c>
      <c r="TV45" s="17">
        <v>73.147999999999996</v>
      </c>
      <c r="TW45" s="17">
        <v>15.852</v>
      </c>
      <c r="TX45" s="17">
        <v>109.5</v>
      </c>
      <c r="TY45" s="17">
        <v>80.400000000000006</v>
      </c>
      <c r="TZ45" s="17">
        <v>82.736000000000004</v>
      </c>
      <c r="UA45" s="17">
        <v>26.763999999999999</v>
      </c>
      <c r="UB45" s="17">
        <v>11.6</v>
      </c>
      <c r="UC45" s="17">
        <v>9.6</v>
      </c>
      <c r="UD45" s="17">
        <v>8.9529999999999994</v>
      </c>
      <c r="UE45" s="17">
        <v>2.6469999999999998</v>
      </c>
      <c r="UF45" s="17">
        <v>10.8</v>
      </c>
      <c r="UG45" s="17">
        <v>7.2</v>
      </c>
      <c r="UH45" s="17">
        <v>6.9950000000000001</v>
      </c>
      <c r="UI45" s="17">
        <v>3.8050000000000002</v>
      </c>
      <c r="UJ45" s="17">
        <v>10.199999999999999</v>
      </c>
      <c r="UK45" s="17">
        <v>10</v>
      </c>
      <c r="UL45" s="17">
        <v>10</v>
      </c>
      <c r="UM45" s="17">
        <v>0.2</v>
      </c>
      <c r="UN45" s="17">
        <v>3</v>
      </c>
      <c r="UO45" s="17">
        <v>3</v>
      </c>
      <c r="UP45" s="17">
        <v>3</v>
      </c>
      <c r="UQ45" s="17">
        <v>0</v>
      </c>
      <c r="UR45" s="17">
        <v>8.6</v>
      </c>
      <c r="US45" s="17">
        <v>8.5</v>
      </c>
      <c r="UT45" s="17">
        <v>8.5</v>
      </c>
      <c r="UU45" s="17">
        <v>0.1</v>
      </c>
      <c r="UV45" s="17">
        <v>6.3</v>
      </c>
      <c r="UW45" s="17">
        <v>6</v>
      </c>
      <c r="UX45" s="17">
        <v>6</v>
      </c>
      <c r="UY45" s="17">
        <v>0.3</v>
      </c>
      <c r="UZ45" s="17">
        <v>6.7</v>
      </c>
      <c r="VA45" s="17">
        <v>6</v>
      </c>
      <c r="VB45" s="17">
        <v>6</v>
      </c>
      <c r="VC45" s="17">
        <v>0.7</v>
      </c>
      <c r="VD45" s="17">
        <v>6.8</v>
      </c>
      <c r="VE45" s="17">
        <v>7</v>
      </c>
      <c r="VF45" s="17">
        <v>7</v>
      </c>
      <c r="VG45" s="17">
        <v>-0.2</v>
      </c>
      <c r="VH45" s="17">
        <v>8.3000000000000007</v>
      </c>
      <c r="VI45" s="17">
        <v>12.5</v>
      </c>
      <c r="VJ45" s="17">
        <v>13.379</v>
      </c>
      <c r="VK45" s="17">
        <v>-5.0789999999999997</v>
      </c>
      <c r="VL45" s="17">
        <v>0</v>
      </c>
      <c r="VM45" s="17"/>
      <c r="VN45" s="17">
        <v>0</v>
      </c>
      <c r="VO45" s="17">
        <v>0</v>
      </c>
      <c r="VP45" s="17">
        <v>0</v>
      </c>
      <c r="VQ45" s="17"/>
      <c r="VR45" s="17">
        <v>0</v>
      </c>
      <c r="VS45" s="17">
        <v>0</v>
      </c>
      <c r="VT45" s="17">
        <v>0</v>
      </c>
      <c r="VU45" s="17"/>
      <c r="VV45" s="17">
        <v>0</v>
      </c>
      <c r="VW45" s="17">
        <v>0</v>
      </c>
      <c r="VX45" s="17">
        <v>0.6</v>
      </c>
      <c r="VY45" s="17">
        <v>0.6</v>
      </c>
      <c r="VZ45" s="17">
        <v>0.6</v>
      </c>
      <c r="WA45" s="17">
        <v>0</v>
      </c>
      <c r="WB45" s="17">
        <v>120.3</v>
      </c>
      <c r="WC45" s="17">
        <v>94.1</v>
      </c>
      <c r="WD45" s="17">
        <v>119</v>
      </c>
      <c r="WE45" s="17">
        <v>1.3</v>
      </c>
      <c r="WF45" s="17">
        <v>113.2</v>
      </c>
      <c r="WG45" s="17">
        <v>68.400000000000006</v>
      </c>
      <c r="WH45" s="17">
        <v>118</v>
      </c>
      <c r="WI45" s="17">
        <v>-4.8</v>
      </c>
      <c r="WJ45" s="17">
        <v>0</v>
      </c>
      <c r="WK45" s="17"/>
      <c r="WL45" s="17">
        <v>0</v>
      </c>
      <c r="WM45" s="17">
        <v>0</v>
      </c>
      <c r="WN45" s="17">
        <v>0</v>
      </c>
      <c r="WO45" s="17"/>
      <c r="WP45" s="17">
        <v>0</v>
      </c>
      <c r="WQ45" s="17">
        <v>0</v>
      </c>
      <c r="WR45" s="17">
        <v>9.6</v>
      </c>
      <c r="WS45" s="17">
        <v>8.6</v>
      </c>
      <c r="WT45" s="17">
        <v>8.6</v>
      </c>
      <c r="WU45" s="17">
        <v>1</v>
      </c>
      <c r="WV45" s="17">
        <v>10.1</v>
      </c>
      <c r="WW45" s="17">
        <v>17.475729999999999</v>
      </c>
      <c r="WX45" s="17">
        <v>17.475729999999999</v>
      </c>
      <c r="WY45" s="17">
        <v>-7.3757299999999999</v>
      </c>
      <c r="WZ45" s="17">
        <v>9.1</v>
      </c>
      <c r="XA45" s="17">
        <v>10.8</v>
      </c>
      <c r="XB45" s="17">
        <v>10.8</v>
      </c>
      <c r="XC45" s="17">
        <v>-1.7</v>
      </c>
      <c r="XD45" s="17">
        <v>42</v>
      </c>
      <c r="XE45" s="17">
        <v>42</v>
      </c>
      <c r="XF45" s="17">
        <v>42</v>
      </c>
      <c r="XG45" s="17">
        <v>0</v>
      </c>
      <c r="XH45" s="17">
        <v>32.5</v>
      </c>
      <c r="XI45" s="17">
        <v>28</v>
      </c>
      <c r="XJ45" s="17">
        <v>28</v>
      </c>
      <c r="XK45" s="17">
        <v>4.5</v>
      </c>
      <c r="XL45" s="17">
        <v>0</v>
      </c>
      <c r="XM45" s="17"/>
      <c r="XN45" s="17">
        <v>0</v>
      </c>
      <c r="XO45" s="17">
        <v>0</v>
      </c>
      <c r="XP45" s="17"/>
      <c r="XQ45" s="17"/>
      <c r="XR45" s="17"/>
      <c r="XS45" s="17">
        <v>0</v>
      </c>
      <c r="XT45" s="17">
        <v>6.7</v>
      </c>
      <c r="XU45" s="17">
        <v>8.0399999999999991</v>
      </c>
      <c r="XV45" s="17">
        <v>8.0399999999999991</v>
      </c>
      <c r="XW45" s="17">
        <v>-1.34</v>
      </c>
      <c r="XX45" s="17"/>
      <c r="XY45" s="17"/>
      <c r="XZ45" s="17"/>
      <c r="YA45" s="17">
        <v>0</v>
      </c>
      <c r="YB45" s="17"/>
      <c r="YC45" s="17"/>
      <c r="YD45" s="17"/>
      <c r="YE45" s="17">
        <v>0</v>
      </c>
    </row>
    <row r="46" spans="1:655" ht="24" customHeight="1" x14ac:dyDescent="0.3">
      <c r="A46" s="1"/>
      <c r="B46" s="16" t="s">
        <v>27</v>
      </c>
      <c r="C46" s="16" t="s">
        <v>726</v>
      </c>
      <c r="D46" s="17">
        <v>144.1</v>
      </c>
      <c r="E46" s="17">
        <v>146</v>
      </c>
      <c r="F46" s="17">
        <v>146</v>
      </c>
      <c r="G46" s="17">
        <v>-1.9</v>
      </c>
      <c r="H46" s="17">
        <v>648.5</v>
      </c>
      <c r="I46" s="17">
        <v>643.65809000000002</v>
      </c>
      <c r="J46" s="17">
        <v>643.65809000000002</v>
      </c>
      <c r="K46" s="17">
        <v>4.8419100000000004</v>
      </c>
      <c r="L46" s="17">
        <v>215.6</v>
      </c>
      <c r="M46" s="17">
        <v>209.39341999999999</v>
      </c>
      <c r="N46" s="17">
        <v>209.39341999999999</v>
      </c>
      <c r="O46" s="17">
        <v>6.2065799999999998</v>
      </c>
      <c r="P46" s="17"/>
      <c r="Q46" s="17"/>
      <c r="R46" s="17"/>
      <c r="S46" s="17">
        <v>0</v>
      </c>
      <c r="T46" s="17"/>
      <c r="U46" s="17"/>
      <c r="V46" s="17"/>
      <c r="W46" s="17">
        <v>0</v>
      </c>
      <c r="X46" s="17">
        <v>85.3</v>
      </c>
      <c r="Y46" s="17">
        <v>91.778639999999996</v>
      </c>
      <c r="Z46" s="17">
        <v>91.778639999999996</v>
      </c>
      <c r="AA46" s="17">
        <v>-6.4786400000000004</v>
      </c>
      <c r="AB46" s="17">
        <v>93</v>
      </c>
      <c r="AC46" s="17">
        <v>95.291510000000002</v>
      </c>
      <c r="AD46" s="17">
        <v>170.03229999999999</v>
      </c>
      <c r="AE46" s="17">
        <v>-77.032300000000006</v>
      </c>
      <c r="AF46" s="17"/>
      <c r="AG46" s="17"/>
      <c r="AH46" s="17"/>
      <c r="AI46" s="17">
        <v>0</v>
      </c>
      <c r="AJ46" s="17"/>
      <c r="AK46" s="17"/>
      <c r="AL46" s="17"/>
      <c r="AM46" s="17">
        <v>0</v>
      </c>
      <c r="AN46" s="17">
        <v>164.4</v>
      </c>
      <c r="AO46" s="17">
        <v>195.03845999999999</v>
      </c>
      <c r="AP46" s="17">
        <v>196.42444</v>
      </c>
      <c r="AQ46" s="17">
        <v>-32.024439999999998</v>
      </c>
      <c r="AR46" s="17">
        <v>164.5</v>
      </c>
      <c r="AS46" s="17">
        <v>195.03845999999999</v>
      </c>
      <c r="AT46" s="17">
        <v>196.42444</v>
      </c>
      <c r="AU46" s="17">
        <v>-31.924440000000001</v>
      </c>
      <c r="AV46" s="17">
        <v>164.6</v>
      </c>
      <c r="AW46" s="17">
        <v>195.03845999999999</v>
      </c>
      <c r="AX46" s="17">
        <v>196.42444</v>
      </c>
      <c r="AY46" s="17">
        <v>-31.824439999999999</v>
      </c>
      <c r="AZ46" s="17">
        <v>251.8</v>
      </c>
      <c r="BA46" s="17">
        <v>292.55768999999998</v>
      </c>
      <c r="BB46" s="17">
        <v>294.63666999999998</v>
      </c>
      <c r="BC46" s="17">
        <v>-42.836669999999998</v>
      </c>
      <c r="BD46" s="17">
        <v>214.7</v>
      </c>
      <c r="BE46" s="17">
        <v>208.28218000000001</v>
      </c>
      <c r="BF46" s="17">
        <v>208.28218000000001</v>
      </c>
      <c r="BG46" s="17">
        <v>6.4178199999999999</v>
      </c>
      <c r="BH46" s="17">
        <v>111.3</v>
      </c>
      <c r="BI46" s="17">
        <v>104.14109000000001</v>
      </c>
      <c r="BJ46" s="17">
        <v>104.14109000000001</v>
      </c>
      <c r="BK46" s="17">
        <v>7.1589099999999997</v>
      </c>
      <c r="BL46" s="17">
        <v>557.1</v>
      </c>
      <c r="BM46" s="17">
        <v>565.53980999999999</v>
      </c>
      <c r="BN46" s="17">
        <v>565.53980999999999</v>
      </c>
      <c r="BO46" s="17">
        <v>-8.4398099999999996</v>
      </c>
      <c r="BP46" s="17">
        <v>5</v>
      </c>
      <c r="BQ46" s="17">
        <v>4.4318400000000002</v>
      </c>
      <c r="BR46" s="17">
        <v>4.4318400000000002</v>
      </c>
      <c r="BS46" s="17">
        <v>0.56816</v>
      </c>
      <c r="BT46" s="17"/>
      <c r="BU46" s="17"/>
      <c r="BV46" s="17"/>
      <c r="BW46" s="17">
        <v>0</v>
      </c>
      <c r="BX46" s="17"/>
      <c r="BY46" s="17"/>
      <c r="BZ46" s="17"/>
      <c r="CA46" s="17">
        <v>0</v>
      </c>
      <c r="CB46" s="17"/>
      <c r="CC46" s="17"/>
      <c r="CD46" s="17"/>
      <c r="CE46" s="17">
        <v>0</v>
      </c>
      <c r="CF46" s="17"/>
      <c r="CG46" s="17"/>
      <c r="CH46" s="17"/>
      <c r="CI46" s="17">
        <v>0</v>
      </c>
      <c r="CJ46" s="17">
        <v>142.9</v>
      </c>
      <c r="CK46" s="17">
        <v>139.99946</v>
      </c>
      <c r="CL46" s="17">
        <v>139.99946</v>
      </c>
      <c r="CM46" s="17">
        <v>2.9005399999999999</v>
      </c>
      <c r="CN46" s="17">
        <v>7.4</v>
      </c>
      <c r="CO46" s="17">
        <v>5.1333399999999996</v>
      </c>
      <c r="CP46" s="17">
        <v>5.1333399999999996</v>
      </c>
      <c r="CQ46" s="17">
        <v>2.2666599999999999</v>
      </c>
      <c r="CR46" s="17">
        <v>5.4</v>
      </c>
      <c r="CS46" s="17">
        <v>2.8177599999999998</v>
      </c>
      <c r="CT46" s="17">
        <v>2.8177599999999998</v>
      </c>
      <c r="CU46" s="17">
        <v>2.5822400000000001</v>
      </c>
      <c r="CV46" s="17"/>
      <c r="CW46" s="17"/>
      <c r="CX46" s="17"/>
      <c r="CY46" s="17">
        <v>0</v>
      </c>
      <c r="CZ46" s="17">
        <v>6.8</v>
      </c>
      <c r="DA46" s="17">
        <v>6.8787000000000003</v>
      </c>
      <c r="DB46" s="17">
        <v>6.8787000000000003</v>
      </c>
      <c r="DC46" s="17">
        <v>-7.8700000000000006E-2</v>
      </c>
      <c r="DD46" s="17">
        <v>13.3</v>
      </c>
      <c r="DE46" s="17">
        <v>14.919420000000001</v>
      </c>
      <c r="DF46" s="17">
        <v>14.919420000000001</v>
      </c>
      <c r="DG46" s="17">
        <v>-1.6194200000000001</v>
      </c>
      <c r="DH46" s="17">
        <v>131.30000000000001</v>
      </c>
      <c r="DI46" s="17">
        <v>113.41011</v>
      </c>
      <c r="DJ46" s="17">
        <v>95.618939999999995</v>
      </c>
      <c r="DK46" s="17">
        <v>35.681060000000002</v>
      </c>
      <c r="DL46" s="17"/>
      <c r="DM46" s="17"/>
      <c r="DN46" s="17"/>
      <c r="DO46" s="17">
        <v>0</v>
      </c>
      <c r="DP46" s="17"/>
      <c r="DQ46" s="17"/>
      <c r="DR46" s="17"/>
      <c r="DS46" s="17">
        <v>0</v>
      </c>
      <c r="DT46" s="17"/>
      <c r="DU46" s="17"/>
      <c r="DV46" s="17"/>
      <c r="DW46" s="17">
        <v>0</v>
      </c>
      <c r="DX46" s="17"/>
      <c r="DY46" s="17"/>
      <c r="DZ46" s="17"/>
      <c r="EA46" s="17">
        <v>0</v>
      </c>
      <c r="EB46" s="17">
        <v>70.2</v>
      </c>
      <c r="EC46" s="17">
        <v>85.619039999999998</v>
      </c>
      <c r="ED46" s="17">
        <v>97.524879999999996</v>
      </c>
      <c r="EE46" s="17">
        <v>-27.32488</v>
      </c>
      <c r="EF46" s="17">
        <v>111.7</v>
      </c>
      <c r="EG46" s="17">
        <v>110.26321</v>
      </c>
      <c r="EH46" s="17">
        <v>110.26321</v>
      </c>
      <c r="EI46" s="17">
        <v>1.43679</v>
      </c>
      <c r="EJ46" s="17"/>
      <c r="EK46" s="17"/>
      <c r="EL46" s="17"/>
      <c r="EM46" s="17">
        <v>0</v>
      </c>
      <c r="EN46" s="17"/>
      <c r="EO46" s="17"/>
      <c r="EP46" s="17"/>
      <c r="EQ46" s="17">
        <v>0</v>
      </c>
      <c r="ER46" s="17"/>
      <c r="ES46" s="17"/>
      <c r="ET46" s="17"/>
      <c r="EU46" s="17">
        <v>0</v>
      </c>
      <c r="EV46" s="17">
        <v>6.5</v>
      </c>
      <c r="EW46" s="17">
        <v>6.39</v>
      </c>
      <c r="EX46" s="17">
        <v>6.39</v>
      </c>
      <c r="EY46" s="17">
        <v>0.11</v>
      </c>
      <c r="EZ46" s="17">
        <v>201.9</v>
      </c>
      <c r="FA46" s="17">
        <v>197.75076000000001</v>
      </c>
      <c r="FB46" s="17">
        <v>288.65978999999999</v>
      </c>
      <c r="FC46" s="17">
        <v>-86.759789999999995</v>
      </c>
      <c r="FD46" s="17">
        <v>42</v>
      </c>
      <c r="FE46" s="17">
        <v>47.160960000000003</v>
      </c>
      <c r="FF46" s="17">
        <v>47.160960000000003</v>
      </c>
      <c r="FG46" s="17">
        <v>-5.1609600000000002</v>
      </c>
      <c r="FH46" s="17">
        <v>111.7</v>
      </c>
      <c r="FI46" s="17">
        <v>112.01031</v>
      </c>
      <c r="FJ46" s="17">
        <v>123.4581</v>
      </c>
      <c r="FK46" s="17">
        <v>-11.758100000000001</v>
      </c>
      <c r="FL46" s="17">
        <v>26.6</v>
      </c>
      <c r="FM46" s="17">
        <v>29.2087</v>
      </c>
      <c r="FN46" s="17">
        <v>29.2087</v>
      </c>
      <c r="FO46" s="17">
        <v>-2.6086999999999998</v>
      </c>
      <c r="FP46" s="17">
        <v>18.399999999999999</v>
      </c>
      <c r="FQ46" s="17">
        <v>16.68403</v>
      </c>
      <c r="FR46" s="17">
        <v>16.68403</v>
      </c>
      <c r="FS46" s="17">
        <v>1.71597</v>
      </c>
      <c r="FT46" s="17">
        <v>19.8</v>
      </c>
      <c r="FU46" s="17">
        <v>19.1068</v>
      </c>
      <c r="FV46" s="17">
        <v>19.1068</v>
      </c>
      <c r="FW46" s="17">
        <v>0.69320000000000004</v>
      </c>
      <c r="FX46" s="17">
        <v>75.5</v>
      </c>
      <c r="FY46" s="17">
        <v>76.500960000000006</v>
      </c>
      <c r="FZ46" s="17">
        <v>76.500960000000006</v>
      </c>
      <c r="GA46" s="17">
        <v>-1.0009600000000001</v>
      </c>
      <c r="GB46" s="17">
        <v>181.6</v>
      </c>
      <c r="GC46" s="17">
        <v>185.10007999999999</v>
      </c>
      <c r="GD46" s="17">
        <v>185.10007999999999</v>
      </c>
      <c r="GE46" s="17">
        <v>-3.5000800000000001</v>
      </c>
      <c r="GF46" s="17">
        <v>183.6</v>
      </c>
      <c r="GG46" s="17">
        <v>185.10007999999999</v>
      </c>
      <c r="GH46" s="17">
        <v>185.10007999999999</v>
      </c>
      <c r="GI46" s="17">
        <v>-1.5000800000000001</v>
      </c>
      <c r="GJ46" s="17">
        <v>184.1</v>
      </c>
      <c r="GK46" s="17">
        <v>185.10007999999999</v>
      </c>
      <c r="GL46" s="17">
        <v>185.10007999999999</v>
      </c>
      <c r="GM46" s="17">
        <v>-1.0000800000000001</v>
      </c>
      <c r="GN46" s="17">
        <v>86.5</v>
      </c>
      <c r="GO46" s="17">
        <v>78.878429999999994</v>
      </c>
      <c r="GP46" s="17">
        <v>88.962050000000005</v>
      </c>
      <c r="GQ46" s="17">
        <v>-2.4620500000000001</v>
      </c>
      <c r="GR46" s="17">
        <v>8</v>
      </c>
      <c r="GS46" s="17">
        <v>7.8258200000000002</v>
      </c>
      <c r="GT46" s="17">
        <v>7.8258200000000002</v>
      </c>
      <c r="GU46" s="17">
        <v>0.17418</v>
      </c>
      <c r="GV46" s="17">
        <v>1.7</v>
      </c>
      <c r="GW46" s="17">
        <v>8.2100200000000001</v>
      </c>
      <c r="GX46" s="17">
        <v>8.2100200000000001</v>
      </c>
      <c r="GY46" s="17">
        <v>-6.5100199999999999</v>
      </c>
      <c r="GZ46" s="17">
        <v>33.6</v>
      </c>
      <c r="HA46" s="17">
        <v>34.47804</v>
      </c>
      <c r="HB46" s="17">
        <v>34.47804</v>
      </c>
      <c r="HC46" s="17">
        <v>-0.87804000000000004</v>
      </c>
      <c r="HD46" s="17">
        <v>33.4</v>
      </c>
      <c r="HE46" s="17">
        <v>33.533499999999997</v>
      </c>
      <c r="HF46" s="17">
        <v>33.533499999999997</v>
      </c>
      <c r="HG46" s="17">
        <v>-0.13350000000000001</v>
      </c>
      <c r="HH46" s="17">
        <v>3.8</v>
      </c>
      <c r="HI46" s="17">
        <v>4.0341699999999996</v>
      </c>
      <c r="HJ46" s="17">
        <v>4.0341699999999996</v>
      </c>
      <c r="HK46" s="17">
        <v>-0.23416999999999999</v>
      </c>
      <c r="HL46" s="17">
        <v>26.3</v>
      </c>
      <c r="HM46" s="17">
        <v>26.020959999999999</v>
      </c>
      <c r="HN46" s="17">
        <v>26.020959999999999</v>
      </c>
      <c r="HO46" s="17">
        <v>0.27904000000000001</v>
      </c>
      <c r="HP46" s="17">
        <v>107.5</v>
      </c>
      <c r="HQ46" s="17">
        <v>107.89166</v>
      </c>
      <c r="HR46" s="17">
        <v>99.689319999999995</v>
      </c>
      <c r="HS46" s="17">
        <v>7.8106799999999996</v>
      </c>
      <c r="HT46" s="17"/>
      <c r="HU46" s="17"/>
      <c r="HV46" s="17"/>
      <c r="HW46" s="17">
        <v>0</v>
      </c>
      <c r="HX46" s="17"/>
      <c r="HY46" s="17"/>
      <c r="HZ46" s="17"/>
      <c r="IA46" s="17">
        <v>0</v>
      </c>
      <c r="IB46" s="17">
        <v>61.7</v>
      </c>
      <c r="IC46" s="17">
        <v>48.998179999999998</v>
      </c>
      <c r="ID46" s="17">
        <v>85.482579999999999</v>
      </c>
      <c r="IE46" s="17">
        <v>-23.782579999999999</v>
      </c>
      <c r="IF46" s="17"/>
      <c r="IG46" s="17"/>
      <c r="IH46" s="17"/>
      <c r="II46" s="17">
        <v>0</v>
      </c>
      <c r="IJ46" s="17"/>
      <c r="IK46" s="17"/>
      <c r="IL46" s="17"/>
      <c r="IM46" s="17">
        <v>0</v>
      </c>
      <c r="IN46" s="17">
        <v>47.4</v>
      </c>
      <c r="IO46" s="17">
        <v>48.181449999999998</v>
      </c>
      <c r="IP46" s="17">
        <v>48.181449999999998</v>
      </c>
      <c r="IQ46" s="17">
        <v>-0.78144999999999998</v>
      </c>
      <c r="IR46" s="17"/>
      <c r="IS46" s="17"/>
      <c r="IT46" s="17"/>
      <c r="IU46" s="17">
        <v>0</v>
      </c>
      <c r="IV46" s="17"/>
      <c r="IW46" s="17"/>
      <c r="IX46" s="17"/>
      <c r="IY46" s="17">
        <v>0</v>
      </c>
      <c r="IZ46" s="17"/>
      <c r="JA46" s="17"/>
      <c r="JB46" s="17"/>
      <c r="JC46" s="17">
        <v>0</v>
      </c>
      <c r="JD46" s="17">
        <v>66.7</v>
      </c>
      <c r="JE46" s="17">
        <v>65</v>
      </c>
      <c r="JF46" s="17">
        <v>77.269090000000006</v>
      </c>
      <c r="JG46" s="17">
        <v>-10.569089999999999</v>
      </c>
      <c r="JH46" s="17">
        <v>177.5</v>
      </c>
      <c r="JI46" s="17">
        <v>178.52956</v>
      </c>
      <c r="JJ46" s="17">
        <v>183.19533000000001</v>
      </c>
      <c r="JK46" s="17">
        <v>-5.6953300000000002</v>
      </c>
      <c r="JL46" s="17">
        <v>175.3</v>
      </c>
      <c r="JM46" s="17">
        <v>178.52956</v>
      </c>
      <c r="JN46" s="17"/>
      <c r="JO46" s="17">
        <v>175.3</v>
      </c>
      <c r="JP46" s="17">
        <v>200</v>
      </c>
      <c r="JQ46" s="17">
        <v>178.52956</v>
      </c>
      <c r="JR46" s="17">
        <v>183.19533000000001</v>
      </c>
      <c r="JS46" s="17">
        <v>16.804670000000002</v>
      </c>
      <c r="JT46" s="17">
        <v>273.10000000000002</v>
      </c>
      <c r="JU46" s="17">
        <v>267.79433</v>
      </c>
      <c r="JV46" s="17">
        <v>183.19533000000001</v>
      </c>
      <c r="JW46" s="17">
        <v>89.904669999999996</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1.3</v>
      </c>
      <c r="LE46" s="17">
        <v>1.33812</v>
      </c>
      <c r="LF46" s="17">
        <v>1.33812</v>
      </c>
      <c r="LG46" s="17">
        <v>-3.8120000000000001E-2</v>
      </c>
      <c r="LH46" s="17">
        <v>145.9</v>
      </c>
      <c r="LI46" s="17">
        <v>149.62348</v>
      </c>
      <c r="LJ46" s="17">
        <v>175.04330999999999</v>
      </c>
      <c r="LK46" s="17">
        <v>-29.14331</v>
      </c>
      <c r="LL46" s="17">
        <v>103.9</v>
      </c>
      <c r="LM46" s="17">
        <v>82.178799999999995</v>
      </c>
      <c r="LN46" s="17">
        <v>95.391679999999994</v>
      </c>
      <c r="LO46" s="17">
        <v>8.5083199999999994</v>
      </c>
      <c r="LP46" s="17">
        <v>65.400000000000006</v>
      </c>
      <c r="LQ46" s="17">
        <v>67.133979999999994</v>
      </c>
      <c r="LR46" s="17">
        <v>67.133979999999994</v>
      </c>
      <c r="LS46" s="17">
        <v>-1.7339800000000001</v>
      </c>
      <c r="LT46" s="17">
        <v>63.8</v>
      </c>
      <c r="LU46" s="17">
        <v>68.074269999999999</v>
      </c>
      <c r="LV46" s="17">
        <v>72.37388</v>
      </c>
      <c r="LW46" s="17">
        <v>-8.5738800000000008</v>
      </c>
      <c r="LX46" s="17">
        <v>29.1</v>
      </c>
      <c r="LY46" s="17">
        <v>28.172090000000001</v>
      </c>
      <c r="LZ46" s="17">
        <v>29.951460000000001</v>
      </c>
      <c r="MA46" s="17">
        <v>-0.85145999999999999</v>
      </c>
      <c r="MB46" s="17"/>
      <c r="MC46" s="17"/>
      <c r="MD46" s="17">
        <v>0</v>
      </c>
      <c r="ME46" s="17">
        <v>0</v>
      </c>
      <c r="MF46" s="17"/>
      <c r="MG46" s="17"/>
      <c r="MH46" s="17"/>
      <c r="MI46" s="17">
        <v>0</v>
      </c>
      <c r="MJ46" s="17"/>
      <c r="MK46" s="17"/>
      <c r="ML46" s="17"/>
      <c r="MM46" s="17">
        <v>0</v>
      </c>
      <c r="MN46" s="17">
        <v>89.8</v>
      </c>
      <c r="MO46" s="17">
        <v>146.26678000000001</v>
      </c>
      <c r="MP46" s="17"/>
      <c r="MQ46" s="17">
        <v>89.8</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140.80000000000001</v>
      </c>
      <c r="NU46" s="17">
        <v>192.4</v>
      </c>
      <c r="NV46" s="17">
        <v>192.4</v>
      </c>
      <c r="NW46" s="17">
        <v>-51.6</v>
      </c>
      <c r="NX46" s="17">
        <v>78.599999999999994</v>
      </c>
      <c r="NY46" s="17">
        <v>96.2</v>
      </c>
      <c r="NZ46" s="17">
        <v>96.2</v>
      </c>
      <c r="OA46" s="17">
        <v>-17.600000000000001</v>
      </c>
      <c r="OB46" s="17">
        <v>0</v>
      </c>
      <c r="OC46" s="17"/>
      <c r="OD46" s="17">
        <v>0</v>
      </c>
      <c r="OE46" s="17">
        <v>0</v>
      </c>
      <c r="OF46" s="17">
        <v>74</v>
      </c>
      <c r="OG46" s="17">
        <v>71.2</v>
      </c>
      <c r="OH46" s="17">
        <v>99.212000000000003</v>
      </c>
      <c r="OI46" s="17">
        <v>-25.212</v>
      </c>
      <c r="OJ46" s="17">
        <v>0</v>
      </c>
      <c r="OK46" s="17"/>
      <c r="OL46" s="17">
        <v>0</v>
      </c>
      <c r="OM46" s="17">
        <v>0</v>
      </c>
      <c r="ON46" s="17">
        <v>13.97748</v>
      </c>
      <c r="OO46" s="17">
        <v>15.88</v>
      </c>
      <c r="OP46" s="17">
        <v>15.88</v>
      </c>
      <c r="OQ46" s="17">
        <v>-1.90252</v>
      </c>
      <c r="OR46" s="17">
        <v>0</v>
      </c>
      <c r="OS46" s="17"/>
      <c r="OT46" s="17">
        <v>0</v>
      </c>
      <c r="OU46" s="17">
        <v>0</v>
      </c>
      <c r="OV46" s="17">
        <v>11.6</v>
      </c>
      <c r="OW46" s="17">
        <v>11.65049</v>
      </c>
      <c r="OX46" s="17">
        <v>11.65049</v>
      </c>
      <c r="OY46" s="17">
        <v>-5.049E-2</v>
      </c>
      <c r="OZ46" s="17">
        <v>9.9</v>
      </c>
      <c r="PA46" s="17">
        <v>9</v>
      </c>
      <c r="PB46" s="17">
        <v>9</v>
      </c>
      <c r="PC46" s="17">
        <v>0.9</v>
      </c>
      <c r="PD46" s="17">
        <v>5.4</v>
      </c>
      <c r="PE46" s="17">
        <v>5.67</v>
      </c>
      <c r="PF46" s="17">
        <v>5.67</v>
      </c>
      <c r="PG46" s="17">
        <v>-0.27</v>
      </c>
      <c r="PH46" s="17">
        <v>0.5</v>
      </c>
      <c r="PI46" s="17">
        <v>1</v>
      </c>
      <c r="PJ46" s="17">
        <v>1</v>
      </c>
      <c r="PK46" s="17">
        <v>-0.5</v>
      </c>
      <c r="PL46" s="17">
        <v>3.2</v>
      </c>
      <c r="PM46" s="17">
        <v>2.9</v>
      </c>
      <c r="PN46" s="17">
        <v>2.9</v>
      </c>
      <c r="PO46" s="17">
        <v>0.3</v>
      </c>
      <c r="PP46" s="17">
        <v>2.6</v>
      </c>
      <c r="PQ46" s="17">
        <v>2.5</v>
      </c>
      <c r="PR46" s="17">
        <v>2.5</v>
      </c>
      <c r="PS46" s="17">
        <v>0.1</v>
      </c>
      <c r="PT46" s="17">
        <v>19.899999999999999</v>
      </c>
      <c r="PU46" s="17">
        <v>19.417480000000001</v>
      </c>
      <c r="PV46" s="17">
        <v>19.417480000000001</v>
      </c>
      <c r="PW46" s="17">
        <v>0.48252</v>
      </c>
      <c r="PX46" s="17">
        <v>14.5</v>
      </c>
      <c r="PY46" s="17">
        <v>15.53398</v>
      </c>
      <c r="PZ46" s="17">
        <v>15.53398</v>
      </c>
      <c r="QA46" s="17">
        <v>-1.0339799999999999</v>
      </c>
      <c r="QB46" s="17">
        <v>9.9</v>
      </c>
      <c r="QC46" s="17">
        <v>9</v>
      </c>
      <c r="QD46" s="17">
        <v>9</v>
      </c>
      <c r="QE46" s="17">
        <v>0.9</v>
      </c>
      <c r="QF46" s="17">
        <v>3.5</v>
      </c>
      <c r="QG46" s="17">
        <v>3.5</v>
      </c>
      <c r="QH46" s="17">
        <v>3.5</v>
      </c>
      <c r="QI46" s="17">
        <v>0</v>
      </c>
      <c r="QJ46" s="17">
        <v>18.5</v>
      </c>
      <c r="QK46" s="17">
        <v>17.961169999999999</v>
      </c>
      <c r="QL46" s="17">
        <v>17.961169999999999</v>
      </c>
      <c r="QM46" s="17">
        <v>0.53883000000000003</v>
      </c>
      <c r="QN46" s="17">
        <v>0</v>
      </c>
      <c r="QO46" s="17"/>
      <c r="QP46" s="17">
        <v>0</v>
      </c>
      <c r="QQ46" s="17">
        <v>0</v>
      </c>
      <c r="QR46" s="17">
        <v>0</v>
      </c>
      <c r="QS46" s="17"/>
      <c r="QT46" s="17">
        <v>0</v>
      </c>
      <c r="QU46" s="17">
        <v>0</v>
      </c>
      <c r="QV46" s="17">
        <v>27.9</v>
      </c>
      <c r="QW46" s="17">
        <v>21.695</v>
      </c>
      <c r="QX46" s="17">
        <v>21.695</v>
      </c>
      <c r="QY46" s="17">
        <v>6.2050000000000001</v>
      </c>
      <c r="QZ46" s="17">
        <v>59.4</v>
      </c>
      <c r="RA46" s="17">
        <v>65.900000000000006</v>
      </c>
      <c r="RB46" s="17">
        <v>64.825000000000003</v>
      </c>
      <c r="RC46" s="17">
        <v>-5.4249999999999998</v>
      </c>
      <c r="RD46" s="17">
        <v>3.6</v>
      </c>
      <c r="RE46" s="17">
        <v>4.2</v>
      </c>
      <c r="RF46" s="17">
        <v>4.2</v>
      </c>
      <c r="RG46" s="17">
        <v>-0.6</v>
      </c>
      <c r="RH46" s="17">
        <v>2.2000000000000002</v>
      </c>
      <c r="RI46" s="17">
        <v>1.2</v>
      </c>
      <c r="RJ46" s="17">
        <v>1.2</v>
      </c>
      <c r="RK46" s="17">
        <v>1</v>
      </c>
      <c r="RL46" s="17">
        <v>1.1000000000000001</v>
      </c>
      <c r="RM46" s="17">
        <v>1.2</v>
      </c>
      <c r="RN46" s="17">
        <v>1.2</v>
      </c>
      <c r="RO46" s="17">
        <v>-0.1</v>
      </c>
      <c r="RP46" s="17">
        <v>2.2999999999999998</v>
      </c>
      <c r="RQ46" s="17">
        <v>2.8</v>
      </c>
      <c r="RR46" s="17">
        <v>2.8</v>
      </c>
      <c r="RS46" s="17">
        <v>-0.5</v>
      </c>
      <c r="RT46" s="17">
        <v>0</v>
      </c>
      <c r="RU46" s="17"/>
      <c r="RV46" s="17">
        <v>0</v>
      </c>
      <c r="RW46" s="17">
        <v>0</v>
      </c>
      <c r="RX46" s="17">
        <v>2.4</v>
      </c>
      <c r="RY46" s="17">
        <v>2.2890000000000001</v>
      </c>
      <c r="RZ46" s="17">
        <v>2.2890000000000001</v>
      </c>
      <c r="SA46" s="17">
        <v>0.111</v>
      </c>
      <c r="SB46" s="17">
        <v>16.7</v>
      </c>
      <c r="SC46" s="17">
        <v>11.33366</v>
      </c>
      <c r="SD46" s="17">
        <v>19.772790000000001</v>
      </c>
      <c r="SE46" s="17">
        <v>-3.0727899999999999</v>
      </c>
      <c r="SF46" s="17">
        <v>1.5</v>
      </c>
      <c r="SG46" s="17">
        <v>1.6</v>
      </c>
      <c r="SH46" s="17">
        <v>1.6</v>
      </c>
      <c r="SI46" s="17">
        <v>-0.1</v>
      </c>
      <c r="SJ46" s="17"/>
      <c r="SK46" s="17"/>
      <c r="SL46" s="17"/>
      <c r="SM46" s="17">
        <v>0</v>
      </c>
      <c r="SN46" s="17">
        <v>9.6</v>
      </c>
      <c r="SO46" s="17">
        <v>9.6999999999999993</v>
      </c>
      <c r="SP46" s="17">
        <v>9.6999999999999993</v>
      </c>
      <c r="SQ46" s="17">
        <v>-0.1</v>
      </c>
      <c r="SR46" s="17">
        <v>3.9</v>
      </c>
      <c r="SS46" s="17">
        <v>4.3</v>
      </c>
      <c r="ST46" s="17">
        <v>4.3</v>
      </c>
      <c r="SU46" s="17">
        <v>-0.4</v>
      </c>
      <c r="SV46" s="17">
        <v>5.5</v>
      </c>
      <c r="SW46" s="17">
        <v>6</v>
      </c>
      <c r="SX46" s="17">
        <v>6</v>
      </c>
      <c r="SY46" s="17">
        <v>-0.5</v>
      </c>
      <c r="SZ46" s="17">
        <v>8.5</v>
      </c>
      <c r="TA46" s="17">
        <v>8</v>
      </c>
      <c r="TB46" s="17">
        <v>8</v>
      </c>
      <c r="TC46" s="17">
        <v>0.5</v>
      </c>
      <c r="TD46" s="17">
        <v>20</v>
      </c>
      <c r="TE46" s="17">
        <v>14.271839999999999</v>
      </c>
      <c r="TF46" s="17">
        <v>14.271839999999999</v>
      </c>
      <c r="TG46" s="17">
        <v>5.7281599999999999</v>
      </c>
      <c r="TH46" s="17">
        <v>20.5</v>
      </c>
      <c r="TI46" s="17">
        <v>20.9</v>
      </c>
      <c r="TJ46" s="17">
        <v>23.02</v>
      </c>
      <c r="TK46" s="17">
        <v>-2.52</v>
      </c>
      <c r="TL46" s="17">
        <v>30.2</v>
      </c>
      <c r="TM46" s="17">
        <v>52.4</v>
      </c>
      <c r="TN46" s="17">
        <v>57.406999999999996</v>
      </c>
      <c r="TO46" s="17">
        <v>-27.207000000000001</v>
      </c>
      <c r="TP46" s="17">
        <v>0</v>
      </c>
      <c r="TQ46" s="17"/>
      <c r="TR46" s="17"/>
      <c r="TS46" s="17">
        <v>0</v>
      </c>
      <c r="TT46" s="17">
        <v>85.1</v>
      </c>
      <c r="TU46" s="17">
        <v>64.3</v>
      </c>
      <c r="TV46" s="17">
        <v>72.212000000000003</v>
      </c>
      <c r="TW46" s="17">
        <v>12.888</v>
      </c>
      <c r="TX46" s="17">
        <v>106.7</v>
      </c>
      <c r="TY46" s="17">
        <v>79.7</v>
      </c>
      <c r="TZ46" s="17">
        <v>83.012</v>
      </c>
      <c r="UA46" s="17">
        <v>23.687999999999999</v>
      </c>
      <c r="UB46" s="17">
        <v>11.3</v>
      </c>
      <c r="UC46" s="17">
        <v>9.3000000000000007</v>
      </c>
      <c r="UD46" s="17">
        <v>8.9749999999999996</v>
      </c>
      <c r="UE46" s="17">
        <v>2.3250000000000002</v>
      </c>
      <c r="UF46" s="17">
        <v>10</v>
      </c>
      <c r="UG46" s="17">
        <v>6.6</v>
      </c>
      <c r="UH46" s="17">
        <v>6.5670000000000002</v>
      </c>
      <c r="UI46" s="17">
        <v>3.4329999999999998</v>
      </c>
      <c r="UJ46" s="17">
        <v>10.199999999999999</v>
      </c>
      <c r="UK46" s="17">
        <v>10</v>
      </c>
      <c r="UL46" s="17">
        <v>10</v>
      </c>
      <c r="UM46" s="17">
        <v>0.2</v>
      </c>
      <c r="UN46" s="17">
        <v>3</v>
      </c>
      <c r="UO46" s="17">
        <v>3</v>
      </c>
      <c r="UP46" s="17">
        <v>3</v>
      </c>
      <c r="UQ46" s="17">
        <v>0</v>
      </c>
      <c r="UR46" s="17">
        <v>8.5</v>
      </c>
      <c r="US46" s="17">
        <v>8.5</v>
      </c>
      <c r="UT46" s="17">
        <v>8.5</v>
      </c>
      <c r="UU46" s="17">
        <v>0</v>
      </c>
      <c r="UV46" s="17">
        <v>6.3</v>
      </c>
      <c r="UW46" s="17">
        <v>6</v>
      </c>
      <c r="UX46" s="17">
        <v>6</v>
      </c>
      <c r="UY46" s="17">
        <v>0.3</v>
      </c>
      <c r="UZ46" s="17">
        <v>6.7</v>
      </c>
      <c r="VA46" s="17">
        <v>6</v>
      </c>
      <c r="VB46" s="17">
        <v>6</v>
      </c>
      <c r="VC46" s="17">
        <v>0.7</v>
      </c>
      <c r="VD46" s="17">
        <v>6.8</v>
      </c>
      <c r="VE46" s="17">
        <v>7</v>
      </c>
      <c r="VF46" s="17">
        <v>7</v>
      </c>
      <c r="VG46" s="17">
        <v>-0.2</v>
      </c>
      <c r="VH46" s="17">
        <v>9.4</v>
      </c>
      <c r="VI46" s="17">
        <v>11.7</v>
      </c>
      <c r="VJ46" s="17">
        <v>13.079000000000001</v>
      </c>
      <c r="VK46" s="17">
        <v>-3.6789999999999998</v>
      </c>
      <c r="VL46" s="17">
        <v>0</v>
      </c>
      <c r="VM46" s="17"/>
      <c r="VN46" s="17">
        <v>0</v>
      </c>
      <c r="VO46" s="17">
        <v>0</v>
      </c>
      <c r="VP46" s="17">
        <v>0</v>
      </c>
      <c r="VQ46" s="17"/>
      <c r="VR46" s="17">
        <v>0</v>
      </c>
      <c r="VS46" s="17">
        <v>0</v>
      </c>
      <c r="VT46" s="17">
        <v>0</v>
      </c>
      <c r="VU46" s="17"/>
      <c r="VV46" s="17">
        <v>0</v>
      </c>
      <c r="VW46" s="17">
        <v>0</v>
      </c>
      <c r="VX46" s="17">
        <v>0.6</v>
      </c>
      <c r="VY46" s="17">
        <v>0.6</v>
      </c>
      <c r="VZ46" s="17">
        <v>0.6</v>
      </c>
      <c r="WA46" s="17">
        <v>0</v>
      </c>
      <c r="WB46" s="17">
        <v>119.8</v>
      </c>
      <c r="WC46" s="17">
        <v>88.1</v>
      </c>
      <c r="WD46" s="17">
        <v>116</v>
      </c>
      <c r="WE46" s="17">
        <v>3.8</v>
      </c>
      <c r="WF46" s="17">
        <v>107.8</v>
      </c>
      <c r="WG46" s="17">
        <v>64.7</v>
      </c>
      <c r="WH46" s="17">
        <v>111</v>
      </c>
      <c r="WI46" s="17">
        <v>-3.2</v>
      </c>
      <c r="WJ46" s="17">
        <v>0</v>
      </c>
      <c r="WK46" s="17"/>
      <c r="WL46" s="17">
        <v>0</v>
      </c>
      <c r="WM46" s="17">
        <v>0</v>
      </c>
      <c r="WN46" s="17">
        <v>0</v>
      </c>
      <c r="WO46" s="17"/>
      <c r="WP46" s="17">
        <v>0</v>
      </c>
      <c r="WQ46" s="17">
        <v>0</v>
      </c>
      <c r="WR46" s="17">
        <v>9.6</v>
      </c>
      <c r="WS46" s="17">
        <v>8.6</v>
      </c>
      <c r="WT46" s="17">
        <v>8.6</v>
      </c>
      <c r="WU46" s="17">
        <v>1</v>
      </c>
      <c r="WV46" s="17">
        <v>10</v>
      </c>
      <c r="WW46" s="17">
        <v>17.475729999999999</v>
      </c>
      <c r="WX46" s="17">
        <v>17.475729999999999</v>
      </c>
      <c r="WY46" s="17">
        <v>-7.4757300000000004</v>
      </c>
      <c r="WZ46" s="17">
        <v>10.5</v>
      </c>
      <c r="XA46" s="17">
        <v>10.8</v>
      </c>
      <c r="XB46" s="17">
        <v>10.8</v>
      </c>
      <c r="XC46" s="17">
        <v>-0.3</v>
      </c>
      <c r="XD46" s="17">
        <v>42.3</v>
      </c>
      <c r="XE46" s="17">
        <v>42</v>
      </c>
      <c r="XF46" s="17">
        <v>42</v>
      </c>
      <c r="XG46" s="17">
        <v>0.3</v>
      </c>
      <c r="XH46" s="17">
        <v>32.1</v>
      </c>
      <c r="XI46" s="17">
        <v>28</v>
      </c>
      <c r="XJ46" s="17">
        <v>28</v>
      </c>
      <c r="XK46" s="17">
        <v>4.0999999999999996</v>
      </c>
      <c r="XL46" s="17">
        <v>0</v>
      </c>
      <c r="XM46" s="17"/>
      <c r="XN46" s="17">
        <v>0</v>
      </c>
      <c r="XO46" s="17">
        <v>0</v>
      </c>
      <c r="XP46" s="17"/>
      <c r="XQ46" s="17"/>
      <c r="XR46" s="17"/>
      <c r="XS46" s="17">
        <v>0</v>
      </c>
      <c r="XT46" s="17">
        <v>8.5</v>
      </c>
      <c r="XU46" s="17">
        <v>8.0399999999999991</v>
      </c>
      <c r="XV46" s="17">
        <v>8.0399999999999991</v>
      </c>
      <c r="XW46" s="17">
        <v>0.46</v>
      </c>
      <c r="XX46" s="17"/>
      <c r="XY46" s="17"/>
      <c r="XZ46" s="17"/>
      <c r="YA46" s="17">
        <v>0</v>
      </c>
      <c r="YB46" s="17"/>
      <c r="YC46" s="17"/>
      <c r="YD46" s="17"/>
      <c r="YE46" s="17">
        <v>0</v>
      </c>
    </row>
    <row r="47" spans="1:655" ht="24" customHeight="1" x14ac:dyDescent="0.3">
      <c r="A47" s="1"/>
      <c r="B47" s="16" t="s">
        <v>27</v>
      </c>
      <c r="C47" s="16" t="s">
        <v>727</v>
      </c>
      <c r="D47" s="17">
        <v>143.6</v>
      </c>
      <c r="E47" s="17">
        <v>146</v>
      </c>
      <c r="F47" s="17">
        <v>146</v>
      </c>
      <c r="G47" s="17">
        <v>-2.4</v>
      </c>
      <c r="H47" s="17">
        <v>650.29999999999995</v>
      </c>
      <c r="I47" s="17">
        <v>643.65809000000002</v>
      </c>
      <c r="J47" s="17">
        <v>643.65809000000002</v>
      </c>
      <c r="K47" s="17">
        <v>6.6419100000000002</v>
      </c>
      <c r="L47" s="17">
        <v>215.7</v>
      </c>
      <c r="M47" s="17">
        <v>209.39341999999999</v>
      </c>
      <c r="N47" s="17">
        <v>209.39341999999999</v>
      </c>
      <c r="O47" s="17">
        <v>6.3065800000000003</v>
      </c>
      <c r="P47" s="17"/>
      <c r="Q47" s="17"/>
      <c r="R47" s="17"/>
      <c r="S47" s="17">
        <v>0</v>
      </c>
      <c r="T47" s="17"/>
      <c r="U47" s="17"/>
      <c r="V47" s="17"/>
      <c r="W47" s="17">
        <v>0</v>
      </c>
      <c r="X47" s="17">
        <v>85.1</v>
      </c>
      <c r="Y47" s="17">
        <v>91.778639999999996</v>
      </c>
      <c r="Z47" s="17">
        <v>91.778639999999996</v>
      </c>
      <c r="AA47" s="17">
        <v>-6.6786399999999997</v>
      </c>
      <c r="AB47" s="17">
        <v>93.2</v>
      </c>
      <c r="AC47" s="17">
        <v>94.878</v>
      </c>
      <c r="AD47" s="17">
        <v>166.27911</v>
      </c>
      <c r="AE47" s="17">
        <v>-73.07911</v>
      </c>
      <c r="AF47" s="17"/>
      <c r="AG47" s="17"/>
      <c r="AH47" s="17"/>
      <c r="AI47" s="17">
        <v>0</v>
      </c>
      <c r="AJ47" s="17"/>
      <c r="AK47" s="17"/>
      <c r="AL47" s="17"/>
      <c r="AM47" s="17">
        <v>0</v>
      </c>
      <c r="AN47" s="17">
        <v>185.9</v>
      </c>
      <c r="AO47" s="17">
        <v>196.42444</v>
      </c>
      <c r="AP47" s="17">
        <v>196.42444</v>
      </c>
      <c r="AQ47" s="17">
        <v>-10.52444</v>
      </c>
      <c r="AR47" s="17">
        <v>187.2</v>
      </c>
      <c r="AS47" s="17">
        <v>196.42444</v>
      </c>
      <c r="AT47" s="17">
        <v>196.42444</v>
      </c>
      <c r="AU47" s="17">
        <v>-9.2244399999999995</v>
      </c>
      <c r="AV47" s="17">
        <v>186.8</v>
      </c>
      <c r="AW47" s="17">
        <v>196.42444</v>
      </c>
      <c r="AX47" s="17">
        <v>196.42444</v>
      </c>
      <c r="AY47" s="17">
        <v>-9.6244399999999999</v>
      </c>
      <c r="AZ47" s="17">
        <v>264.7</v>
      </c>
      <c r="BA47" s="17">
        <v>294.63666999999998</v>
      </c>
      <c r="BB47" s="17">
        <v>294.63666999999998</v>
      </c>
      <c r="BC47" s="17">
        <v>-29.936669999999999</v>
      </c>
      <c r="BD47" s="17">
        <v>213.8</v>
      </c>
      <c r="BE47" s="17">
        <v>208.28218000000001</v>
      </c>
      <c r="BF47" s="17">
        <v>208.28218000000001</v>
      </c>
      <c r="BG47" s="17">
        <v>5.5178200000000004</v>
      </c>
      <c r="BH47" s="17">
        <v>111.8</v>
      </c>
      <c r="BI47" s="17">
        <v>104.14109000000001</v>
      </c>
      <c r="BJ47" s="17">
        <v>104.14109000000001</v>
      </c>
      <c r="BK47" s="17">
        <v>7.6589099999999997</v>
      </c>
      <c r="BL47" s="17">
        <v>501.2</v>
      </c>
      <c r="BM47" s="17">
        <v>565.53980999999999</v>
      </c>
      <c r="BN47" s="17">
        <v>565.53980999999999</v>
      </c>
      <c r="BO47" s="17">
        <v>-64.33981</v>
      </c>
      <c r="BP47" s="17">
        <v>5</v>
      </c>
      <c r="BQ47" s="17">
        <v>4.4318400000000002</v>
      </c>
      <c r="BR47" s="17">
        <v>4.4318400000000002</v>
      </c>
      <c r="BS47" s="17">
        <v>0.56816</v>
      </c>
      <c r="BT47" s="17"/>
      <c r="BU47" s="17"/>
      <c r="BV47" s="17"/>
      <c r="BW47" s="17">
        <v>0</v>
      </c>
      <c r="BX47" s="17"/>
      <c r="BY47" s="17"/>
      <c r="BZ47" s="17"/>
      <c r="CA47" s="17">
        <v>0</v>
      </c>
      <c r="CB47" s="17"/>
      <c r="CC47" s="17"/>
      <c r="CD47" s="17"/>
      <c r="CE47" s="17">
        <v>0</v>
      </c>
      <c r="CF47" s="17"/>
      <c r="CG47" s="17"/>
      <c r="CH47" s="17"/>
      <c r="CI47" s="17">
        <v>0</v>
      </c>
      <c r="CJ47" s="17">
        <v>139.4</v>
      </c>
      <c r="CK47" s="17">
        <v>139.99946</v>
      </c>
      <c r="CL47" s="17">
        <v>139.99946</v>
      </c>
      <c r="CM47" s="17">
        <v>-0.59945999999999999</v>
      </c>
      <c r="CN47" s="17">
        <v>7.4</v>
      </c>
      <c r="CO47" s="17">
        <v>5.1333399999999996</v>
      </c>
      <c r="CP47" s="17">
        <v>5.1333399999999996</v>
      </c>
      <c r="CQ47" s="17">
        <v>2.2666599999999999</v>
      </c>
      <c r="CR47" s="17">
        <v>5.4</v>
      </c>
      <c r="CS47" s="17">
        <v>2.8177599999999998</v>
      </c>
      <c r="CT47" s="17">
        <v>2.8177599999999998</v>
      </c>
      <c r="CU47" s="17">
        <v>2.5822400000000001</v>
      </c>
      <c r="CV47" s="17"/>
      <c r="CW47" s="17"/>
      <c r="CX47" s="17"/>
      <c r="CY47" s="17">
        <v>0</v>
      </c>
      <c r="CZ47" s="17">
        <v>6.9</v>
      </c>
      <c r="DA47" s="17">
        <v>6.8787000000000003</v>
      </c>
      <c r="DB47" s="17">
        <v>6.8787000000000003</v>
      </c>
      <c r="DC47" s="17">
        <v>2.1299999999999999E-2</v>
      </c>
      <c r="DD47" s="17">
        <v>14.6</v>
      </c>
      <c r="DE47" s="17">
        <v>14.919420000000001</v>
      </c>
      <c r="DF47" s="17">
        <v>14.919420000000001</v>
      </c>
      <c r="DG47" s="17">
        <v>-0.31941999999999998</v>
      </c>
      <c r="DH47" s="17">
        <v>131.1</v>
      </c>
      <c r="DI47" s="17">
        <v>109.60279</v>
      </c>
      <c r="DJ47" s="17">
        <v>93.190809999999999</v>
      </c>
      <c r="DK47" s="17">
        <v>37.909190000000002</v>
      </c>
      <c r="DL47" s="17"/>
      <c r="DM47" s="17"/>
      <c r="DN47" s="17"/>
      <c r="DO47" s="17">
        <v>0</v>
      </c>
      <c r="DP47" s="17"/>
      <c r="DQ47" s="17"/>
      <c r="DR47" s="17"/>
      <c r="DS47" s="17">
        <v>0</v>
      </c>
      <c r="DT47" s="17"/>
      <c r="DU47" s="17"/>
      <c r="DV47" s="17"/>
      <c r="DW47" s="17">
        <v>0</v>
      </c>
      <c r="DX47" s="17"/>
      <c r="DY47" s="17"/>
      <c r="DZ47" s="17"/>
      <c r="EA47" s="17">
        <v>0</v>
      </c>
      <c r="EB47" s="17">
        <v>70.400000000000006</v>
      </c>
      <c r="EC47" s="17">
        <v>82.541589999999999</v>
      </c>
      <c r="ED47" s="17">
        <v>94.680539999999993</v>
      </c>
      <c r="EE47" s="17">
        <v>-24.280539999999998</v>
      </c>
      <c r="EF47" s="17">
        <v>111.9</v>
      </c>
      <c r="EG47" s="17">
        <v>110.26321</v>
      </c>
      <c r="EH47" s="17">
        <v>110.26321</v>
      </c>
      <c r="EI47" s="17">
        <v>1.63679</v>
      </c>
      <c r="EJ47" s="17"/>
      <c r="EK47" s="17"/>
      <c r="EL47" s="17"/>
      <c r="EM47" s="17">
        <v>0</v>
      </c>
      <c r="EN47" s="17"/>
      <c r="EO47" s="17"/>
      <c r="EP47" s="17"/>
      <c r="EQ47" s="17">
        <v>0</v>
      </c>
      <c r="ER47" s="17"/>
      <c r="ES47" s="17"/>
      <c r="ET47" s="17"/>
      <c r="EU47" s="17">
        <v>0</v>
      </c>
      <c r="EV47" s="17">
        <v>6.5</v>
      </c>
      <c r="EW47" s="17">
        <v>6.39</v>
      </c>
      <c r="EX47" s="17">
        <v>6.39</v>
      </c>
      <c r="EY47" s="17">
        <v>0.11</v>
      </c>
      <c r="EZ47" s="17">
        <v>154.30000000000001</v>
      </c>
      <c r="FA47" s="17">
        <v>195.39455000000001</v>
      </c>
      <c r="FB47" s="17">
        <v>288.65978999999999</v>
      </c>
      <c r="FC47" s="17">
        <v>-134.35979</v>
      </c>
      <c r="FD47" s="17">
        <v>42</v>
      </c>
      <c r="FE47" s="17">
        <v>47.160960000000003</v>
      </c>
      <c r="FF47" s="17">
        <v>47.160960000000003</v>
      </c>
      <c r="FG47" s="17">
        <v>-5.1609600000000002</v>
      </c>
      <c r="FH47" s="17">
        <v>111.9</v>
      </c>
      <c r="FI47" s="17">
        <v>112.01031</v>
      </c>
      <c r="FJ47" s="17">
        <v>123.4581</v>
      </c>
      <c r="FK47" s="17">
        <v>-11.5581</v>
      </c>
      <c r="FL47" s="17">
        <v>27.7</v>
      </c>
      <c r="FM47" s="17">
        <v>29.2087</v>
      </c>
      <c r="FN47" s="17">
        <v>29.2087</v>
      </c>
      <c r="FO47" s="17">
        <v>-1.5086999999999999</v>
      </c>
      <c r="FP47" s="17">
        <v>18.399999999999999</v>
      </c>
      <c r="FQ47" s="17">
        <v>16.68403</v>
      </c>
      <c r="FR47" s="17">
        <v>16.68403</v>
      </c>
      <c r="FS47" s="17">
        <v>1.71597</v>
      </c>
      <c r="FT47" s="17">
        <v>19.8</v>
      </c>
      <c r="FU47" s="17">
        <v>19.1068</v>
      </c>
      <c r="FV47" s="17">
        <v>19.1068</v>
      </c>
      <c r="FW47" s="17">
        <v>0.69320000000000004</v>
      </c>
      <c r="FX47" s="17">
        <v>78.2</v>
      </c>
      <c r="FY47" s="17">
        <v>76.500960000000006</v>
      </c>
      <c r="FZ47" s="17">
        <v>76.500960000000006</v>
      </c>
      <c r="GA47" s="17">
        <v>1.6990400000000001</v>
      </c>
      <c r="GB47" s="17">
        <v>183.2</v>
      </c>
      <c r="GC47" s="17">
        <v>185.10007999999999</v>
      </c>
      <c r="GD47" s="17">
        <v>185.10007999999999</v>
      </c>
      <c r="GE47" s="17">
        <v>-1.90008</v>
      </c>
      <c r="GF47" s="17">
        <v>183.2</v>
      </c>
      <c r="GG47" s="17">
        <v>185.10007999999999</v>
      </c>
      <c r="GH47" s="17">
        <v>185.10007999999999</v>
      </c>
      <c r="GI47" s="17">
        <v>-1.90008</v>
      </c>
      <c r="GJ47" s="17">
        <v>184</v>
      </c>
      <c r="GK47" s="17">
        <v>185.10007999999999</v>
      </c>
      <c r="GL47" s="17">
        <v>185.10007999999999</v>
      </c>
      <c r="GM47" s="17">
        <v>-1.1000799999999999</v>
      </c>
      <c r="GN47" s="17">
        <v>86.5</v>
      </c>
      <c r="GO47" s="17">
        <v>78.878429999999994</v>
      </c>
      <c r="GP47" s="17">
        <v>88.962050000000005</v>
      </c>
      <c r="GQ47" s="17">
        <v>-2.4620500000000001</v>
      </c>
      <c r="GR47" s="17">
        <v>7.9</v>
      </c>
      <c r="GS47" s="17">
        <v>7.8258200000000002</v>
      </c>
      <c r="GT47" s="17">
        <v>7.8258200000000002</v>
      </c>
      <c r="GU47" s="17">
        <v>7.4179999999999996E-2</v>
      </c>
      <c r="GV47" s="17">
        <v>1.7</v>
      </c>
      <c r="GW47" s="17">
        <v>8.2100200000000001</v>
      </c>
      <c r="GX47" s="17">
        <v>8.2100200000000001</v>
      </c>
      <c r="GY47" s="17">
        <v>-6.5100199999999999</v>
      </c>
      <c r="GZ47" s="17">
        <v>33.299999999999997</v>
      </c>
      <c r="HA47" s="17">
        <v>34.47804</v>
      </c>
      <c r="HB47" s="17">
        <v>34.47804</v>
      </c>
      <c r="HC47" s="17">
        <v>-1.17804</v>
      </c>
      <c r="HD47" s="17">
        <v>31</v>
      </c>
      <c r="HE47" s="17">
        <v>33.533499999999997</v>
      </c>
      <c r="HF47" s="17">
        <v>33.533499999999997</v>
      </c>
      <c r="HG47" s="17">
        <v>-2.5335000000000001</v>
      </c>
      <c r="HH47" s="17">
        <v>3.8</v>
      </c>
      <c r="HI47" s="17">
        <v>4.0341699999999996</v>
      </c>
      <c r="HJ47" s="17">
        <v>4.0341699999999996</v>
      </c>
      <c r="HK47" s="17">
        <v>-0.23416999999999999</v>
      </c>
      <c r="HL47" s="17">
        <v>26</v>
      </c>
      <c r="HM47" s="17">
        <v>26.020959999999999</v>
      </c>
      <c r="HN47" s="17">
        <v>26.020959999999999</v>
      </c>
      <c r="HO47" s="17">
        <v>-2.0959999999999999E-2</v>
      </c>
      <c r="HP47" s="17">
        <v>115</v>
      </c>
      <c r="HQ47" s="17">
        <v>113.4867</v>
      </c>
      <c r="HR47" s="17">
        <v>113.4867</v>
      </c>
      <c r="HS47" s="17">
        <v>1.5133000000000001</v>
      </c>
      <c r="HT47" s="17"/>
      <c r="HU47" s="17"/>
      <c r="HV47" s="17"/>
      <c r="HW47" s="17">
        <v>0</v>
      </c>
      <c r="HX47" s="17"/>
      <c r="HY47" s="17"/>
      <c r="HZ47" s="17"/>
      <c r="IA47" s="17">
        <v>0</v>
      </c>
      <c r="IB47" s="17">
        <v>46.2</v>
      </c>
      <c r="IC47" s="17">
        <v>44.398780000000002</v>
      </c>
      <c r="ID47" s="17">
        <v>82.827640000000002</v>
      </c>
      <c r="IE47" s="17">
        <v>-36.62764</v>
      </c>
      <c r="IF47" s="17"/>
      <c r="IG47" s="17"/>
      <c r="IH47" s="17"/>
      <c r="II47" s="17">
        <v>0</v>
      </c>
      <c r="IJ47" s="17"/>
      <c r="IK47" s="17"/>
      <c r="IL47" s="17"/>
      <c r="IM47" s="17">
        <v>0</v>
      </c>
      <c r="IN47" s="17">
        <v>47.1</v>
      </c>
      <c r="IO47" s="17">
        <v>48.181449999999998</v>
      </c>
      <c r="IP47" s="17">
        <v>48.181449999999998</v>
      </c>
      <c r="IQ47" s="17">
        <v>-1.08145</v>
      </c>
      <c r="IR47" s="17"/>
      <c r="IS47" s="17"/>
      <c r="IT47" s="17"/>
      <c r="IU47" s="17">
        <v>0</v>
      </c>
      <c r="IV47" s="17"/>
      <c r="IW47" s="17"/>
      <c r="IX47" s="17"/>
      <c r="IY47" s="17">
        <v>0</v>
      </c>
      <c r="IZ47" s="17"/>
      <c r="JA47" s="17"/>
      <c r="JB47" s="17"/>
      <c r="JC47" s="17">
        <v>0</v>
      </c>
      <c r="JD47" s="17">
        <v>66.599999999999994</v>
      </c>
      <c r="JE47" s="17">
        <v>65</v>
      </c>
      <c r="JF47" s="17">
        <v>77.269090000000006</v>
      </c>
      <c r="JG47" s="17">
        <v>-10.669090000000001</v>
      </c>
      <c r="JH47" s="17">
        <v>177.6</v>
      </c>
      <c r="JI47" s="17">
        <v>178.52956</v>
      </c>
      <c r="JJ47" s="17">
        <v>183.19533000000001</v>
      </c>
      <c r="JK47" s="17">
        <v>-5.5953299999999997</v>
      </c>
      <c r="JL47" s="17">
        <v>175.3</v>
      </c>
      <c r="JM47" s="17">
        <v>178.52956</v>
      </c>
      <c r="JN47" s="17"/>
      <c r="JO47" s="17">
        <v>175.3</v>
      </c>
      <c r="JP47" s="17">
        <v>200</v>
      </c>
      <c r="JQ47" s="17">
        <v>178.52956</v>
      </c>
      <c r="JR47" s="17">
        <v>183.19533000000001</v>
      </c>
      <c r="JS47" s="17">
        <v>16.804670000000002</v>
      </c>
      <c r="JT47" s="17">
        <v>273.8</v>
      </c>
      <c r="JU47" s="17">
        <v>267.79433</v>
      </c>
      <c r="JV47" s="17">
        <v>183.19533000000001</v>
      </c>
      <c r="JW47" s="17">
        <v>90.604669999999999</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1.3</v>
      </c>
      <c r="LE47" s="17">
        <v>1.33812</v>
      </c>
      <c r="LF47" s="17">
        <v>1.33812</v>
      </c>
      <c r="LG47" s="17">
        <v>-3.8120000000000001E-2</v>
      </c>
      <c r="LH47" s="17">
        <v>139.4</v>
      </c>
      <c r="LI47" s="17">
        <v>146.79574</v>
      </c>
      <c r="LJ47" s="17">
        <v>163.79910000000001</v>
      </c>
      <c r="LK47" s="17">
        <v>-24.399100000000001</v>
      </c>
      <c r="LL47" s="17">
        <v>88.7</v>
      </c>
      <c r="LM47" s="17">
        <v>81.062029999999993</v>
      </c>
      <c r="LN47" s="17">
        <v>89.497330000000005</v>
      </c>
      <c r="LO47" s="17">
        <v>-0.79732999999999998</v>
      </c>
      <c r="LP47" s="17">
        <v>65.5</v>
      </c>
      <c r="LQ47" s="17">
        <v>67.133979999999994</v>
      </c>
      <c r="LR47" s="17">
        <v>67.133979999999994</v>
      </c>
      <c r="LS47" s="17">
        <v>-1.63398</v>
      </c>
      <c r="LT47" s="17">
        <v>63.6</v>
      </c>
      <c r="LU47" s="17">
        <v>68.12473</v>
      </c>
      <c r="LV47" s="17">
        <v>72.37388</v>
      </c>
      <c r="LW47" s="17">
        <v>-8.7738800000000001</v>
      </c>
      <c r="LX47" s="17">
        <v>29.2</v>
      </c>
      <c r="LY47" s="17">
        <v>28.192969999999999</v>
      </c>
      <c r="LZ47" s="17">
        <v>29.951460000000001</v>
      </c>
      <c r="MA47" s="17">
        <v>-0.75146000000000002</v>
      </c>
      <c r="MB47" s="17"/>
      <c r="MC47" s="17"/>
      <c r="MD47" s="17">
        <v>0</v>
      </c>
      <c r="ME47" s="17">
        <v>0</v>
      </c>
      <c r="MF47" s="17"/>
      <c r="MG47" s="17"/>
      <c r="MH47" s="17"/>
      <c r="MI47" s="17">
        <v>0</v>
      </c>
      <c r="MJ47" s="17"/>
      <c r="MK47" s="17"/>
      <c r="ML47" s="17"/>
      <c r="MM47" s="17">
        <v>0</v>
      </c>
      <c r="MN47" s="17">
        <v>89.7</v>
      </c>
      <c r="MO47" s="17">
        <v>146.26678000000001</v>
      </c>
      <c r="MP47" s="17"/>
      <c r="MQ47" s="17">
        <v>89.7</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201.9</v>
      </c>
      <c r="NU47" s="17">
        <v>192.4</v>
      </c>
      <c r="NV47" s="17">
        <v>192.4</v>
      </c>
      <c r="NW47" s="17">
        <v>9.5</v>
      </c>
      <c r="NX47" s="17">
        <v>94.1</v>
      </c>
      <c r="NY47" s="17">
        <v>96.2</v>
      </c>
      <c r="NZ47" s="17">
        <v>96.2</v>
      </c>
      <c r="OA47" s="17">
        <v>-2.1</v>
      </c>
      <c r="OB47" s="17">
        <v>0</v>
      </c>
      <c r="OC47" s="17"/>
      <c r="OD47" s="17">
        <v>0</v>
      </c>
      <c r="OE47" s="17">
        <v>0</v>
      </c>
      <c r="OF47" s="17">
        <v>63.6</v>
      </c>
      <c r="OG47" s="17">
        <v>71.400000000000006</v>
      </c>
      <c r="OH47" s="17">
        <v>100.64</v>
      </c>
      <c r="OI47" s="17">
        <v>-37.04</v>
      </c>
      <c r="OJ47" s="17">
        <v>0</v>
      </c>
      <c r="OK47" s="17"/>
      <c r="OL47" s="17">
        <v>0</v>
      </c>
      <c r="OM47" s="17">
        <v>0</v>
      </c>
      <c r="ON47" s="17">
        <v>15.79</v>
      </c>
      <c r="OO47" s="17">
        <v>15.715</v>
      </c>
      <c r="OP47" s="17">
        <v>15.715</v>
      </c>
      <c r="OQ47" s="17">
        <v>7.4999999999999997E-2</v>
      </c>
      <c r="OR47" s="17">
        <v>0</v>
      </c>
      <c r="OS47" s="17"/>
      <c r="OT47" s="17">
        <v>0</v>
      </c>
      <c r="OU47" s="17">
        <v>0</v>
      </c>
      <c r="OV47" s="17">
        <v>11.6</v>
      </c>
      <c r="OW47" s="17">
        <v>11.65049</v>
      </c>
      <c r="OX47" s="17">
        <v>11.65049</v>
      </c>
      <c r="OY47" s="17">
        <v>-5.049E-2</v>
      </c>
      <c r="OZ47" s="17">
        <v>9.9</v>
      </c>
      <c r="PA47" s="17">
        <v>9</v>
      </c>
      <c r="PB47" s="17">
        <v>9</v>
      </c>
      <c r="PC47" s="17">
        <v>0.9</v>
      </c>
      <c r="PD47" s="17">
        <v>5.4</v>
      </c>
      <c r="PE47" s="17">
        <v>5.67</v>
      </c>
      <c r="PF47" s="17">
        <v>5.67</v>
      </c>
      <c r="PG47" s="17">
        <v>-0.27</v>
      </c>
      <c r="PH47" s="17">
        <v>0.5</v>
      </c>
      <c r="PI47" s="17">
        <v>1</v>
      </c>
      <c r="PJ47" s="17">
        <v>1</v>
      </c>
      <c r="PK47" s="17">
        <v>-0.5</v>
      </c>
      <c r="PL47" s="17">
        <v>3.2</v>
      </c>
      <c r="PM47" s="17">
        <v>2.9</v>
      </c>
      <c r="PN47" s="17">
        <v>2.9</v>
      </c>
      <c r="PO47" s="17">
        <v>0.3</v>
      </c>
      <c r="PP47" s="17">
        <v>2.6</v>
      </c>
      <c r="PQ47" s="17">
        <v>2.5</v>
      </c>
      <c r="PR47" s="17">
        <v>2.5</v>
      </c>
      <c r="PS47" s="17">
        <v>0.1</v>
      </c>
      <c r="PT47" s="17">
        <v>0</v>
      </c>
      <c r="PU47" s="17">
        <v>19.417480000000001</v>
      </c>
      <c r="PV47" s="17">
        <v>19.417480000000001</v>
      </c>
      <c r="PW47" s="17">
        <v>-19.417480000000001</v>
      </c>
      <c r="PX47" s="17">
        <v>14.5</v>
      </c>
      <c r="PY47" s="17">
        <v>15.53398</v>
      </c>
      <c r="PZ47" s="17">
        <v>15.53398</v>
      </c>
      <c r="QA47" s="17">
        <v>-1.0339799999999999</v>
      </c>
      <c r="QB47" s="17">
        <v>9.9</v>
      </c>
      <c r="QC47" s="17">
        <v>9</v>
      </c>
      <c r="QD47" s="17">
        <v>9</v>
      </c>
      <c r="QE47" s="17">
        <v>0.9</v>
      </c>
      <c r="QF47" s="17">
        <v>3.5</v>
      </c>
      <c r="QG47" s="17">
        <v>3.5</v>
      </c>
      <c r="QH47" s="17">
        <v>3.5</v>
      </c>
      <c r="QI47" s="17">
        <v>0</v>
      </c>
      <c r="QJ47" s="17">
        <v>18.5</v>
      </c>
      <c r="QK47" s="17">
        <v>17.961169999999999</v>
      </c>
      <c r="QL47" s="17">
        <v>17.961169999999999</v>
      </c>
      <c r="QM47" s="17">
        <v>0.53883000000000003</v>
      </c>
      <c r="QN47" s="17">
        <v>0</v>
      </c>
      <c r="QO47" s="17"/>
      <c r="QP47" s="17">
        <v>0</v>
      </c>
      <c r="QQ47" s="17">
        <v>0</v>
      </c>
      <c r="QR47" s="17">
        <v>0</v>
      </c>
      <c r="QS47" s="17"/>
      <c r="QT47" s="17">
        <v>0</v>
      </c>
      <c r="QU47" s="17">
        <v>0</v>
      </c>
      <c r="QV47" s="17">
        <v>23.7</v>
      </c>
      <c r="QW47" s="17">
        <v>22.181999999999999</v>
      </c>
      <c r="QX47" s="17">
        <v>22.181999999999999</v>
      </c>
      <c r="QY47" s="17">
        <v>1.518</v>
      </c>
      <c r="QZ47" s="17">
        <v>66.7</v>
      </c>
      <c r="RA47" s="17">
        <v>67.099999999999994</v>
      </c>
      <c r="RB47" s="17">
        <v>65.265000000000001</v>
      </c>
      <c r="RC47" s="17">
        <v>1.4350000000000001</v>
      </c>
      <c r="RD47" s="17">
        <v>3.6</v>
      </c>
      <c r="RE47" s="17">
        <v>4.2</v>
      </c>
      <c r="RF47" s="17">
        <v>4.2</v>
      </c>
      <c r="RG47" s="17">
        <v>-0.6</v>
      </c>
      <c r="RH47" s="17">
        <v>2.2000000000000002</v>
      </c>
      <c r="RI47" s="17">
        <v>1.2</v>
      </c>
      <c r="RJ47" s="17">
        <v>1.2</v>
      </c>
      <c r="RK47" s="17">
        <v>1</v>
      </c>
      <c r="RL47" s="17">
        <v>1.1000000000000001</v>
      </c>
      <c r="RM47" s="17">
        <v>1.2</v>
      </c>
      <c r="RN47" s="17">
        <v>1.2</v>
      </c>
      <c r="RO47" s="17">
        <v>-0.1</v>
      </c>
      <c r="RP47" s="17">
        <v>2.2999999999999998</v>
      </c>
      <c r="RQ47" s="17">
        <v>2.8</v>
      </c>
      <c r="RR47" s="17">
        <v>2.8</v>
      </c>
      <c r="RS47" s="17">
        <v>-0.5</v>
      </c>
      <c r="RT47" s="17">
        <v>0</v>
      </c>
      <c r="RU47" s="17"/>
      <c r="RV47" s="17">
        <v>0</v>
      </c>
      <c r="RW47" s="17">
        <v>0</v>
      </c>
      <c r="RX47" s="17">
        <v>2.4</v>
      </c>
      <c r="RY47" s="17">
        <v>2.2890000000000001</v>
      </c>
      <c r="RZ47" s="17">
        <v>2.2890000000000001</v>
      </c>
      <c r="SA47" s="17">
        <v>0.111</v>
      </c>
      <c r="SB47" s="17">
        <v>16.600000000000001</v>
      </c>
      <c r="SC47" s="17">
        <v>10.269780000000001</v>
      </c>
      <c r="SD47" s="17">
        <v>19.15868</v>
      </c>
      <c r="SE47" s="17">
        <v>-2.5586799999999998</v>
      </c>
      <c r="SF47" s="17">
        <v>1.5</v>
      </c>
      <c r="SG47" s="17">
        <v>1.6</v>
      </c>
      <c r="SH47" s="17">
        <v>1.6</v>
      </c>
      <c r="SI47" s="17">
        <v>-0.1</v>
      </c>
      <c r="SJ47" s="17"/>
      <c r="SK47" s="17"/>
      <c r="SL47" s="17"/>
      <c r="SM47" s="17">
        <v>0</v>
      </c>
      <c r="SN47" s="17">
        <v>9.6</v>
      </c>
      <c r="SO47" s="17">
        <v>9.6999999999999993</v>
      </c>
      <c r="SP47" s="17">
        <v>9.6999999999999993</v>
      </c>
      <c r="SQ47" s="17">
        <v>-0.1</v>
      </c>
      <c r="SR47" s="17">
        <v>3.9</v>
      </c>
      <c r="SS47" s="17">
        <v>4.3</v>
      </c>
      <c r="ST47" s="17">
        <v>4.3</v>
      </c>
      <c r="SU47" s="17">
        <v>-0.4</v>
      </c>
      <c r="SV47" s="17">
        <v>5.6</v>
      </c>
      <c r="SW47" s="17">
        <v>6</v>
      </c>
      <c r="SX47" s="17">
        <v>6</v>
      </c>
      <c r="SY47" s="17">
        <v>-0.4</v>
      </c>
      <c r="SZ47" s="17">
        <v>8.5</v>
      </c>
      <c r="TA47" s="17">
        <v>8</v>
      </c>
      <c r="TB47" s="17">
        <v>8</v>
      </c>
      <c r="TC47" s="17">
        <v>0.5</v>
      </c>
      <c r="TD47" s="17">
        <v>20</v>
      </c>
      <c r="TE47" s="17">
        <v>14.271839999999999</v>
      </c>
      <c r="TF47" s="17">
        <v>14.271839999999999</v>
      </c>
      <c r="TG47" s="17">
        <v>5.7281599999999999</v>
      </c>
      <c r="TH47" s="17">
        <v>18.5</v>
      </c>
      <c r="TI47" s="17">
        <v>19.600000000000001</v>
      </c>
      <c r="TJ47" s="17">
        <v>22.178999999999998</v>
      </c>
      <c r="TK47" s="17">
        <v>-3.6789999999999998</v>
      </c>
      <c r="TL47" s="17">
        <v>20.9</v>
      </c>
      <c r="TM47" s="17">
        <v>48.3</v>
      </c>
      <c r="TN47" s="17">
        <v>55.938000000000002</v>
      </c>
      <c r="TO47" s="17">
        <v>-35.037999999999997</v>
      </c>
      <c r="TP47" s="17">
        <v>0</v>
      </c>
      <c r="TQ47" s="17"/>
      <c r="TR47" s="17"/>
      <c r="TS47" s="17">
        <v>0</v>
      </c>
      <c r="TT47" s="17">
        <v>85.3</v>
      </c>
      <c r="TU47" s="17">
        <v>62.9</v>
      </c>
      <c r="TV47" s="17">
        <v>71.322000000000003</v>
      </c>
      <c r="TW47" s="17">
        <v>13.978</v>
      </c>
      <c r="TX47" s="17">
        <v>98.7</v>
      </c>
      <c r="TY47" s="17">
        <v>78.7</v>
      </c>
      <c r="TZ47" s="17">
        <v>83.114000000000004</v>
      </c>
      <c r="UA47" s="17">
        <v>15.586</v>
      </c>
      <c r="UB47" s="17">
        <v>10.4</v>
      </c>
      <c r="UC47" s="17">
        <v>8.6</v>
      </c>
      <c r="UD47" s="17">
        <v>8.8960000000000008</v>
      </c>
      <c r="UE47" s="17">
        <v>1.504</v>
      </c>
      <c r="UF47" s="17">
        <v>10</v>
      </c>
      <c r="UG47" s="17">
        <v>6</v>
      </c>
      <c r="UH47" s="17">
        <v>6.165</v>
      </c>
      <c r="UI47" s="17">
        <v>3.835</v>
      </c>
      <c r="UJ47" s="17">
        <v>9.9</v>
      </c>
      <c r="UK47" s="17">
        <v>10</v>
      </c>
      <c r="UL47" s="17">
        <v>10</v>
      </c>
      <c r="UM47" s="17">
        <v>-0.1</v>
      </c>
      <c r="UN47" s="17">
        <v>3</v>
      </c>
      <c r="UO47" s="17">
        <v>3</v>
      </c>
      <c r="UP47" s="17">
        <v>3</v>
      </c>
      <c r="UQ47" s="17">
        <v>0</v>
      </c>
      <c r="UR47" s="17">
        <v>8.5</v>
      </c>
      <c r="US47" s="17">
        <v>8.5</v>
      </c>
      <c r="UT47" s="17">
        <v>8.5</v>
      </c>
      <c r="UU47" s="17">
        <v>0</v>
      </c>
      <c r="UV47" s="17">
        <v>6.2</v>
      </c>
      <c r="UW47" s="17">
        <v>6</v>
      </c>
      <c r="UX47" s="17">
        <v>6</v>
      </c>
      <c r="UY47" s="17">
        <v>0.2</v>
      </c>
      <c r="UZ47" s="17">
        <v>6.7</v>
      </c>
      <c r="VA47" s="17">
        <v>6</v>
      </c>
      <c r="VB47" s="17">
        <v>6</v>
      </c>
      <c r="VC47" s="17">
        <v>0.7</v>
      </c>
      <c r="VD47" s="17">
        <v>6.8</v>
      </c>
      <c r="VE47" s="17">
        <v>7</v>
      </c>
      <c r="VF47" s="17">
        <v>7</v>
      </c>
      <c r="VG47" s="17">
        <v>-0.2</v>
      </c>
      <c r="VH47" s="17">
        <v>9.6999999999999993</v>
      </c>
      <c r="VI47" s="17">
        <v>10.8</v>
      </c>
      <c r="VJ47" s="17">
        <v>12.694000000000001</v>
      </c>
      <c r="VK47" s="17">
        <v>-2.9940000000000002</v>
      </c>
      <c r="VL47" s="17">
        <v>0</v>
      </c>
      <c r="VM47" s="17"/>
      <c r="VN47" s="17">
        <v>0</v>
      </c>
      <c r="VO47" s="17">
        <v>0</v>
      </c>
      <c r="VP47" s="17">
        <v>0</v>
      </c>
      <c r="VQ47" s="17"/>
      <c r="VR47" s="17">
        <v>0</v>
      </c>
      <c r="VS47" s="17">
        <v>0</v>
      </c>
      <c r="VT47" s="17">
        <v>0</v>
      </c>
      <c r="VU47" s="17"/>
      <c r="VV47" s="17">
        <v>0</v>
      </c>
      <c r="VW47" s="17">
        <v>0</v>
      </c>
      <c r="VX47" s="17">
        <v>0.6</v>
      </c>
      <c r="VY47" s="17">
        <v>0.6</v>
      </c>
      <c r="VZ47" s="17">
        <v>0.6</v>
      </c>
      <c r="WA47" s="17">
        <v>0</v>
      </c>
      <c r="WB47" s="17">
        <v>110.3</v>
      </c>
      <c r="WC47" s="17">
        <v>82.3</v>
      </c>
      <c r="WD47" s="17">
        <v>111</v>
      </c>
      <c r="WE47" s="17">
        <v>-0.7</v>
      </c>
      <c r="WF47" s="17">
        <v>96.7</v>
      </c>
      <c r="WG47" s="17">
        <v>55.6</v>
      </c>
      <c r="WH47" s="17">
        <v>102</v>
      </c>
      <c r="WI47" s="17">
        <v>-5.3</v>
      </c>
      <c r="WJ47" s="17">
        <v>0</v>
      </c>
      <c r="WK47" s="17"/>
      <c r="WL47" s="17">
        <v>0</v>
      </c>
      <c r="WM47" s="17">
        <v>0</v>
      </c>
      <c r="WN47" s="17">
        <v>0</v>
      </c>
      <c r="WO47" s="17"/>
      <c r="WP47" s="17">
        <v>0</v>
      </c>
      <c r="WQ47" s="17">
        <v>0</v>
      </c>
      <c r="WR47" s="17">
        <v>9.6</v>
      </c>
      <c r="WS47" s="17">
        <v>8.6</v>
      </c>
      <c r="WT47" s="17">
        <v>8.6</v>
      </c>
      <c r="WU47" s="17">
        <v>1</v>
      </c>
      <c r="WV47" s="17">
        <v>10.1</v>
      </c>
      <c r="WW47" s="17">
        <v>17.475729999999999</v>
      </c>
      <c r="WX47" s="17">
        <v>17.475729999999999</v>
      </c>
      <c r="WY47" s="17">
        <v>-7.3757299999999999</v>
      </c>
      <c r="WZ47" s="17">
        <v>10.1</v>
      </c>
      <c r="XA47" s="17">
        <v>10.8</v>
      </c>
      <c r="XB47" s="17">
        <v>10.8</v>
      </c>
      <c r="XC47" s="17">
        <v>-0.7</v>
      </c>
      <c r="XD47" s="17">
        <v>42.4</v>
      </c>
      <c r="XE47" s="17">
        <v>42</v>
      </c>
      <c r="XF47" s="17">
        <v>42</v>
      </c>
      <c r="XG47" s="17">
        <v>0.4</v>
      </c>
      <c r="XH47" s="17">
        <v>32.6</v>
      </c>
      <c r="XI47" s="17">
        <v>28</v>
      </c>
      <c r="XJ47" s="17">
        <v>28</v>
      </c>
      <c r="XK47" s="17">
        <v>4.5999999999999996</v>
      </c>
      <c r="XL47" s="17">
        <v>0</v>
      </c>
      <c r="XM47" s="17"/>
      <c r="XN47" s="17">
        <v>0</v>
      </c>
      <c r="XO47" s="17">
        <v>0</v>
      </c>
      <c r="XP47" s="17"/>
      <c r="XQ47" s="17"/>
      <c r="XR47" s="17"/>
      <c r="XS47" s="17">
        <v>0</v>
      </c>
      <c r="XT47" s="17">
        <v>8.4</v>
      </c>
      <c r="XU47" s="17">
        <v>8.0399999999999991</v>
      </c>
      <c r="XV47" s="17">
        <v>8.0399999999999991</v>
      </c>
      <c r="XW47" s="17">
        <v>0.36</v>
      </c>
      <c r="XX47" s="17"/>
      <c r="XY47" s="17"/>
      <c r="XZ47" s="17"/>
      <c r="YA47" s="17">
        <v>0</v>
      </c>
      <c r="YB47" s="17"/>
      <c r="YC47" s="17"/>
      <c r="YD47" s="17"/>
      <c r="YE47" s="17">
        <v>0</v>
      </c>
    </row>
    <row r="48" spans="1:655" ht="24" customHeight="1" x14ac:dyDescent="0.3">
      <c r="A48" s="1"/>
      <c r="B48" s="18" t="s">
        <v>27</v>
      </c>
      <c r="C48" s="18" t="s">
        <v>728</v>
      </c>
      <c r="D48" s="19">
        <v>145.5</v>
      </c>
      <c r="E48" s="19">
        <v>146</v>
      </c>
      <c r="F48" s="19">
        <v>146</v>
      </c>
      <c r="G48" s="19">
        <v>-0.5</v>
      </c>
      <c r="H48" s="19">
        <v>649.29999999999995</v>
      </c>
      <c r="I48" s="19">
        <v>643.65809000000002</v>
      </c>
      <c r="J48" s="19">
        <v>643.65809000000002</v>
      </c>
      <c r="K48" s="19">
        <v>5.6419100000000002</v>
      </c>
      <c r="L48" s="19">
        <v>215.2</v>
      </c>
      <c r="M48" s="19">
        <v>209.39341999999999</v>
      </c>
      <c r="N48" s="19">
        <v>209.39341999999999</v>
      </c>
      <c r="O48" s="19">
        <v>5.8065800000000003</v>
      </c>
      <c r="P48" s="19"/>
      <c r="Q48" s="19"/>
      <c r="R48" s="19"/>
      <c r="S48" s="19">
        <v>0</v>
      </c>
      <c r="T48" s="19"/>
      <c r="U48" s="19"/>
      <c r="V48" s="19"/>
      <c r="W48" s="19">
        <v>0</v>
      </c>
      <c r="X48" s="19">
        <v>85</v>
      </c>
      <c r="Y48" s="19">
        <v>91.778639999999996</v>
      </c>
      <c r="Z48" s="19">
        <v>91.778639999999996</v>
      </c>
      <c r="AA48" s="19">
        <v>-6.7786400000000002</v>
      </c>
      <c r="AB48" s="19">
        <v>93.4</v>
      </c>
      <c r="AC48" s="19">
        <v>95.403869999999998</v>
      </c>
      <c r="AD48" s="19">
        <v>196.36123000000001</v>
      </c>
      <c r="AE48" s="19">
        <v>-102.96123</v>
      </c>
      <c r="AF48" s="19"/>
      <c r="AG48" s="19"/>
      <c r="AH48" s="19"/>
      <c r="AI48" s="19">
        <v>0</v>
      </c>
      <c r="AJ48" s="19"/>
      <c r="AK48" s="19"/>
      <c r="AL48" s="19"/>
      <c r="AM48" s="19">
        <v>0</v>
      </c>
      <c r="AN48" s="19">
        <v>184.6</v>
      </c>
      <c r="AO48" s="19">
        <v>196.42444</v>
      </c>
      <c r="AP48" s="19">
        <v>196.42444</v>
      </c>
      <c r="AQ48" s="19">
        <v>-11.824439999999999</v>
      </c>
      <c r="AR48" s="19">
        <v>184.6</v>
      </c>
      <c r="AS48" s="19">
        <v>196.42444</v>
      </c>
      <c r="AT48" s="19">
        <v>196.42444</v>
      </c>
      <c r="AU48" s="19">
        <v>-11.824439999999999</v>
      </c>
      <c r="AV48" s="19">
        <v>184.4</v>
      </c>
      <c r="AW48" s="19">
        <v>196.42444</v>
      </c>
      <c r="AX48" s="19">
        <v>196.42444</v>
      </c>
      <c r="AY48" s="19">
        <v>-12.02444</v>
      </c>
      <c r="AZ48" s="19">
        <v>271.39999999999998</v>
      </c>
      <c r="BA48" s="19">
        <v>294.63666999999998</v>
      </c>
      <c r="BB48" s="19">
        <v>294.63666999999998</v>
      </c>
      <c r="BC48" s="19">
        <v>-23.23667</v>
      </c>
      <c r="BD48" s="19">
        <v>215.7</v>
      </c>
      <c r="BE48" s="19">
        <v>208.28218000000001</v>
      </c>
      <c r="BF48" s="19">
        <v>208.28218000000001</v>
      </c>
      <c r="BG48" s="19">
        <v>7.4178199999999999</v>
      </c>
      <c r="BH48" s="19">
        <v>111.7</v>
      </c>
      <c r="BI48" s="19">
        <v>104.14109000000001</v>
      </c>
      <c r="BJ48" s="19">
        <v>104.14109000000001</v>
      </c>
      <c r="BK48" s="19">
        <v>7.55891</v>
      </c>
      <c r="BL48" s="19">
        <v>500.2</v>
      </c>
      <c r="BM48" s="19">
        <v>565.53980999999999</v>
      </c>
      <c r="BN48" s="19">
        <v>565.53980999999999</v>
      </c>
      <c r="BO48" s="19">
        <v>-65.33981</v>
      </c>
      <c r="BP48" s="19">
        <v>5</v>
      </c>
      <c r="BQ48" s="19">
        <v>4.4318400000000002</v>
      </c>
      <c r="BR48" s="19">
        <v>4.4318400000000002</v>
      </c>
      <c r="BS48" s="19">
        <v>0.56816</v>
      </c>
      <c r="BT48" s="19"/>
      <c r="BU48" s="19"/>
      <c r="BV48" s="19"/>
      <c r="BW48" s="19">
        <v>0</v>
      </c>
      <c r="BX48" s="19"/>
      <c r="BY48" s="19"/>
      <c r="BZ48" s="19"/>
      <c r="CA48" s="19">
        <v>0</v>
      </c>
      <c r="CB48" s="19"/>
      <c r="CC48" s="19"/>
      <c r="CD48" s="19"/>
      <c r="CE48" s="19">
        <v>0</v>
      </c>
      <c r="CF48" s="19"/>
      <c r="CG48" s="19"/>
      <c r="CH48" s="19"/>
      <c r="CI48" s="19">
        <v>0</v>
      </c>
      <c r="CJ48" s="19">
        <v>144.69999999999999</v>
      </c>
      <c r="CK48" s="19">
        <v>139.99946</v>
      </c>
      <c r="CL48" s="19">
        <v>139.99946</v>
      </c>
      <c r="CM48" s="19">
        <v>4.7005400000000002</v>
      </c>
      <c r="CN48" s="19">
        <v>7.3</v>
      </c>
      <c r="CO48" s="19">
        <v>5.1333399999999996</v>
      </c>
      <c r="CP48" s="19">
        <v>5.1333399999999996</v>
      </c>
      <c r="CQ48" s="19">
        <v>2.1666599999999998</v>
      </c>
      <c r="CR48" s="19">
        <v>5.4</v>
      </c>
      <c r="CS48" s="19">
        <v>2.8177599999999998</v>
      </c>
      <c r="CT48" s="19">
        <v>2.8177599999999998</v>
      </c>
      <c r="CU48" s="19">
        <v>2.5822400000000001</v>
      </c>
      <c r="CV48" s="19"/>
      <c r="CW48" s="19"/>
      <c r="CX48" s="19"/>
      <c r="CY48" s="19">
        <v>0</v>
      </c>
      <c r="CZ48" s="19">
        <v>6.8</v>
      </c>
      <c r="DA48" s="19">
        <v>6.8787000000000003</v>
      </c>
      <c r="DB48" s="19">
        <v>6.8787000000000003</v>
      </c>
      <c r="DC48" s="19">
        <v>-7.8700000000000006E-2</v>
      </c>
      <c r="DD48" s="19">
        <v>14.6</v>
      </c>
      <c r="DE48" s="19">
        <v>14.919420000000001</v>
      </c>
      <c r="DF48" s="19">
        <v>14.919420000000001</v>
      </c>
      <c r="DG48" s="19">
        <v>-0.31941999999999998</v>
      </c>
      <c r="DH48" s="19">
        <v>130.9</v>
      </c>
      <c r="DI48" s="19">
        <v>114.95159</v>
      </c>
      <c r="DJ48" s="19">
        <v>109.74238</v>
      </c>
      <c r="DK48" s="19">
        <v>21.157620000000001</v>
      </c>
      <c r="DL48" s="19"/>
      <c r="DM48" s="19"/>
      <c r="DN48" s="19"/>
      <c r="DO48" s="19">
        <v>0</v>
      </c>
      <c r="DP48" s="19"/>
      <c r="DQ48" s="19"/>
      <c r="DR48" s="19"/>
      <c r="DS48" s="19">
        <v>0</v>
      </c>
      <c r="DT48" s="19"/>
      <c r="DU48" s="19"/>
      <c r="DV48" s="19"/>
      <c r="DW48" s="19">
        <v>0</v>
      </c>
      <c r="DX48" s="19"/>
      <c r="DY48" s="19"/>
      <c r="DZ48" s="19"/>
      <c r="EA48" s="19">
        <v>0</v>
      </c>
      <c r="EB48" s="19">
        <v>96.7</v>
      </c>
      <c r="EC48" s="19">
        <v>83.077299999999994</v>
      </c>
      <c r="ED48" s="19">
        <v>97.133269999999996</v>
      </c>
      <c r="EE48" s="19">
        <v>-0.43326999999999999</v>
      </c>
      <c r="EF48" s="19">
        <v>111.7</v>
      </c>
      <c r="EG48" s="19">
        <v>110.26321</v>
      </c>
      <c r="EH48" s="19">
        <v>110.26321</v>
      </c>
      <c r="EI48" s="19">
        <v>1.43679</v>
      </c>
      <c r="EJ48" s="19"/>
      <c r="EK48" s="19"/>
      <c r="EL48" s="19"/>
      <c r="EM48" s="19">
        <v>0</v>
      </c>
      <c r="EN48" s="19"/>
      <c r="EO48" s="19"/>
      <c r="EP48" s="19"/>
      <c r="EQ48" s="19">
        <v>0</v>
      </c>
      <c r="ER48" s="19"/>
      <c r="ES48" s="19"/>
      <c r="ET48" s="19"/>
      <c r="EU48" s="19">
        <v>0</v>
      </c>
      <c r="EV48" s="19">
        <v>6.5</v>
      </c>
      <c r="EW48" s="19">
        <v>6.39</v>
      </c>
      <c r="EX48" s="19">
        <v>6.39</v>
      </c>
      <c r="EY48" s="19">
        <v>0.11</v>
      </c>
      <c r="EZ48" s="19">
        <v>154.69999999999999</v>
      </c>
      <c r="FA48" s="19">
        <v>202.03030999999999</v>
      </c>
      <c r="FB48" s="19">
        <v>220.38835</v>
      </c>
      <c r="FC48" s="19">
        <v>-65.68835</v>
      </c>
      <c r="FD48" s="19">
        <v>42</v>
      </c>
      <c r="FE48" s="19">
        <v>47.160960000000003</v>
      </c>
      <c r="FF48" s="19">
        <v>47.160960000000003</v>
      </c>
      <c r="FG48" s="19">
        <v>-5.1609600000000002</v>
      </c>
      <c r="FH48" s="19">
        <v>113.2</v>
      </c>
      <c r="FI48" s="19">
        <v>112.01031</v>
      </c>
      <c r="FJ48" s="19">
        <v>123.4581</v>
      </c>
      <c r="FK48" s="19">
        <v>-10.258100000000001</v>
      </c>
      <c r="FL48" s="19">
        <v>27.6</v>
      </c>
      <c r="FM48" s="19">
        <v>29.2087</v>
      </c>
      <c r="FN48" s="19">
        <v>29.2087</v>
      </c>
      <c r="FO48" s="19">
        <v>-1.6087</v>
      </c>
      <c r="FP48" s="19">
        <v>18.399999999999999</v>
      </c>
      <c r="FQ48" s="19">
        <v>16.68403</v>
      </c>
      <c r="FR48" s="19">
        <v>16.68403</v>
      </c>
      <c r="FS48" s="19">
        <v>1.71597</v>
      </c>
      <c r="FT48" s="19">
        <v>19.8</v>
      </c>
      <c r="FU48" s="19">
        <v>19.1068</v>
      </c>
      <c r="FV48" s="19">
        <v>19.1068</v>
      </c>
      <c r="FW48" s="19">
        <v>0.69320000000000004</v>
      </c>
      <c r="FX48" s="19">
        <v>77.400000000000006</v>
      </c>
      <c r="FY48" s="19">
        <v>76.500960000000006</v>
      </c>
      <c r="FZ48" s="19">
        <v>76.500960000000006</v>
      </c>
      <c r="GA48" s="19">
        <v>0.89903999999999995</v>
      </c>
      <c r="GB48" s="19">
        <v>184.5</v>
      </c>
      <c r="GC48" s="19">
        <v>185.10007999999999</v>
      </c>
      <c r="GD48" s="19">
        <v>185.10007999999999</v>
      </c>
      <c r="GE48" s="19">
        <v>-0.60007999999999995</v>
      </c>
      <c r="GF48" s="19">
        <v>184.1</v>
      </c>
      <c r="GG48" s="19">
        <v>185.10007999999999</v>
      </c>
      <c r="GH48" s="19">
        <v>185.10007999999999</v>
      </c>
      <c r="GI48" s="19">
        <v>-1.0000800000000001</v>
      </c>
      <c r="GJ48" s="19">
        <v>183.7</v>
      </c>
      <c r="GK48" s="19">
        <v>185.10007999999999</v>
      </c>
      <c r="GL48" s="19">
        <v>185.10007999999999</v>
      </c>
      <c r="GM48" s="19">
        <v>-1.40008</v>
      </c>
      <c r="GN48" s="19">
        <v>87.5</v>
      </c>
      <c r="GO48" s="19">
        <v>78.878429999999994</v>
      </c>
      <c r="GP48" s="19">
        <v>88.962050000000005</v>
      </c>
      <c r="GQ48" s="19">
        <v>-1.4620500000000001</v>
      </c>
      <c r="GR48" s="19">
        <v>6.3</v>
      </c>
      <c r="GS48" s="19">
        <v>7.8258200000000002</v>
      </c>
      <c r="GT48" s="19">
        <v>7.8258200000000002</v>
      </c>
      <c r="GU48" s="19">
        <v>-1.52582</v>
      </c>
      <c r="GV48" s="19">
        <v>1.7</v>
      </c>
      <c r="GW48" s="19">
        <v>8.2100200000000001</v>
      </c>
      <c r="GX48" s="19">
        <v>8.2100200000000001</v>
      </c>
      <c r="GY48" s="19">
        <v>-6.5100199999999999</v>
      </c>
      <c r="GZ48" s="19">
        <v>33.700000000000003</v>
      </c>
      <c r="HA48" s="19">
        <v>34.47804</v>
      </c>
      <c r="HB48" s="19">
        <v>34.47804</v>
      </c>
      <c r="HC48" s="19">
        <v>-0.77803999999999995</v>
      </c>
      <c r="HD48" s="19">
        <v>32.6</v>
      </c>
      <c r="HE48" s="19">
        <v>33.533499999999997</v>
      </c>
      <c r="HF48" s="19">
        <v>33.533499999999997</v>
      </c>
      <c r="HG48" s="19">
        <v>-0.9335</v>
      </c>
      <c r="HH48" s="19">
        <v>3.8</v>
      </c>
      <c r="HI48" s="19">
        <v>4.0341699999999996</v>
      </c>
      <c r="HJ48" s="19">
        <v>4.0341699999999996</v>
      </c>
      <c r="HK48" s="19">
        <v>-0.23416999999999999</v>
      </c>
      <c r="HL48" s="19">
        <v>26.1</v>
      </c>
      <c r="HM48" s="19">
        <v>26.020959999999999</v>
      </c>
      <c r="HN48" s="19">
        <v>26.020959999999999</v>
      </c>
      <c r="HO48" s="19">
        <v>7.9039999999999999E-2</v>
      </c>
      <c r="HP48" s="19">
        <v>114.2</v>
      </c>
      <c r="HQ48" s="19">
        <v>113.4867</v>
      </c>
      <c r="HR48" s="19">
        <v>113.4867</v>
      </c>
      <c r="HS48" s="19">
        <v>0.71330000000000005</v>
      </c>
      <c r="HT48" s="19"/>
      <c r="HU48" s="19"/>
      <c r="HV48" s="19"/>
      <c r="HW48" s="19">
        <v>0</v>
      </c>
      <c r="HX48" s="19"/>
      <c r="HY48" s="19"/>
      <c r="HZ48" s="19"/>
      <c r="IA48" s="19">
        <v>0</v>
      </c>
      <c r="IB48" s="19">
        <v>45.6</v>
      </c>
      <c r="IC48" s="19">
        <v>47.753509999999999</v>
      </c>
      <c r="ID48" s="19">
        <v>85.482579999999999</v>
      </c>
      <c r="IE48" s="19">
        <v>-39.882579999999997</v>
      </c>
      <c r="IF48" s="19"/>
      <c r="IG48" s="19"/>
      <c r="IH48" s="19"/>
      <c r="II48" s="19">
        <v>0</v>
      </c>
      <c r="IJ48" s="19"/>
      <c r="IK48" s="19"/>
      <c r="IL48" s="19"/>
      <c r="IM48" s="19">
        <v>0</v>
      </c>
      <c r="IN48" s="19">
        <v>47.4</v>
      </c>
      <c r="IO48" s="19">
        <v>48.181449999999998</v>
      </c>
      <c r="IP48" s="19">
        <v>48.181449999999998</v>
      </c>
      <c r="IQ48" s="19">
        <v>-0.78144999999999998</v>
      </c>
      <c r="IR48" s="19"/>
      <c r="IS48" s="19"/>
      <c r="IT48" s="19"/>
      <c r="IU48" s="19">
        <v>0</v>
      </c>
      <c r="IV48" s="19"/>
      <c r="IW48" s="19"/>
      <c r="IX48" s="19"/>
      <c r="IY48" s="19">
        <v>0</v>
      </c>
      <c r="IZ48" s="19"/>
      <c r="JA48" s="19"/>
      <c r="JB48" s="19"/>
      <c r="JC48" s="19">
        <v>0</v>
      </c>
      <c r="JD48" s="19">
        <v>66.7</v>
      </c>
      <c r="JE48" s="19">
        <v>65</v>
      </c>
      <c r="JF48" s="19">
        <v>88.384460000000004</v>
      </c>
      <c r="JG48" s="19">
        <v>-21.684460000000001</v>
      </c>
      <c r="JH48" s="19">
        <v>177.9</v>
      </c>
      <c r="JI48" s="19">
        <v>178.52956</v>
      </c>
      <c r="JJ48" s="19">
        <v>183.19533000000001</v>
      </c>
      <c r="JK48" s="19">
        <v>-5.2953299999999999</v>
      </c>
      <c r="JL48" s="19">
        <v>176</v>
      </c>
      <c r="JM48" s="19">
        <v>178.52956</v>
      </c>
      <c r="JN48" s="19"/>
      <c r="JO48" s="19">
        <v>176</v>
      </c>
      <c r="JP48" s="19">
        <v>200</v>
      </c>
      <c r="JQ48" s="19">
        <v>178.52956</v>
      </c>
      <c r="JR48" s="19">
        <v>183.19533000000001</v>
      </c>
      <c r="JS48" s="19">
        <v>16.804670000000002</v>
      </c>
      <c r="JT48" s="19">
        <v>273.89999999999998</v>
      </c>
      <c r="JU48" s="19">
        <v>267.79433</v>
      </c>
      <c r="JV48" s="19">
        <v>183.19533000000001</v>
      </c>
      <c r="JW48" s="19">
        <v>90.704669999999993</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1.3</v>
      </c>
      <c r="LE48" s="19">
        <v>1.33812</v>
      </c>
      <c r="LF48" s="19">
        <v>1.33812</v>
      </c>
      <c r="LG48" s="19">
        <v>-3.8120000000000001E-2</v>
      </c>
      <c r="LH48" s="19">
        <v>139.6</v>
      </c>
      <c r="LI48" s="19">
        <v>140.38081</v>
      </c>
      <c r="LJ48" s="19">
        <v>181.57669999999999</v>
      </c>
      <c r="LK48" s="19">
        <v>-41.976700000000001</v>
      </c>
      <c r="LL48" s="19">
        <v>90.1</v>
      </c>
      <c r="LM48" s="19">
        <v>82.648870000000002</v>
      </c>
      <c r="LN48" s="19">
        <v>92.444500000000005</v>
      </c>
      <c r="LO48" s="19">
        <v>-2.3445</v>
      </c>
      <c r="LP48" s="19">
        <v>65.7</v>
      </c>
      <c r="LQ48" s="19">
        <v>67.133979999999994</v>
      </c>
      <c r="LR48" s="19">
        <v>67.133979999999994</v>
      </c>
      <c r="LS48" s="19">
        <v>-1.43398</v>
      </c>
      <c r="LT48" s="19">
        <v>63.8</v>
      </c>
      <c r="LU48" s="19">
        <v>68.418800000000005</v>
      </c>
      <c r="LV48" s="19">
        <v>72.37388</v>
      </c>
      <c r="LW48" s="19">
        <v>-8.5738800000000008</v>
      </c>
      <c r="LX48" s="19">
        <v>29.4</v>
      </c>
      <c r="LY48" s="19">
        <v>28.314679999999999</v>
      </c>
      <c r="LZ48" s="19">
        <v>29.951460000000001</v>
      </c>
      <c r="MA48" s="19">
        <v>-0.55145999999999995</v>
      </c>
      <c r="MB48" s="19"/>
      <c r="MC48" s="19"/>
      <c r="MD48" s="19">
        <v>0</v>
      </c>
      <c r="ME48" s="19">
        <v>0</v>
      </c>
      <c r="MF48" s="19"/>
      <c r="MG48" s="19"/>
      <c r="MH48" s="19"/>
      <c r="MI48" s="19">
        <v>0</v>
      </c>
      <c r="MJ48" s="19"/>
      <c r="MK48" s="19"/>
      <c r="ML48" s="19"/>
      <c r="MM48" s="19">
        <v>0</v>
      </c>
      <c r="MN48" s="19">
        <v>90.2</v>
      </c>
      <c r="MO48" s="19">
        <v>146.26678000000001</v>
      </c>
      <c r="MP48" s="19"/>
      <c r="MQ48" s="19">
        <v>90.2</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214.8</v>
      </c>
      <c r="NU48" s="19">
        <v>192.4</v>
      </c>
      <c r="NV48" s="19">
        <v>192.4</v>
      </c>
      <c r="NW48" s="19">
        <v>22.4</v>
      </c>
      <c r="NX48" s="19">
        <v>103</v>
      </c>
      <c r="NY48" s="19">
        <v>96.2</v>
      </c>
      <c r="NZ48" s="19">
        <v>96.2</v>
      </c>
      <c r="OA48" s="19">
        <v>6.8</v>
      </c>
      <c r="OB48" s="19">
        <v>0</v>
      </c>
      <c r="OC48" s="19"/>
      <c r="OD48" s="19">
        <v>0</v>
      </c>
      <c r="OE48" s="19">
        <v>0</v>
      </c>
      <c r="OF48" s="19">
        <v>62.7</v>
      </c>
      <c r="OG48" s="19">
        <v>71.8</v>
      </c>
      <c r="OH48" s="19">
        <v>101.253</v>
      </c>
      <c r="OI48" s="19">
        <v>-38.552999999999997</v>
      </c>
      <c r="OJ48" s="19">
        <v>0</v>
      </c>
      <c r="OK48" s="19"/>
      <c r="OL48" s="19">
        <v>0</v>
      </c>
      <c r="OM48" s="19">
        <v>0</v>
      </c>
      <c r="ON48" s="19">
        <v>13.71655</v>
      </c>
      <c r="OO48" s="19">
        <v>15.518000000000001</v>
      </c>
      <c r="OP48" s="19">
        <v>15.518000000000001</v>
      </c>
      <c r="OQ48" s="19">
        <v>-1.80145</v>
      </c>
      <c r="OR48" s="19">
        <v>0</v>
      </c>
      <c r="OS48" s="19"/>
      <c r="OT48" s="19">
        <v>0</v>
      </c>
      <c r="OU48" s="19">
        <v>0</v>
      </c>
      <c r="OV48" s="19">
        <v>11.6</v>
      </c>
      <c r="OW48" s="19">
        <v>11.65049</v>
      </c>
      <c r="OX48" s="19">
        <v>11.65049</v>
      </c>
      <c r="OY48" s="19">
        <v>-5.049E-2</v>
      </c>
      <c r="OZ48" s="19">
        <v>9.9</v>
      </c>
      <c r="PA48" s="19">
        <v>9</v>
      </c>
      <c r="PB48" s="19">
        <v>9</v>
      </c>
      <c r="PC48" s="19">
        <v>0.9</v>
      </c>
      <c r="PD48" s="19">
        <v>5.4</v>
      </c>
      <c r="PE48" s="19">
        <v>5.67</v>
      </c>
      <c r="PF48" s="19">
        <v>5.67</v>
      </c>
      <c r="PG48" s="19">
        <v>-0.27</v>
      </c>
      <c r="PH48" s="19">
        <v>0.5</v>
      </c>
      <c r="PI48" s="19">
        <v>1</v>
      </c>
      <c r="PJ48" s="19">
        <v>1</v>
      </c>
      <c r="PK48" s="19">
        <v>-0.5</v>
      </c>
      <c r="PL48" s="19">
        <v>3.2</v>
      </c>
      <c r="PM48" s="19">
        <v>2.9</v>
      </c>
      <c r="PN48" s="19">
        <v>2.9</v>
      </c>
      <c r="PO48" s="19">
        <v>0.3</v>
      </c>
      <c r="PP48" s="19">
        <v>2.6</v>
      </c>
      <c r="PQ48" s="19">
        <v>2.5</v>
      </c>
      <c r="PR48" s="19">
        <v>2.5</v>
      </c>
      <c r="PS48" s="19">
        <v>0.1</v>
      </c>
      <c r="PT48" s="19">
        <v>0</v>
      </c>
      <c r="PU48" s="19">
        <v>19.417480000000001</v>
      </c>
      <c r="PV48" s="19">
        <v>19.417480000000001</v>
      </c>
      <c r="PW48" s="19">
        <v>-19.417480000000001</v>
      </c>
      <c r="PX48" s="19">
        <v>14.7</v>
      </c>
      <c r="PY48" s="19">
        <v>15.53398</v>
      </c>
      <c r="PZ48" s="19">
        <v>15.53398</v>
      </c>
      <c r="QA48" s="19">
        <v>-0.83398000000000005</v>
      </c>
      <c r="QB48" s="19">
        <v>9.9</v>
      </c>
      <c r="QC48" s="19">
        <v>9</v>
      </c>
      <c r="QD48" s="19">
        <v>9</v>
      </c>
      <c r="QE48" s="19">
        <v>0.9</v>
      </c>
      <c r="QF48" s="19">
        <v>3.5</v>
      </c>
      <c r="QG48" s="19">
        <v>3.5</v>
      </c>
      <c r="QH48" s="19">
        <v>3.5</v>
      </c>
      <c r="QI48" s="19">
        <v>0</v>
      </c>
      <c r="QJ48" s="19">
        <v>18.5</v>
      </c>
      <c r="QK48" s="19">
        <v>17.961169999999999</v>
      </c>
      <c r="QL48" s="19">
        <v>17.961169999999999</v>
      </c>
      <c r="QM48" s="19">
        <v>0.53883000000000003</v>
      </c>
      <c r="QN48" s="19">
        <v>0</v>
      </c>
      <c r="QO48" s="19"/>
      <c r="QP48" s="19">
        <v>0</v>
      </c>
      <c r="QQ48" s="19">
        <v>0</v>
      </c>
      <c r="QR48" s="19">
        <v>0</v>
      </c>
      <c r="QS48" s="19"/>
      <c r="QT48" s="19">
        <v>0</v>
      </c>
      <c r="QU48" s="19">
        <v>0</v>
      </c>
      <c r="QV48" s="19">
        <v>23.3</v>
      </c>
      <c r="QW48" s="19">
        <v>22.57</v>
      </c>
      <c r="QX48" s="19">
        <v>22.57</v>
      </c>
      <c r="QY48" s="19">
        <v>0.73</v>
      </c>
      <c r="QZ48" s="19">
        <v>71.400000000000006</v>
      </c>
      <c r="RA48" s="19">
        <v>68.099999999999994</v>
      </c>
      <c r="RB48" s="19">
        <v>65.040000000000006</v>
      </c>
      <c r="RC48" s="19">
        <v>6.36</v>
      </c>
      <c r="RD48" s="19">
        <v>3.6</v>
      </c>
      <c r="RE48" s="19">
        <v>4.2</v>
      </c>
      <c r="RF48" s="19">
        <v>4.2</v>
      </c>
      <c r="RG48" s="19">
        <v>-0.6</v>
      </c>
      <c r="RH48" s="19">
        <v>2.2000000000000002</v>
      </c>
      <c r="RI48" s="19">
        <v>1.2</v>
      </c>
      <c r="RJ48" s="19">
        <v>1.2</v>
      </c>
      <c r="RK48" s="19">
        <v>1</v>
      </c>
      <c r="RL48" s="19">
        <v>1.1000000000000001</v>
      </c>
      <c r="RM48" s="19">
        <v>1.2</v>
      </c>
      <c r="RN48" s="19">
        <v>1.2</v>
      </c>
      <c r="RO48" s="19">
        <v>-0.1</v>
      </c>
      <c r="RP48" s="19">
        <v>2.2999999999999998</v>
      </c>
      <c r="RQ48" s="19">
        <v>2.8</v>
      </c>
      <c r="RR48" s="19">
        <v>2.8</v>
      </c>
      <c r="RS48" s="19">
        <v>-0.5</v>
      </c>
      <c r="RT48" s="19">
        <v>0</v>
      </c>
      <c r="RU48" s="19"/>
      <c r="RV48" s="19">
        <v>0</v>
      </c>
      <c r="RW48" s="19">
        <v>0</v>
      </c>
      <c r="RX48" s="19">
        <v>2.4</v>
      </c>
      <c r="RY48" s="19">
        <v>2.2890000000000001</v>
      </c>
      <c r="RZ48" s="19">
        <v>2.2890000000000001</v>
      </c>
      <c r="SA48" s="19">
        <v>0.111</v>
      </c>
      <c r="SB48" s="19">
        <v>12.7</v>
      </c>
      <c r="SC48" s="19">
        <v>11.04576</v>
      </c>
      <c r="SD48" s="19">
        <v>19.772790000000001</v>
      </c>
      <c r="SE48" s="19">
        <v>-7.0727900000000004</v>
      </c>
      <c r="SF48" s="19">
        <v>1.6</v>
      </c>
      <c r="SG48" s="19">
        <v>1.6</v>
      </c>
      <c r="SH48" s="19">
        <v>1.6</v>
      </c>
      <c r="SI48" s="19">
        <v>0</v>
      </c>
      <c r="SJ48" s="19"/>
      <c r="SK48" s="19"/>
      <c r="SL48" s="19"/>
      <c r="SM48" s="19">
        <v>0</v>
      </c>
      <c r="SN48" s="19">
        <v>9.6</v>
      </c>
      <c r="SO48" s="19">
        <v>9.6999999999999993</v>
      </c>
      <c r="SP48" s="19">
        <v>9.6999999999999993</v>
      </c>
      <c r="SQ48" s="19">
        <v>-0.1</v>
      </c>
      <c r="SR48" s="19">
        <v>3.8</v>
      </c>
      <c r="SS48" s="19">
        <v>4.3</v>
      </c>
      <c r="ST48" s="19">
        <v>4.3</v>
      </c>
      <c r="SU48" s="19">
        <v>-0.5</v>
      </c>
      <c r="SV48" s="19">
        <v>5.4</v>
      </c>
      <c r="SW48" s="19">
        <v>6</v>
      </c>
      <c r="SX48" s="19">
        <v>6</v>
      </c>
      <c r="SY48" s="19">
        <v>-0.6</v>
      </c>
      <c r="SZ48" s="19">
        <v>8</v>
      </c>
      <c r="TA48" s="19">
        <v>8</v>
      </c>
      <c r="TB48" s="19">
        <v>8</v>
      </c>
      <c r="TC48" s="19">
        <v>0</v>
      </c>
      <c r="TD48" s="19">
        <v>20</v>
      </c>
      <c r="TE48" s="19">
        <v>14.271839999999999</v>
      </c>
      <c r="TF48" s="19">
        <v>14.271839999999999</v>
      </c>
      <c r="TG48" s="19">
        <v>5.7281599999999999</v>
      </c>
      <c r="TH48" s="19">
        <v>18.3</v>
      </c>
      <c r="TI48" s="19">
        <v>18.8</v>
      </c>
      <c r="TJ48" s="19">
        <v>21.619</v>
      </c>
      <c r="TK48" s="19">
        <v>-3.319</v>
      </c>
      <c r="TL48" s="19">
        <v>16.3</v>
      </c>
      <c r="TM48" s="19">
        <v>44.3</v>
      </c>
      <c r="TN48" s="19">
        <v>50.113</v>
      </c>
      <c r="TO48" s="19">
        <v>-33.813000000000002</v>
      </c>
      <c r="TP48" s="19">
        <v>0</v>
      </c>
      <c r="TQ48" s="19"/>
      <c r="TR48" s="19"/>
      <c r="TS48" s="19">
        <v>0</v>
      </c>
      <c r="TT48" s="19">
        <v>74.7</v>
      </c>
      <c r="TU48" s="19">
        <v>62.1</v>
      </c>
      <c r="TV48" s="19">
        <v>70.569000000000003</v>
      </c>
      <c r="TW48" s="19">
        <v>4.1310000000000002</v>
      </c>
      <c r="TX48" s="19">
        <v>101.2</v>
      </c>
      <c r="TY48" s="19">
        <v>78</v>
      </c>
      <c r="TZ48" s="19">
        <v>82.694999999999993</v>
      </c>
      <c r="UA48" s="19">
        <v>18.504999999999999</v>
      </c>
      <c r="UB48" s="19">
        <v>10.4</v>
      </c>
      <c r="UC48" s="19">
        <v>8</v>
      </c>
      <c r="UD48" s="19">
        <v>8.51</v>
      </c>
      <c r="UE48" s="19">
        <v>1.89</v>
      </c>
      <c r="UF48" s="19">
        <v>8.3000000000000007</v>
      </c>
      <c r="UG48" s="19">
        <v>5.4</v>
      </c>
      <c r="UH48" s="19">
        <v>5.8419999999999996</v>
      </c>
      <c r="UI48" s="19">
        <v>2.4580000000000002</v>
      </c>
      <c r="UJ48" s="19">
        <v>9.9</v>
      </c>
      <c r="UK48" s="19">
        <v>10</v>
      </c>
      <c r="UL48" s="19">
        <v>10</v>
      </c>
      <c r="UM48" s="19">
        <v>-0.1</v>
      </c>
      <c r="UN48" s="19">
        <v>2.9</v>
      </c>
      <c r="UO48" s="19">
        <v>3</v>
      </c>
      <c r="UP48" s="19">
        <v>3</v>
      </c>
      <c r="UQ48" s="19">
        <v>-0.1</v>
      </c>
      <c r="UR48" s="19">
        <v>8.5</v>
      </c>
      <c r="US48" s="19">
        <v>8.5</v>
      </c>
      <c r="UT48" s="19">
        <v>8.5</v>
      </c>
      <c r="UU48" s="19">
        <v>0</v>
      </c>
      <c r="UV48" s="19">
        <v>6.2</v>
      </c>
      <c r="UW48" s="19">
        <v>6</v>
      </c>
      <c r="UX48" s="19">
        <v>6</v>
      </c>
      <c r="UY48" s="19">
        <v>0.2</v>
      </c>
      <c r="UZ48" s="19">
        <v>6.7</v>
      </c>
      <c r="VA48" s="19">
        <v>6</v>
      </c>
      <c r="VB48" s="19">
        <v>6</v>
      </c>
      <c r="VC48" s="19">
        <v>0.7</v>
      </c>
      <c r="VD48" s="19">
        <v>6.8</v>
      </c>
      <c r="VE48" s="19">
        <v>7</v>
      </c>
      <c r="VF48" s="19">
        <v>7</v>
      </c>
      <c r="VG48" s="19">
        <v>-0.2</v>
      </c>
      <c r="VH48" s="19">
        <v>10.5</v>
      </c>
      <c r="VI48" s="19">
        <v>10.3</v>
      </c>
      <c r="VJ48" s="19">
        <v>12.054</v>
      </c>
      <c r="VK48" s="19">
        <v>-1.554</v>
      </c>
      <c r="VL48" s="19">
        <v>0</v>
      </c>
      <c r="VM48" s="19"/>
      <c r="VN48" s="19">
        <v>0</v>
      </c>
      <c r="VO48" s="19">
        <v>0</v>
      </c>
      <c r="VP48" s="19">
        <v>0</v>
      </c>
      <c r="VQ48" s="19"/>
      <c r="VR48" s="19">
        <v>0</v>
      </c>
      <c r="VS48" s="19">
        <v>0</v>
      </c>
      <c r="VT48" s="19">
        <v>0</v>
      </c>
      <c r="VU48" s="19"/>
      <c r="VV48" s="19">
        <v>0</v>
      </c>
      <c r="VW48" s="19">
        <v>0</v>
      </c>
      <c r="VX48" s="19">
        <v>0.6</v>
      </c>
      <c r="VY48" s="19">
        <v>0.6</v>
      </c>
      <c r="VZ48" s="19">
        <v>0.6</v>
      </c>
      <c r="WA48" s="19">
        <v>0</v>
      </c>
      <c r="WB48" s="19">
        <v>108.1</v>
      </c>
      <c r="WC48" s="19">
        <v>77.5</v>
      </c>
      <c r="WD48" s="19">
        <v>105</v>
      </c>
      <c r="WE48" s="19">
        <v>3.1</v>
      </c>
      <c r="WF48" s="19">
        <v>96.6</v>
      </c>
      <c r="WG48" s="19">
        <v>49.9</v>
      </c>
      <c r="WH48" s="19">
        <v>92</v>
      </c>
      <c r="WI48" s="19">
        <v>4.5999999999999996</v>
      </c>
      <c r="WJ48" s="19">
        <v>0</v>
      </c>
      <c r="WK48" s="19"/>
      <c r="WL48" s="19">
        <v>0</v>
      </c>
      <c r="WM48" s="19">
        <v>0</v>
      </c>
      <c r="WN48" s="19">
        <v>0</v>
      </c>
      <c r="WO48" s="19"/>
      <c r="WP48" s="19">
        <v>0</v>
      </c>
      <c r="WQ48" s="19">
        <v>0</v>
      </c>
      <c r="WR48" s="19">
        <v>9.6</v>
      </c>
      <c r="WS48" s="19">
        <v>8.6</v>
      </c>
      <c r="WT48" s="19">
        <v>8.6</v>
      </c>
      <c r="WU48" s="19">
        <v>1</v>
      </c>
      <c r="WV48" s="19">
        <v>10</v>
      </c>
      <c r="WW48" s="19">
        <v>17.475729999999999</v>
      </c>
      <c r="WX48" s="19">
        <v>17.475729999999999</v>
      </c>
      <c r="WY48" s="19">
        <v>-7.4757300000000004</v>
      </c>
      <c r="WZ48" s="19">
        <v>10.1</v>
      </c>
      <c r="XA48" s="19">
        <v>10.8</v>
      </c>
      <c r="XB48" s="19">
        <v>10.8</v>
      </c>
      <c r="XC48" s="19">
        <v>-0.7</v>
      </c>
      <c r="XD48" s="19">
        <v>42.9</v>
      </c>
      <c r="XE48" s="19">
        <v>42</v>
      </c>
      <c r="XF48" s="19">
        <v>42</v>
      </c>
      <c r="XG48" s="19">
        <v>0.9</v>
      </c>
      <c r="XH48" s="19">
        <v>32.700000000000003</v>
      </c>
      <c r="XI48" s="19">
        <v>28</v>
      </c>
      <c r="XJ48" s="19">
        <v>28</v>
      </c>
      <c r="XK48" s="19">
        <v>4.7</v>
      </c>
      <c r="XL48" s="19">
        <v>0</v>
      </c>
      <c r="XM48" s="19"/>
      <c r="XN48" s="19">
        <v>0</v>
      </c>
      <c r="XO48" s="19">
        <v>0</v>
      </c>
      <c r="XP48" s="19"/>
      <c r="XQ48" s="19"/>
      <c r="XR48" s="19"/>
      <c r="XS48" s="19">
        <v>0</v>
      </c>
      <c r="XT48" s="19">
        <v>8.1999999999999993</v>
      </c>
      <c r="XU48" s="19">
        <v>8.0399999999999991</v>
      </c>
      <c r="XV48" s="19">
        <v>8.0399999999999991</v>
      </c>
      <c r="XW48" s="19">
        <v>0.16</v>
      </c>
      <c r="XX48" s="19"/>
      <c r="XY48" s="19"/>
      <c r="XZ48" s="19"/>
      <c r="YA48" s="19">
        <v>0</v>
      </c>
      <c r="YB48" s="19"/>
      <c r="YC48" s="19"/>
      <c r="YD48" s="19"/>
      <c r="YE48" s="19">
        <v>0</v>
      </c>
    </row>
    <row r="49" spans="1:655" ht="24" customHeight="1" x14ac:dyDescent="0.3">
      <c r="A49" s="1"/>
      <c r="B49" s="13" t="s">
        <v>27</v>
      </c>
      <c r="C49" s="13" t="s">
        <v>729</v>
      </c>
      <c r="D49" s="14">
        <v>143.69999999999999</v>
      </c>
      <c r="E49" s="14">
        <v>146</v>
      </c>
      <c r="F49" s="14">
        <v>146</v>
      </c>
      <c r="G49" s="14">
        <v>-2.2999999999999998</v>
      </c>
      <c r="H49" s="14">
        <v>648.5</v>
      </c>
      <c r="I49" s="14">
        <v>643.65809000000002</v>
      </c>
      <c r="J49" s="14">
        <v>643.65809000000002</v>
      </c>
      <c r="K49" s="14">
        <v>4.8419100000000004</v>
      </c>
      <c r="L49" s="14">
        <v>215</v>
      </c>
      <c r="M49" s="14">
        <v>209.39341999999999</v>
      </c>
      <c r="N49" s="14">
        <v>209.39341999999999</v>
      </c>
      <c r="O49" s="14">
        <v>5.6065800000000001</v>
      </c>
      <c r="P49" s="14"/>
      <c r="Q49" s="14"/>
      <c r="R49" s="14"/>
      <c r="S49" s="14">
        <v>0</v>
      </c>
      <c r="T49" s="14"/>
      <c r="U49" s="14"/>
      <c r="V49" s="14"/>
      <c r="W49" s="14">
        <v>0</v>
      </c>
      <c r="X49" s="14">
        <v>85.3</v>
      </c>
      <c r="Y49" s="14">
        <v>91.778639999999996</v>
      </c>
      <c r="Z49" s="14">
        <v>91.778639999999996</v>
      </c>
      <c r="AA49" s="14">
        <v>-6.4786400000000004</v>
      </c>
      <c r="AB49" s="14">
        <v>93.1</v>
      </c>
      <c r="AC49" s="14">
        <v>95.425640000000001</v>
      </c>
      <c r="AD49" s="14">
        <v>200.53845999999999</v>
      </c>
      <c r="AE49" s="14">
        <v>-107.43846000000001</v>
      </c>
      <c r="AF49" s="14"/>
      <c r="AG49" s="14"/>
      <c r="AH49" s="14"/>
      <c r="AI49" s="14">
        <v>0</v>
      </c>
      <c r="AJ49" s="14"/>
      <c r="AK49" s="14"/>
      <c r="AL49" s="14"/>
      <c r="AM49" s="14">
        <v>0</v>
      </c>
      <c r="AN49" s="14">
        <v>187.7</v>
      </c>
      <c r="AO49" s="14">
        <v>196.42444</v>
      </c>
      <c r="AP49" s="14">
        <v>196.42444</v>
      </c>
      <c r="AQ49" s="14">
        <v>-8.7244399999999995</v>
      </c>
      <c r="AR49" s="14">
        <v>202.9</v>
      </c>
      <c r="AS49" s="14">
        <v>196.42444</v>
      </c>
      <c r="AT49" s="14">
        <v>196.42444</v>
      </c>
      <c r="AU49" s="14">
        <v>6.4755599999999998</v>
      </c>
      <c r="AV49" s="14">
        <v>202.7</v>
      </c>
      <c r="AW49" s="14">
        <v>196.42444</v>
      </c>
      <c r="AX49" s="14">
        <v>196.42444</v>
      </c>
      <c r="AY49" s="14">
        <v>6.2755599999999996</v>
      </c>
      <c r="AZ49" s="14">
        <v>283.8</v>
      </c>
      <c r="BA49" s="14">
        <v>294.63666999999998</v>
      </c>
      <c r="BB49" s="14">
        <v>294.63666999999998</v>
      </c>
      <c r="BC49" s="14">
        <v>-10.83667</v>
      </c>
      <c r="BD49" s="14">
        <v>214.3</v>
      </c>
      <c r="BE49" s="14">
        <v>208.28218000000001</v>
      </c>
      <c r="BF49" s="14">
        <v>208.28218000000001</v>
      </c>
      <c r="BG49" s="14">
        <v>6.0178200000000004</v>
      </c>
      <c r="BH49" s="14">
        <v>111.8</v>
      </c>
      <c r="BI49" s="14">
        <v>104.14109000000001</v>
      </c>
      <c r="BJ49" s="14">
        <v>104.14109000000001</v>
      </c>
      <c r="BK49" s="14">
        <v>7.6589099999999997</v>
      </c>
      <c r="BL49" s="14">
        <v>499.8</v>
      </c>
      <c r="BM49" s="14">
        <v>565.53980999999999</v>
      </c>
      <c r="BN49" s="14">
        <v>565.53980999999999</v>
      </c>
      <c r="BO49" s="14">
        <v>-65.739810000000006</v>
      </c>
      <c r="BP49" s="14">
        <v>5</v>
      </c>
      <c r="BQ49" s="14">
        <v>4.4318400000000002</v>
      </c>
      <c r="BR49" s="14">
        <v>4.4318400000000002</v>
      </c>
      <c r="BS49" s="14">
        <v>0.56816</v>
      </c>
      <c r="BT49" s="14"/>
      <c r="BU49" s="14"/>
      <c r="BV49" s="14"/>
      <c r="BW49" s="14">
        <v>0</v>
      </c>
      <c r="BX49" s="14"/>
      <c r="BY49" s="14"/>
      <c r="BZ49" s="14"/>
      <c r="CA49" s="14">
        <v>0</v>
      </c>
      <c r="CB49" s="14"/>
      <c r="CC49" s="14"/>
      <c r="CD49" s="14"/>
      <c r="CE49" s="14">
        <v>0</v>
      </c>
      <c r="CF49" s="14"/>
      <c r="CG49" s="14"/>
      <c r="CH49" s="14"/>
      <c r="CI49" s="14">
        <v>0</v>
      </c>
      <c r="CJ49" s="14">
        <v>140.80000000000001</v>
      </c>
      <c r="CK49" s="14">
        <v>139.99946</v>
      </c>
      <c r="CL49" s="14">
        <v>139.99946</v>
      </c>
      <c r="CM49" s="14">
        <v>0.80054000000000003</v>
      </c>
      <c r="CN49" s="14">
        <v>7.3</v>
      </c>
      <c r="CO49" s="14">
        <v>5.1333399999999996</v>
      </c>
      <c r="CP49" s="14">
        <v>5.1333399999999996</v>
      </c>
      <c r="CQ49" s="14">
        <v>2.1666599999999998</v>
      </c>
      <c r="CR49" s="14">
        <v>5.4</v>
      </c>
      <c r="CS49" s="14">
        <v>2.8177599999999998</v>
      </c>
      <c r="CT49" s="14">
        <v>2.8177599999999998</v>
      </c>
      <c r="CU49" s="14">
        <v>2.5822400000000001</v>
      </c>
      <c r="CV49" s="14"/>
      <c r="CW49" s="14"/>
      <c r="CX49" s="14"/>
      <c r="CY49" s="14">
        <v>0</v>
      </c>
      <c r="CZ49" s="14">
        <v>6.8</v>
      </c>
      <c r="DA49" s="14">
        <v>6.8787000000000003</v>
      </c>
      <c r="DB49" s="14">
        <v>6.8787000000000003</v>
      </c>
      <c r="DC49" s="14">
        <v>-7.8700000000000006E-2</v>
      </c>
      <c r="DD49" s="14">
        <v>14.6</v>
      </c>
      <c r="DE49" s="14">
        <v>14.919420000000001</v>
      </c>
      <c r="DF49" s="14">
        <v>14.919420000000001</v>
      </c>
      <c r="DG49" s="14">
        <v>-0.31941999999999998</v>
      </c>
      <c r="DH49" s="14">
        <v>131.19999999999999</v>
      </c>
      <c r="DI49" s="14">
        <v>120.68507</v>
      </c>
      <c r="DJ49" s="14">
        <v>117.00448</v>
      </c>
      <c r="DK49" s="14">
        <v>14.19552</v>
      </c>
      <c r="DL49" s="14"/>
      <c r="DM49" s="14"/>
      <c r="DN49" s="14"/>
      <c r="DO49" s="14">
        <v>0</v>
      </c>
      <c r="DP49" s="14"/>
      <c r="DQ49" s="14"/>
      <c r="DR49" s="14"/>
      <c r="DS49" s="14">
        <v>0</v>
      </c>
      <c r="DT49" s="14"/>
      <c r="DU49" s="14"/>
      <c r="DV49" s="14"/>
      <c r="DW49" s="14">
        <v>0</v>
      </c>
      <c r="DX49" s="14"/>
      <c r="DY49" s="14"/>
      <c r="DZ49" s="14"/>
      <c r="EA49" s="14">
        <v>0</v>
      </c>
      <c r="EB49" s="14">
        <v>94.2</v>
      </c>
      <c r="EC49" s="14">
        <v>83.256209999999996</v>
      </c>
      <c r="ED49" s="14">
        <v>97.574060000000003</v>
      </c>
      <c r="EE49" s="14">
        <v>-3.3740600000000001</v>
      </c>
      <c r="EF49" s="14">
        <v>111.7</v>
      </c>
      <c r="EG49" s="14">
        <v>110.26321</v>
      </c>
      <c r="EH49" s="14">
        <v>110.26321</v>
      </c>
      <c r="EI49" s="14">
        <v>1.43679</v>
      </c>
      <c r="EJ49" s="14"/>
      <c r="EK49" s="14"/>
      <c r="EL49" s="14"/>
      <c r="EM49" s="14">
        <v>0</v>
      </c>
      <c r="EN49" s="14"/>
      <c r="EO49" s="14"/>
      <c r="EP49" s="14"/>
      <c r="EQ49" s="14">
        <v>0</v>
      </c>
      <c r="ER49" s="14"/>
      <c r="ES49" s="14"/>
      <c r="ET49" s="14"/>
      <c r="EU49" s="14">
        <v>0</v>
      </c>
      <c r="EV49" s="14">
        <v>6.5</v>
      </c>
      <c r="EW49" s="14">
        <v>6.39</v>
      </c>
      <c r="EX49" s="14">
        <v>6.39</v>
      </c>
      <c r="EY49" s="14">
        <v>0.11</v>
      </c>
      <c r="EZ49" s="14">
        <v>150.9</v>
      </c>
      <c r="FA49" s="14">
        <v>207.87187</v>
      </c>
      <c r="FB49" s="14">
        <v>220.38835</v>
      </c>
      <c r="FC49" s="14">
        <v>-69.488349999999997</v>
      </c>
      <c r="FD49" s="14">
        <v>42</v>
      </c>
      <c r="FE49" s="14">
        <v>47.160960000000003</v>
      </c>
      <c r="FF49" s="14">
        <v>47.160960000000003</v>
      </c>
      <c r="FG49" s="14">
        <v>-5.1609600000000002</v>
      </c>
      <c r="FH49" s="14">
        <v>111.9</v>
      </c>
      <c r="FI49" s="14">
        <v>112.01031</v>
      </c>
      <c r="FJ49" s="14">
        <v>123.4581</v>
      </c>
      <c r="FK49" s="14">
        <v>-11.5581</v>
      </c>
      <c r="FL49" s="14">
        <v>28.2</v>
      </c>
      <c r="FM49" s="14">
        <v>29.2087</v>
      </c>
      <c r="FN49" s="14">
        <v>29.2087</v>
      </c>
      <c r="FO49" s="14">
        <v>-1.0086999999999999</v>
      </c>
      <c r="FP49" s="14">
        <v>18.399999999999999</v>
      </c>
      <c r="FQ49" s="14">
        <v>16.68403</v>
      </c>
      <c r="FR49" s="14">
        <v>16.68403</v>
      </c>
      <c r="FS49" s="14">
        <v>1.71597</v>
      </c>
      <c r="FT49" s="14">
        <v>19.8</v>
      </c>
      <c r="FU49" s="14">
        <v>19.1068</v>
      </c>
      <c r="FV49" s="14">
        <v>19.1068</v>
      </c>
      <c r="FW49" s="14">
        <v>0.69320000000000004</v>
      </c>
      <c r="FX49" s="14">
        <v>77.599999999999994</v>
      </c>
      <c r="FY49" s="14">
        <v>76.500960000000006</v>
      </c>
      <c r="FZ49" s="14">
        <v>76.500960000000006</v>
      </c>
      <c r="GA49" s="14">
        <v>1.09904</v>
      </c>
      <c r="GB49" s="14">
        <v>181.6</v>
      </c>
      <c r="GC49" s="14">
        <v>185.10007999999999</v>
      </c>
      <c r="GD49" s="14">
        <v>185.10007999999999</v>
      </c>
      <c r="GE49" s="14">
        <v>-3.5000800000000001</v>
      </c>
      <c r="GF49" s="14">
        <v>184.1</v>
      </c>
      <c r="GG49" s="14">
        <v>185.10007999999999</v>
      </c>
      <c r="GH49" s="14">
        <v>185.10007999999999</v>
      </c>
      <c r="GI49" s="14">
        <v>-1.0000800000000001</v>
      </c>
      <c r="GJ49" s="14">
        <v>183.7</v>
      </c>
      <c r="GK49" s="14">
        <v>185.10007999999999</v>
      </c>
      <c r="GL49" s="14">
        <v>185.10007999999999</v>
      </c>
      <c r="GM49" s="14">
        <v>-1.40008</v>
      </c>
      <c r="GN49" s="14">
        <v>86.2</v>
      </c>
      <c r="GO49" s="14">
        <v>78.878429999999994</v>
      </c>
      <c r="GP49" s="14">
        <v>88.962050000000005</v>
      </c>
      <c r="GQ49" s="14">
        <v>-2.7620499999999999</v>
      </c>
      <c r="GR49" s="14">
        <v>5.9</v>
      </c>
      <c r="GS49" s="14">
        <v>7.8258200000000002</v>
      </c>
      <c r="GT49" s="14">
        <v>7.8258200000000002</v>
      </c>
      <c r="GU49" s="14">
        <v>-1.9258200000000001</v>
      </c>
      <c r="GV49" s="14">
        <v>1.7</v>
      </c>
      <c r="GW49" s="14">
        <v>8.2100200000000001</v>
      </c>
      <c r="GX49" s="14">
        <v>8.2100200000000001</v>
      </c>
      <c r="GY49" s="14">
        <v>-6.5100199999999999</v>
      </c>
      <c r="GZ49" s="14">
        <v>33.700000000000003</v>
      </c>
      <c r="HA49" s="14">
        <v>34.47804</v>
      </c>
      <c r="HB49" s="14">
        <v>34.47804</v>
      </c>
      <c r="HC49" s="14">
        <v>-0.77803999999999995</v>
      </c>
      <c r="HD49" s="14">
        <v>32.6</v>
      </c>
      <c r="HE49" s="14">
        <v>33.533499999999997</v>
      </c>
      <c r="HF49" s="14">
        <v>33.533499999999997</v>
      </c>
      <c r="HG49" s="14">
        <v>-0.9335</v>
      </c>
      <c r="HH49" s="14">
        <v>3.8</v>
      </c>
      <c r="HI49" s="14">
        <v>4.0341699999999996</v>
      </c>
      <c r="HJ49" s="14">
        <v>4.0341699999999996</v>
      </c>
      <c r="HK49" s="14">
        <v>-0.23416999999999999</v>
      </c>
      <c r="HL49" s="14">
        <v>26.3</v>
      </c>
      <c r="HM49" s="14">
        <v>26.020959999999999</v>
      </c>
      <c r="HN49" s="14">
        <v>26.020959999999999</v>
      </c>
      <c r="HO49" s="14">
        <v>0.27904000000000001</v>
      </c>
      <c r="HP49" s="14">
        <v>112.8</v>
      </c>
      <c r="HQ49" s="14">
        <v>113.4867</v>
      </c>
      <c r="HR49" s="14">
        <v>113.4867</v>
      </c>
      <c r="HS49" s="14">
        <v>-0.68669999999999998</v>
      </c>
      <c r="HT49" s="14"/>
      <c r="HU49" s="14"/>
      <c r="HV49" s="14"/>
      <c r="HW49" s="14">
        <v>0</v>
      </c>
      <c r="HX49" s="14"/>
      <c r="HY49" s="14"/>
      <c r="HZ49" s="14"/>
      <c r="IA49" s="14">
        <v>0</v>
      </c>
      <c r="IB49" s="14">
        <v>45.6</v>
      </c>
      <c r="IC49" s="14">
        <v>48.561259999999997</v>
      </c>
      <c r="ID49" s="14">
        <v>85.482579999999999</v>
      </c>
      <c r="IE49" s="14">
        <v>-39.882579999999997</v>
      </c>
      <c r="IF49" s="14"/>
      <c r="IG49" s="14"/>
      <c r="IH49" s="14"/>
      <c r="II49" s="14">
        <v>0</v>
      </c>
      <c r="IJ49" s="14"/>
      <c r="IK49" s="14"/>
      <c r="IL49" s="14"/>
      <c r="IM49" s="14">
        <v>0</v>
      </c>
      <c r="IN49" s="14">
        <v>46.9</v>
      </c>
      <c r="IO49" s="14">
        <v>48.181449999999998</v>
      </c>
      <c r="IP49" s="14">
        <v>48.181449999999998</v>
      </c>
      <c r="IQ49" s="14">
        <v>-1.28145</v>
      </c>
      <c r="IR49" s="14"/>
      <c r="IS49" s="14"/>
      <c r="IT49" s="14"/>
      <c r="IU49" s="14">
        <v>0</v>
      </c>
      <c r="IV49" s="14"/>
      <c r="IW49" s="14"/>
      <c r="IX49" s="14"/>
      <c r="IY49" s="14">
        <v>0</v>
      </c>
      <c r="IZ49" s="14"/>
      <c r="JA49" s="14"/>
      <c r="JB49" s="14"/>
      <c r="JC49" s="14">
        <v>0</v>
      </c>
      <c r="JD49" s="14">
        <v>66.900000000000006</v>
      </c>
      <c r="JE49" s="14">
        <v>65</v>
      </c>
      <c r="JF49" s="14">
        <v>88.384460000000004</v>
      </c>
      <c r="JG49" s="14">
        <v>-21.484459999999999</v>
      </c>
      <c r="JH49" s="14">
        <v>178.3</v>
      </c>
      <c r="JI49" s="14">
        <v>178.52956</v>
      </c>
      <c r="JJ49" s="14">
        <v>183.19533000000001</v>
      </c>
      <c r="JK49" s="14">
        <v>-4.8953300000000004</v>
      </c>
      <c r="JL49" s="14">
        <v>176.5</v>
      </c>
      <c r="JM49" s="14">
        <v>178.52956</v>
      </c>
      <c r="JN49" s="14"/>
      <c r="JO49" s="14">
        <v>176.5</v>
      </c>
      <c r="JP49" s="14">
        <v>200</v>
      </c>
      <c r="JQ49" s="14">
        <v>178.52956</v>
      </c>
      <c r="JR49" s="14">
        <v>183.19533000000001</v>
      </c>
      <c r="JS49" s="14">
        <v>16.804670000000002</v>
      </c>
      <c r="JT49" s="14">
        <v>274.10000000000002</v>
      </c>
      <c r="JU49" s="14">
        <v>267.79433</v>
      </c>
      <c r="JV49" s="14">
        <v>183.19533000000001</v>
      </c>
      <c r="JW49" s="14">
        <v>90.904669999999996</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1.3</v>
      </c>
      <c r="LE49" s="14">
        <v>1.33812</v>
      </c>
      <c r="LF49" s="14">
        <v>1.33812</v>
      </c>
      <c r="LG49" s="14">
        <v>-3.8120000000000001E-2</v>
      </c>
      <c r="LH49" s="14">
        <v>134</v>
      </c>
      <c r="LI49" s="14">
        <v>133.63435999999999</v>
      </c>
      <c r="LJ49" s="14">
        <v>181.20388</v>
      </c>
      <c r="LK49" s="14">
        <v>-47.203879999999998</v>
      </c>
      <c r="LL49" s="14">
        <v>90.1</v>
      </c>
      <c r="LM49" s="14">
        <v>82.825490000000002</v>
      </c>
      <c r="LN49" s="14">
        <v>97.250280000000004</v>
      </c>
      <c r="LO49" s="14">
        <v>-7.1502800000000004</v>
      </c>
      <c r="LP49" s="14">
        <v>65.5</v>
      </c>
      <c r="LQ49" s="14">
        <v>67.133979999999994</v>
      </c>
      <c r="LR49" s="14">
        <v>67.133979999999994</v>
      </c>
      <c r="LS49" s="14">
        <v>-1.63398</v>
      </c>
      <c r="LT49" s="14">
        <v>63.6</v>
      </c>
      <c r="LU49" s="14">
        <v>68.661869999999993</v>
      </c>
      <c r="LV49" s="14">
        <v>72.37388</v>
      </c>
      <c r="LW49" s="14">
        <v>-8.7738800000000001</v>
      </c>
      <c r="LX49" s="14">
        <v>29.1</v>
      </c>
      <c r="LY49" s="14">
        <v>28.41527</v>
      </c>
      <c r="LZ49" s="14">
        <v>29.951460000000001</v>
      </c>
      <c r="MA49" s="14">
        <v>-0.85145999999999999</v>
      </c>
      <c r="MB49" s="14"/>
      <c r="MC49" s="14"/>
      <c r="MD49" s="14">
        <v>0</v>
      </c>
      <c r="ME49" s="14">
        <v>0</v>
      </c>
      <c r="MF49" s="14"/>
      <c r="MG49" s="14"/>
      <c r="MH49" s="14"/>
      <c r="MI49" s="14">
        <v>0</v>
      </c>
      <c r="MJ49" s="14"/>
      <c r="MK49" s="14"/>
      <c r="ML49" s="14"/>
      <c r="MM49" s="14">
        <v>0</v>
      </c>
      <c r="MN49" s="14">
        <v>89.9</v>
      </c>
      <c r="MO49" s="14">
        <v>146.26678000000001</v>
      </c>
      <c r="MP49" s="14"/>
      <c r="MQ49" s="14">
        <v>89.9</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214.9</v>
      </c>
      <c r="NU49" s="14">
        <v>192.4</v>
      </c>
      <c r="NV49" s="14">
        <v>192.4</v>
      </c>
      <c r="NW49" s="14">
        <v>22.5</v>
      </c>
      <c r="NX49" s="14">
        <v>103.3</v>
      </c>
      <c r="NY49" s="14">
        <v>96.2</v>
      </c>
      <c r="NZ49" s="14">
        <v>96.2</v>
      </c>
      <c r="OA49" s="14">
        <v>7.1</v>
      </c>
      <c r="OB49" s="14">
        <v>0</v>
      </c>
      <c r="OC49" s="14"/>
      <c r="OD49" s="14">
        <v>0</v>
      </c>
      <c r="OE49" s="14">
        <v>0</v>
      </c>
      <c r="OF49" s="14">
        <v>60.4</v>
      </c>
      <c r="OG49" s="14">
        <v>72.7</v>
      </c>
      <c r="OH49" s="14">
        <v>101.824</v>
      </c>
      <c r="OI49" s="14">
        <v>-41.423999999999999</v>
      </c>
      <c r="OJ49" s="14">
        <v>0</v>
      </c>
      <c r="OK49" s="14"/>
      <c r="OL49" s="14">
        <v>0</v>
      </c>
      <c r="OM49" s="14">
        <v>0</v>
      </c>
      <c r="ON49" s="14">
        <v>13.632999999999999</v>
      </c>
      <c r="OO49" s="14">
        <v>15.231</v>
      </c>
      <c r="OP49" s="14">
        <v>15.231</v>
      </c>
      <c r="OQ49" s="14">
        <v>-1.5980000000000001</v>
      </c>
      <c r="OR49" s="14">
        <v>0</v>
      </c>
      <c r="OS49" s="14"/>
      <c r="OT49" s="14">
        <v>0</v>
      </c>
      <c r="OU49" s="14">
        <v>0</v>
      </c>
      <c r="OV49" s="14">
        <v>11.6</v>
      </c>
      <c r="OW49" s="14">
        <v>11.65049</v>
      </c>
      <c r="OX49" s="14">
        <v>11.65049</v>
      </c>
      <c r="OY49" s="14">
        <v>-5.049E-2</v>
      </c>
      <c r="OZ49" s="14">
        <v>9.8000000000000007</v>
      </c>
      <c r="PA49" s="14">
        <v>9</v>
      </c>
      <c r="PB49" s="14">
        <v>9</v>
      </c>
      <c r="PC49" s="14">
        <v>0.8</v>
      </c>
      <c r="PD49" s="14">
        <v>5.4</v>
      </c>
      <c r="PE49" s="14">
        <v>5.67</v>
      </c>
      <c r="PF49" s="14">
        <v>5.67</v>
      </c>
      <c r="PG49" s="14">
        <v>-0.27</v>
      </c>
      <c r="PH49" s="14">
        <v>0.5</v>
      </c>
      <c r="PI49" s="14">
        <v>1</v>
      </c>
      <c r="PJ49" s="14">
        <v>1</v>
      </c>
      <c r="PK49" s="14">
        <v>-0.5</v>
      </c>
      <c r="PL49" s="14">
        <v>3.2</v>
      </c>
      <c r="PM49" s="14">
        <v>2.9</v>
      </c>
      <c r="PN49" s="14">
        <v>2.9</v>
      </c>
      <c r="PO49" s="14">
        <v>0.3</v>
      </c>
      <c r="PP49" s="14">
        <v>2.6</v>
      </c>
      <c r="PQ49" s="14">
        <v>2.5</v>
      </c>
      <c r="PR49" s="14">
        <v>2.5</v>
      </c>
      <c r="PS49" s="14">
        <v>0.1</v>
      </c>
      <c r="PT49" s="14">
        <v>0</v>
      </c>
      <c r="PU49" s="14">
        <v>19.417480000000001</v>
      </c>
      <c r="PV49" s="14">
        <v>19.417480000000001</v>
      </c>
      <c r="PW49" s="14">
        <v>-19.417480000000001</v>
      </c>
      <c r="PX49" s="14">
        <v>14.7</v>
      </c>
      <c r="PY49" s="14">
        <v>15.53398</v>
      </c>
      <c r="PZ49" s="14">
        <v>15.53398</v>
      </c>
      <c r="QA49" s="14">
        <v>-0.83398000000000005</v>
      </c>
      <c r="QB49" s="14">
        <v>9.9</v>
      </c>
      <c r="QC49" s="14">
        <v>9</v>
      </c>
      <c r="QD49" s="14">
        <v>9</v>
      </c>
      <c r="QE49" s="14">
        <v>0.9</v>
      </c>
      <c r="QF49" s="14">
        <v>3.5</v>
      </c>
      <c r="QG49" s="14">
        <v>3.5</v>
      </c>
      <c r="QH49" s="14">
        <v>3.5</v>
      </c>
      <c r="QI49" s="14">
        <v>0</v>
      </c>
      <c r="QJ49" s="14">
        <v>18.5</v>
      </c>
      <c r="QK49" s="14">
        <v>17.961169999999999</v>
      </c>
      <c r="QL49" s="14">
        <v>17.961169999999999</v>
      </c>
      <c r="QM49" s="14">
        <v>0.53883000000000003</v>
      </c>
      <c r="QN49" s="14">
        <v>0</v>
      </c>
      <c r="QO49" s="14"/>
      <c r="QP49" s="14">
        <v>0</v>
      </c>
      <c r="QQ49" s="14">
        <v>0</v>
      </c>
      <c r="QR49" s="14">
        <v>0</v>
      </c>
      <c r="QS49" s="14"/>
      <c r="QT49" s="14">
        <v>0</v>
      </c>
      <c r="QU49" s="14">
        <v>0</v>
      </c>
      <c r="QV49" s="14">
        <v>21.8</v>
      </c>
      <c r="QW49" s="14">
        <v>22.826000000000001</v>
      </c>
      <c r="QX49" s="14">
        <v>22.826000000000001</v>
      </c>
      <c r="QY49" s="14">
        <v>-1.026</v>
      </c>
      <c r="QZ49" s="14">
        <v>67.2</v>
      </c>
      <c r="RA49" s="14">
        <v>68.900000000000006</v>
      </c>
      <c r="RB49" s="14">
        <v>64.885000000000005</v>
      </c>
      <c r="RC49" s="14">
        <v>2.3149999999999999</v>
      </c>
      <c r="RD49" s="14">
        <v>3.6</v>
      </c>
      <c r="RE49" s="14">
        <v>4.2</v>
      </c>
      <c r="RF49" s="14">
        <v>4.2</v>
      </c>
      <c r="RG49" s="14">
        <v>-0.6</v>
      </c>
      <c r="RH49" s="14">
        <v>2.2000000000000002</v>
      </c>
      <c r="RI49" s="14">
        <v>1.2</v>
      </c>
      <c r="RJ49" s="14">
        <v>1.2</v>
      </c>
      <c r="RK49" s="14">
        <v>1</v>
      </c>
      <c r="RL49" s="14">
        <v>1.1000000000000001</v>
      </c>
      <c r="RM49" s="14">
        <v>1.2</v>
      </c>
      <c r="RN49" s="14">
        <v>1.2</v>
      </c>
      <c r="RO49" s="14">
        <v>-0.1</v>
      </c>
      <c r="RP49" s="14">
        <v>2.2999999999999998</v>
      </c>
      <c r="RQ49" s="14">
        <v>2.8</v>
      </c>
      <c r="RR49" s="14">
        <v>2.8</v>
      </c>
      <c r="RS49" s="14">
        <v>-0.5</v>
      </c>
      <c r="RT49" s="14">
        <v>0</v>
      </c>
      <c r="RU49" s="14"/>
      <c r="RV49" s="14">
        <v>0</v>
      </c>
      <c r="RW49" s="14">
        <v>0</v>
      </c>
      <c r="RX49" s="14">
        <v>2.4</v>
      </c>
      <c r="RY49" s="14">
        <v>2.2890000000000001</v>
      </c>
      <c r="RZ49" s="14">
        <v>2.2890000000000001</v>
      </c>
      <c r="SA49" s="14">
        <v>0.111</v>
      </c>
      <c r="SB49" s="14">
        <v>12.7</v>
      </c>
      <c r="SC49" s="14">
        <v>11.2326</v>
      </c>
      <c r="SD49" s="14">
        <v>19.772790000000001</v>
      </c>
      <c r="SE49" s="14">
        <v>-7.0727900000000004</v>
      </c>
      <c r="SF49" s="14">
        <v>1.6</v>
      </c>
      <c r="SG49" s="14">
        <v>1.6</v>
      </c>
      <c r="SH49" s="14">
        <v>1.6</v>
      </c>
      <c r="SI49" s="14">
        <v>0</v>
      </c>
      <c r="SJ49" s="14"/>
      <c r="SK49" s="14"/>
      <c r="SL49" s="14"/>
      <c r="SM49" s="14">
        <v>0</v>
      </c>
      <c r="SN49" s="14">
        <v>9.6</v>
      </c>
      <c r="SO49" s="14">
        <v>9.6999999999999993</v>
      </c>
      <c r="SP49" s="14">
        <v>9.6999999999999993</v>
      </c>
      <c r="SQ49" s="14">
        <v>-0.1</v>
      </c>
      <c r="SR49" s="14">
        <v>3.8</v>
      </c>
      <c r="SS49" s="14">
        <v>4.3</v>
      </c>
      <c r="ST49" s="14">
        <v>4.3</v>
      </c>
      <c r="SU49" s="14">
        <v>-0.5</v>
      </c>
      <c r="SV49" s="14">
        <v>4.4000000000000004</v>
      </c>
      <c r="SW49" s="14">
        <v>6</v>
      </c>
      <c r="SX49" s="14">
        <v>6</v>
      </c>
      <c r="SY49" s="14">
        <v>-1.6</v>
      </c>
      <c r="SZ49" s="14">
        <v>8</v>
      </c>
      <c r="TA49" s="14">
        <v>8</v>
      </c>
      <c r="TB49" s="14">
        <v>8</v>
      </c>
      <c r="TC49" s="14">
        <v>0</v>
      </c>
      <c r="TD49" s="14">
        <v>20</v>
      </c>
      <c r="TE49" s="14">
        <v>14.271839999999999</v>
      </c>
      <c r="TF49" s="14">
        <v>14.271839999999999</v>
      </c>
      <c r="TG49" s="14">
        <v>5.7281599999999999</v>
      </c>
      <c r="TH49" s="14">
        <v>18.5</v>
      </c>
      <c r="TI49" s="14">
        <v>18.2</v>
      </c>
      <c r="TJ49" s="14">
        <v>20.998000000000001</v>
      </c>
      <c r="TK49" s="14">
        <v>-2.4980000000000002</v>
      </c>
      <c r="TL49" s="14">
        <v>8.9</v>
      </c>
      <c r="TM49" s="14">
        <v>40.1</v>
      </c>
      <c r="TN49" s="14">
        <v>44.783999999999999</v>
      </c>
      <c r="TO49" s="14">
        <v>-35.884</v>
      </c>
      <c r="TP49" s="14">
        <v>0</v>
      </c>
      <c r="TQ49" s="14"/>
      <c r="TR49" s="14"/>
      <c r="TS49" s="14">
        <v>0</v>
      </c>
      <c r="TT49" s="14">
        <v>62.9</v>
      </c>
      <c r="TU49" s="14">
        <v>61.4</v>
      </c>
      <c r="TV49" s="14">
        <v>69.981999999999999</v>
      </c>
      <c r="TW49" s="14">
        <v>-7.0819999999999999</v>
      </c>
      <c r="TX49" s="14">
        <v>89.3</v>
      </c>
      <c r="TY49" s="14">
        <v>77.3</v>
      </c>
      <c r="TZ49" s="14">
        <v>82.537999999999997</v>
      </c>
      <c r="UA49" s="14">
        <v>6.7619999999999996</v>
      </c>
      <c r="UB49" s="14">
        <v>9.4</v>
      </c>
      <c r="UC49" s="14">
        <v>7.4</v>
      </c>
      <c r="UD49" s="14">
        <v>8.141</v>
      </c>
      <c r="UE49" s="14">
        <v>1.2589999999999999</v>
      </c>
      <c r="UF49" s="14">
        <v>5.8</v>
      </c>
      <c r="UG49" s="14">
        <v>5</v>
      </c>
      <c r="UH49" s="14">
        <v>5.5579999999999998</v>
      </c>
      <c r="UI49" s="14">
        <v>0.24199999999999999</v>
      </c>
      <c r="UJ49" s="14">
        <v>9.9</v>
      </c>
      <c r="UK49" s="14">
        <v>10</v>
      </c>
      <c r="UL49" s="14">
        <v>10</v>
      </c>
      <c r="UM49" s="14">
        <v>-0.1</v>
      </c>
      <c r="UN49" s="14">
        <v>2.9</v>
      </c>
      <c r="UO49" s="14">
        <v>3</v>
      </c>
      <c r="UP49" s="14">
        <v>3</v>
      </c>
      <c r="UQ49" s="14">
        <v>-0.1</v>
      </c>
      <c r="UR49" s="14">
        <v>7.8</v>
      </c>
      <c r="US49" s="14">
        <v>8.5</v>
      </c>
      <c r="UT49" s="14">
        <v>8.5</v>
      </c>
      <c r="UU49" s="14">
        <v>-0.7</v>
      </c>
      <c r="UV49" s="14">
        <v>6.2</v>
      </c>
      <c r="UW49" s="14">
        <v>6</v>
      </c>
      <c r="UX49" s="14">
        <v>6</v>
      </c>
      <c r="UY49" s="14">
        <v>0.2</v>
      </c>
      <c r="UZ49" s="14">
        <v>6.7</v>
      </c>
      <c r="VA49" s="14">
        <v>6</v>
      </c>
      <c r="VB49" s="14">
        <v>6</v>
      </c>
      <c r="VC49" s="14">
        <v>0.7</v>
      </c>
      <c r="VD49" s="14">
        <v>6.8</v>
      </c>
      <c r="VE49" s="14">
        <v>7</v>
      </c>
      <c r="VF49" s="14">
        <v>7</v>
      </c>
      <c r="VG49" s="14">
        <v>-0.2</v>
      </c>
      <c r="VH49" s="14">
        <v>10.1</v>
      </c>
      <c r="VI49" s="14">
        <v>10</v>
      </c>
      <c r="VJ49" s="14">
        <v>11.379</v>
      </c>
      <c r="VK49" s="14">
        <v>-1.2789999999999999</v>
      </c>
      <c r="VL49" s="14">
        <v>0</v>
      </c>
      <c r="VM49" s="14"/>
      <c r="VN49" s="14">
        <v>0</v>
      </c>
      <c r="VO49" s="14">
        <v>0</v>
      </c>
      <c r="VP49" s="14">
        <v>0</v>
      </c>
      <c r="VQ49" s="14"/>
      <c r="VR49" s="14">
        <v>0</v>
      </c>
      <c r="VS49" s="14">
        <v>0</v>
      </c>
      <c r="VT49" s="14">
        <v>0</v>
      </c>
      <c r="VU49" s="14"/>
      <c r="VV49" s="14">
        <v>0</v>
      </c>
      <c r="VW49" s="14">
        <v>0</v>
      </c>
      <c r="VX49" s="14">
        <v>0.6</v>
      </c>
      <c r="VY49" s="14">
        <v>0.6</v>
      </c>
      <c r="VZ49" s="14">
        <v>0.6</v>
      </c>
      <c r="WA49" s="14">
        <v>0</v>
      </c>
      <c r="WB49" s="14">
        <v>97</v>
      </c>
      <c r="WC49" s="14">
        <v>73.099999999999994</v>
      </c>
      <c r="WD49" s="14">
        <v>97</v>
      </c>
      <c r="WE49" s="14">
        <v>0</v>
      </c>
      <c r="WF49" s="14">
        <v>85.3</v>
      </c>
      <c r="WG49" s="14">
        <v>45.4</v>
      </c>
      <c r="WH49" s="14">
        <v>83</v>
      </c>
      <c r="WI49" s="14">
        <v>2.2999999999999998</v>
      </c>
      <c r="WJ49" s="14">
        <v>0</v>
      </c>
      <c r="WK49" s="14"/>
      <c r="WL49" s="14">
        <v>0</v>
      </c>
      <c r="WM49" s="14">
        <v>0</v>
      </c>
      <c r="WN49" s="14">
        <v>0</v>
      </c>
      <c r="WO49" s="14"/>
      <c r="WP49" s="14">
        <v>0</v>
      </c>
      <c r="WQ49" s="14">
        <v>0</v>
      </c>
      <c r="WR49" s="14">
        <v>9.6</v>
      </c>
      <c r="WS49" s="14">
        <v>8.6</v>
      </c>
      <c r="WT49" s="14">
        <v>8.6</v>
      </c>
      <c r="WU49" s="14">
        <v>1</v>
      </c>
      <c r="WV49" s="14">
        <v>10.1</v>
      </c>
      <c r="WW49" s="14">
        <v>17.475729999999999</v>
      </c>
      <c r="WX49" s="14">
        <v>17.475729999999999</v>
      </c>
      <c r="WY49" s="14">
        <v>-7.3757299999999999</v>
      </c>
      <c r="WZ49" s="14">
        <v>10.5</v>
      </c>
      <c r="XA49" s="14">
        <v>10.8</v>
      </c>
      <c r="XB49" s="14">
        <v>10.8</v>
      </c>
      <c r="XC49" s="14">
        <v>-0.3</v>
      </c>
      <c r="XD49" s="14">
        <v>42.7</v>
      </c>
      <c r="XE49" s="14">
        <v>42</v>
      </c>
      <c r="XF49" s="14">
        <v>42</v>
      </c>
      <c r="XG49" s="14">
        <v>0.7</v>
      </c>
      <c r="XH49" s="14">
        <v>32.5</v>
      </c>
      <c r="XI49" s="14">
        <v>28</v>
      </c>
      <c r="XJ49" s="14">
        <v>28</v>
      </c>
      <c r="XK49" s="14">
        <v>4.5</v>
      </c>
      <c r="XL49" s="14">
        <v>0</v>
      </c>
      <c r="XM49" s="14"/>
      <c r="XN49" s="14">
        <v>0</v>
      </c>
      <c r="XO49" s="14">
        <v>0</v>
      </c>
      <c r="XP49" s="14"/>
      <c r="XQ49" s="14"/>
      <c r="XR49" s="14"/>
      <c r="XS49" s="14">
        <v>0</v>
      </c>
      <c r="XT49" s="14">
        <v>6.2</v>
      </c>
      <c r="XU49" s="14">
        <v>8.0399999999999991</v>
      </c>
      <c r="XV49" s="14">
        <v>8.0399999999999991</v>
      </c>
      <c r="XW49" s="14">
        <v>-1.84</v>
      </c>
      <c r="XX49" s="14"/>
      <c r="XY49" s="14"/>
      <c r="XZ49" s="14"/>
      <c r="YA49" s="14">
        <v>0</v>
      </c>
      <c r="YB49" s="14"/>
      <c r="YC49" s="14"/>
      <c r="YD49" s="14"/>
      <c r="YE49" s="14">
        <v>0</v>
      </c>
    </row>
    <row r="50" spans="1:655" ht="24" customHeight="1" x14ac:dyDescent="0.3">
      <c r="A50" s="1"/>
      <c r="B50" s="16" t="s">
        <v>27</v>
      </c>
      <c r="C50" s="16" t="s">
        <v>730</v>
      </c>
      <c r="D50" s="17">
        <v>144.80000000000001</v>
      </c>
      <c r="E50" s="17">
        <v>146</v>
      </c>
      <c r="F50" s="17">
        <v>146</v>
      </c>
      <c r="G50" s="17">
        <v>-1.2</v>
      </c>
      <c r="H50" s="17">
        <v>647.4</v>
      </c>
      <c r="I50" s="17">
        <v>643.65809000000002</v>
      </c>
      <c r="J50" s="17">
        <v>643.65809000000002</v>
      </c>
      <c r="K50" s="17">
        <v>3.7419099999999998</v>
      </c>
      <c r="L50" s="17">
        <v>214.4</v>
      </c>
      <c r="M50" s="17">
        <v>209.39341999999999</v>
      </c>
      <c r="N50" s="17">
        <v>209.39341999999999</v>
      </c>
      <c r="O50" s="17">
        <v>5.0065799999999996</v>
      </c>
      <c r="P50" s="17"/>
      <c r="Q50" s="17"/>
      <c r="R50" s="17"/>
      <c r="S50" s="17">
        <v>0</v>
      </c>
      <c r="T50" s="17"/>
      <c r="U50" s="17"/>
      <c r="V50" s="17"/>
      <c r="W50" s="17">
        <v>0</v>
      </c>
      <c r="X50" s="17">
        <v>86.3</v>
      </c>
      <c r="Y50" s="17">
        <v>91.778639999999996</v>
      </c>
      <c r="Z50" s="17">
        <v>91.778639999999996</v>
      </c>
      <c r="AA50" s="17">
        <v>-5.4786400000000004</v>
      </c>
      <c r="AB50" s="17">
        <v>93.3</v>
      </c>
      <c r="AC50" s="17">
        <v>94.878</v>
      </c>
      <c r="AD50" s="17">
        <v>184.35379</v>
      </c>
      <c r="AE50" s="17">
        <v>-91.053790000000006</v>
      </c>
      <c r="AF50" s="17"/>
      <c r="AG50" s="17"/>
      <c r="AH50" s="17"/>
      <c r="AI50" s="17">
        <v>0</v>
      </c>
      <c r="AJ50" s="17"/>
      <c r="AK50" s="17"/>
      <c r="AL50" s="17"/>
      <c r="AM50" s="17">
        <v>0</v>
      </c>
      <c r="AN50" s="17">
        <v>181.7</v>
      </c>
      <c r="AO50" s="17">
        <v>195.09115</v>
      </c>
      <c r="AP50" s="17">
        <v>189.98004</v>
      </c>
      <c r="AQ50" s="17">
        <v>-8.2800399999999996</v>
      </c>
      <c r="AR50" s="17">
        <v>181.4</v>
      </c>
      <c r="AS50" s="17">
        <v>195.09115</v>
      </c>
      <c r="AT50" s="17">
        <v>189.98004</v>
      </c>
      <c r="AU50" s="17">
        <v>-8.5800400000000003</v>
      </c>
      <c r="AV50" s="17">
        <v>181.6</v>
      </c>
      <c r="AW50" s="17">
        <v>195.09115</v>
      </c>
      <c r="AX50" s="17">
        <v>189.98004</v>
      </c>
      <c r="AY50" s="17">
        <v>-8.3800399999999993</v>
      </c>
      <c r="AZ50" s="17">
        <v>267.60000000000002</v>
      </c>
      <c r="BA50" s="17">
        <v>292.63672000000003</v>
      </c>
      <c r="BB50" s="17">
        <v>284.97005999999999</v>
      </c>
      <c r="BC50" s="17">
        <v>-17.370059999999999</v>
      </c>
      <c r="BD50" s="17">
        <v>216.8</v>
      </c>
      <c r="BE50" s="17">
        <v>208.28218000000001</v>
      </c>
      <c r="BF50" s="17">
        <v>208.28218000000001</v>
      </c>
      <c r="BG50" s="17">
        <v>8.5178200000000004</v>
      </c>
      <c r="BH50" s="17">
        <v>111.7</v>
      </c>
      <c r="BI50" s="17">
        <v>104.14109000000001</v>
      </c>
      <c r="BJ50" s="17">
        <v>104.14109000000001</v>
      </c>
      <c r="BK50" s="17">
        <v>7.55891</v>
      </c>
      <c r="BL50" s="17">
        <v>499.2</v>
      </c>
      <c r="BM50" s="17">
        <v>565.53980999999999</v>
      </c>
      <c r="BN50" s="17">
        <v>565.53980999999999</v>
      </c>
      <c r="BO50" s="17">
        <v>-66.33981</v>
      </c>
      <c r="BP50" s="17">
        <v>5</v>
      </c>
      <c r="BQ50" s="17">
        <v>4.4318400000000002</v>
      </c>
      <c r="BR50" s="17">
        <v>4.4318400000000002</v>
      </c>
      <c r="BS50" s="17">
        <v>0.56816</v>
      </c>
      <c r="BT50" s="17"/>
      <c r="BU50" s="17"/>
      <c r="BV50" s="17"/>
      <c r="BW50" s="17">
        <v>0</v>
      </c>
      <c r="BX50" s="17"/>
      <c r="BY50" s="17"/>
      <c r="BZ50" s="17"/>
      <c r="CA50" s="17">
        <v>0</v>
      </c>
      <c r="CB50" s="17"/>
      <c r="CC50" s="17"/>
      <c r="CD50" s="17"/>
      <c r="CE50" s="17">
        <v>0</v>
      </c>
      <c r="CF50" s="17"/>
      <c r="CG50" s="17"/>
      <c r="CH50" s="17"/>
      <c r="CI50" s="17">
        <v>0</v>
      </c>
      <c r="CJ50" s="17">
        <v>141.80000000000001</v>
      </c>
      <c r="CK50" s="17">
        <v>139.99946</v>
      </c>
      <c r="CL50" s="17">
        <v>139.99946</v>
      </c>
      <c r="CM50" s="17">
        <v>1.80054</v>
      </c>
      <c r="CN50" s="17">
        <v>7.3</v>
      </c>
      <c r="CO50" s="17">
        <v>5.1333399999999996</v>
      </c>
      <c r="CP50" s="17">
        <v>5.1333399999999996</v>
      </c>
      <c r="CQ50" s="17">
        <v>2.1666599999999998</v>
      </c>
      <c r="CR50" s="17">
        <v>5.4</v>
      </c>
      <c r="CS50" s="17">
        <v>2.8177599999999998</v>
      </c>
      <c r="CT50" s="17">
        <v>2.8177599999999998</v>
      </c>
      <c r="CU50" s="17">
        <v>2.5822400000000001</v>
      </c>
      <c r="CV50" s="17"/>
      <c r="CW50" s="17"/>
      <c r="CX50" s="17"/>
      <c r="CY50" s="17">
        <v>0</v>
      </c>
      <c r="CZ50" s="17">
        <v>6.8</v>
      </c>
      <c r="DA50" s="17">
        <v>6.8787000000000003</v>
      </c>
      <c r="DB50" s="17">
        <v>6.8787000000000003</v>
      </c>
      <c r="DC50" s="17">
        <v>-7.8700000000000006E-2</v>
      </c>
      <c r="DD50" s="17">
        <v>14.6</v>
      </c>
      <c r="DE50" s="17">
        <v>14.919420000000001</v>
      </c>
      <c r="DF50" s="17">
        <v>14.919420000000001</v>
      </c>
      <c r="DG50" s="17">
        <v>-0.31941999999999998</v>
      </c>
      <c r="DH50" s="17">
        <v>131</v>
      </c>
      <c r="DI50" s="17">
        <v>103.21810000000001</v>
      </c>
      <c r="DJ50" s="17">
        <v>107.73555</v>
      </c>
      <c r="DK50" s="17">
        <v>23.26445</v>
      </c>
      <c r="DL50" s="17"/>
      <c r="DM50" s="17"/>
      <c r="DN50" s="17"/>
      <c r="DO50" s="17">
        <v>0</v>
      </c>
      <c r="DP50" s="17"/>
      <c r="DQ50" s="17"/>
      <c r="DR50" s="17"/>
      <c r="DS50" s="17">
        <v>0</v>
      </c>
      <c r="DT50" s="17"/>
      <c r="DU50" s="17"/>
      <c r="DV50" s="17"/>
      <c r="DW50" s="17">
        <v>0</v>
      </c>
      <c r="DX50" s="17"/>
      <c r="DY50" s="17"/>
      <c r="DZ50" s="17"/>
      <c r="EA50" s="17">
        <v>0</v>
      </c>
      <c r="EB50" s="17">
        <v>94.4</v>
      </c>
      <c r="EC50" s="17">
        <v>79.190700000000007</v>
      </c>
      <c r="ED50" s="17">
        <v>94.899709999999999</v>
      </c>
      <c r="EE50" s="17">
        <v>-0.49970999999999999</v>
      </c>
      <c r="EF50" s="17">
        <v>111.7</v>
      </c>
      <c r="EG50" s="17">
        <v>110.26321</v>
      </c>
      <c r="EH50" s="17">
        <v>110.26321</v>
      </c>
      <c r="EI50" s="17">
        <v>1.43679</v>
      </c>
      <c r="EJ50" s="17"/>
      <c r="EK50" s="17"/>
      <c r="EL50" s="17"/>
      <c r="EM50" s="17">
        <v>0</v>
      </c>
      <c r="EN50" s="17"/>
      <c r="EO50" s="17"/>
      <c r="EP50" s="17"/>
      <c r="EQ50" s="17">
        <v>0</v>
      </c>
      <c r="ER50" s="17"/>
      <c r="ES50" s="17"/>
      <c r="ET50" s="17"/>
      <c r="EU50" s="17">
        <v>0</v>
      </c>
      <c r="EV50" s="17">
        <v>6.5</v>
      </c>
      <c r="EW50" s="17">
        <v>6.39</v>
      </c>
      <c r="EX50" s="17">
        <v>6.39</v>
      </c>
      <c r="EY50" s="17">
        <v>0.11</v>
      </c>
      <c r="EZ50" s="17">
        <v>146.9</v>
      </c>
      <c r="FA50" s="17">
        <v>188.74977000000001</v>
      </c>
      <c r="FB50" s="17">
        <v>220.38835</v>
      </c>
      <c r="FC50" s="17">
        <v>-73.488349999999997</v>
      </c>
      <c r="FD50" s="17">
        <v>42.1</v>
      </c>
      <c r="FE50" s="17">
        <v>47.160960000000003</v>
      </c>
      <c r="FF50" s="17">
        <v>47.160960000000003</v>
      </c>
      <c r="FG50" s="17">
        <v>-5.0609599999999997</v>
      </c>
      <c r="FH50" s="17">
        <v>112</v>
      </c>
      <c r="FI50" s="17">
        <v>112.01031</v>
      </c>
      <c r="FJ50" s="17">
        <v>123.4581</v>
      </c>
      <c r="FK50" s="17">
        <v>-11.4581</v>
      </c>
      <c r="FL50" s="17">
        <v>27.7</v>
      </c>
      <c r="FM50" s="17">
        <v>29.2087</v>
      </c>
      <c r="FN50" s="17">
        <v>29.2087</v>
      </c>
      <c r="FO50" s="17">
        <v>-1.5086999999999999</v>
      </c>
      <c r="FP50" s="17">
        <v>18.399999999999999</v>
      </c>
      <c r="FQ50" s="17">
        <v>16.68403</v>
      </c>
      <c r="FR50" s="17">
        <v>16.68403</v>
      </c>
      <c r="FS50" s="17">
        <v>1.71597</v>
      </c>
      <c r="FT50" s="17">
        <v>19.8</v>
      </c>
      <c r="FU50" s="17">
        <v>19.1068</v>
      </c>
      <c r="FV50" s="17">
        <v>19.1068</v>
      </c>
      <c r="FW50" s="17">
        <v>0.69320000000000004</v>
      </c>
      <c r="FX50" s="17">
        <v>76.3</v>
      </c>
      <c r="FY50" s="17">
        <v>76.500960000000006</v>
      </c>
      <c r="FZ50" s="17">
        <v>76.500960000000006</v>
      </c>
      <c r="GA50" s="17">
        <v>-0.20096</v>
      </c>
      <c r="GB50" s="17">
        <v>182.7</v>
      </c>
      <c r="GC50" s="17">
        <v>185.10007999999999</v>
      </c>
      <c r="GD50" s="17">
        <v>185.10007999999999</v>
      </c>
      <c r="GE50" s="17">
        <v>-2.40008</v>
      </c>
      <c r="GF50" s="17">
        <v>183.6</v>
      </c>
      <c r="GG50" s="17">
        <v>185.10007999999999</v>
      </c>
      <c r="GH50" s="17">
        <v>185.10007999999999</v>
      </c>
      <c r="GI50" s="17">
        <v>-1.5000800000000001</v>
      </c>
      <c r="GJ50" s="17">
        <v>183.5</v>
      </c>
      <c r="GK50" s="17">
        <v>185.10007999999999</v>
      </c>
      <c r="GL50" s="17">
        <v>185.10007999999999</v>
      </c>
      <c r="GM50" s="17">
        <v>-1.6000799999999999</v>
      </c>
      <c r="GN50" s="17">
        <v>86.5</v>
      </c>
      <c r="GO50" s="17">
        <v>78.878429999999994</v>
      </c>
      <c r="GP50" s="17">
        <v>88.962050000000005</v>
      </c>
      <c r="GQ50" s="17">
        <v>-2.4620500000000001</v>
      </c>
      <c r="GR50" s="17">
        <v>5.9</v>
      </c>
      <c r="GS50" s="17">
        <v>7.8258200000000002</v>
      </c>
      <c r="GT50" s="17">
        <v>7.8258200000000002</v>
      </c>
      <c r="GU50" s="17">
        <v>-1.9258200000000001</v>
      </c>
      <c r="GV50" s="17">
        <v>1.7</v>
      </c>
      <c r="GW50" s="17">
        <v>8.2100200000000001</v>
      </c>
      <c r="GX50" s="17">
        <v>8.2100200000000001</v>
      </c>
      <c r="GY50" s="17">
        <v>-6.5100199999999999</v>
      </c>
      <c r="GZ50" s="17">
        <v>33.9</v>
      </c>
      <c r="HA50" s="17">
        <v>34.47804</v>
      </c>
      <c r="HB50" s="17">
        <v>34.47804</v>
      </c>
      <c r="HC50" s="17">
        <v>-0.57804</v>
      </c>
      <c r="HD50" s="17">
        <v>33.299999999999997</v>
      </c>
      <c r="HE50" s="17">
        <v>33.533499999999997</v>
      </c>
      <c r="HF50" s="17">
        <v>33.533499999999997</v>
      </c>
      <c r="HG50" s="17">
        <v>-0.23350000000000001</v>
      </c>
      <c r="HH50" s="17">
        <v>3.8</v>
      </c>
      <c r="HI50" s="17">
        <v>4.0341699999999996</v>
      </c>
      <c r="HJ50" s="17">
        <v>4.0341699999999996</v>
      </c>
      <c r="HK50" s="17">
        <v>-0.23416999999999999</v>
      </c>
      <c r="HL50" s="17">
        <v>26.3</v>
      </c>
      <c r="HM50" s="17">
        <v>26.020959999999999</v>
      </c>
      <c r="HN50" s="17">
        <v>26.020959999999999</v>
      </c>
      <c r="HO50" s="17">
        <v>0.27904000000000001</v>
      </c>
      <c r="HP50" s="17">
        <v>106.9</v>
      </c>
      <c r="HQ50" s="17">
        <v>113.4867</v>
      </c>
      <c r="HR50" s="17">
        <v>143.27311</v>
      </c>
      <c r="HS50" s="17">
        <v>-36.373109999999997</v>
      </c>
      <c r="HT50" s="17"/>
      <c r="HU50" s="17"/>
      <c r="HV50" s="17"/>
      <c r="HW50" s="17">
        <v>0</v>
      </c>
      <c r="HX50" s="17"/>
      <c r="HY50" s="17"/>
      <c r="HZ50" s="17"/>
      <c r="IA50" s="17">
        <v>0</v>
      </c>
      <c r="IB50" s="17">
        <v>45.3</v>
      </c>
      <c r="IC50" s="17">
        <v>37.643250000000002</v>
      </c>
      <c r="ID50" s="17">
        <v>85.482579999999999</v>
      </c>
      <c r="IE50" s="17">
        <v>-40.182580000000002</v>
      </c>
      <c r="IF50" s="17"/>
      <c r="IG50" s="17"/>
      <c r="IH50" s="17"/>
      <c r="II50" s="17">
        <v>0</v>
      </c>
      <c r="IJ50" s="17"/>
      <c r="IK50" s="17"/>
      <c r="IL50" s="17"/>
      <c r="IM50" s="17">
        <v>0</v>
      </c>
      <c r="IN50" s="17">
        <v>46.8</v>
      </c>
      <c r="IO50" s="17">
        <v>48.181449999999998</v>
      </c>
      <c r="IP50" s="17">
        <v>48.181449999999998</v>
      </c>
      <c r="IQ50" s="17">
        <v>-1.3814500000000001</v>
      </c>
      <c r="IR50" s="17"/>
      <c r="IS50" s="17"/>
      <c r="IT50" s="17"/>
      <c r="IU50" s="17">
        <v>0</v>
      </c>
      <c r="IV50" s="17"/>
      <c r="IW50" s="17"/>
      <c r="IX50" s="17"/>
      <c r="IY50" s="17">
        <v>0</v>
      </c>
      <c r="IZ50" s="17"/>
      <c r="JA50" s="17"/>
      <c r="JB50" s="17"/>
      <c r="JC50" s="17">
        <v>0</v>
      </c>
      <c r="JD50" s="17">
        <v>66.900000000000006</v>
      </c>
      <c r="JE50" s="17">
        <v>65</v>
      </c>
      <c r="JF50" s="17">
        <v>88.384460000000004</v>
      </c>
      <c r="JG50" s="17">
        <v>-21.484459999999999</v>
      </c>
      <c r="JH50" s="17">
        <v>177.7</v>
      </c>
      <c r="JI50" s="17">
        <v>178.52956</v>
      </c>
      <c r="JJ50" s="17">
        <v>183.19533000000001</v>
      </c>
      <c r="JK50" s="17">
        <v>-5.49533</v>
      </c>
      <c r="JL50" s="17">
        <v>175.8</v>
      </c>
      <c r="JM50" s="17">
        <v>178.52956</v>
      </c>
      <c r="JN50" s="17"/>
      <c r="JO50" s="17">
        <v>175.8</v>
      </c>
      <c r="JP50" s="17">
        <v>200</v>
      </c>
      <c r="JQ50" s="17">
        <v>178.52956</v>
      </c>
      <c r="JR50" s="17">
        <v>183.19533000000001</v>
      </c>
      <c r="JS50" s="17">
        <v>16.804670000000002</v>
      </c>
      <c r="JT50" s="17">
        <v>275.3</v>
      </c>
      <c r="JU50" s="17">
        <v>267.79433</v>
      </c>
      <c r="JV50" s="17">
        <v>183.19533000000001</v>
      </c>
      <c r="JW50" s="17">
        <v>92.104669999999999</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1.3</v>
      </c>
      <c r="LE50" s="17">
        <v>1.33812</v>
      </c>
      <c r="LF50" s="17">
        <v>1.33812</v>
      </c>
      <c r="LG50" s="17">
        <v>-3.8120000000000001E-2</v>
      </c>
      <c r="LH50" s="17">
        <v>133.30000000000001</v>
      </c>
      <c r="LI50" s="17">
        <v>147.04486</v>
      </c>
      <c r="LJ50" s="17">
        <v>181.57669999999999</v>
      </c>
      <c r="LK50" s="17">
        <v>-48.276699999999998</v>
      </c>
      <c r="LL50" s="17">
        <v>87.1</v>
      </c>
      <c r="LM50" s="17">
        <v>82.178799999999995</v>
      </c>
      <c r="LN50" s="17">
        <v>87.638729999999995</v>
      </c>
      <c r="LO50" s="17">
        <v>-0.53873000000000004</v>
      </c>
      <c r="LP50" s="17">
        <v>65.5</v>
      </c>
      <c r="LQ50" s="17">
        <v>67.133979999999994</v>
      </c>
      <c r="LR50" s="17">
        <v>67.133979999999994</v>
      </c>
      <c r="LS50" s="17">
        <v>-1.63398</v>
      </c>
      <c r="LT50" s="17">
        <v>63.6</v>
      </c>
      <c r="LU50" s="17">
        <v>68.320329999999998</v>
      </c>
      <c r="LV50" s="17">
        <v>72.37388</v>
      </c>
      <c r="LW50" s="17">
        <v>-8.7738800000000001</v>
      </c>
      <c r="LX50" s="17">
        <v>29.2</v>
      </c>
      <c r="LY50" s="17">
        <v>28.27392</v>
      </c>
      <c r="LZ50" s="17">
        <v>29.951460000000001</v>
      </c>
      <c r="MA50" s="17">
        <v>-0.75146000000000002</v>
      </c>
      <c r="MB50" s="17"/>
      <c r="MC50" s="17"/>
      <c r="MD50" s="17">
        <v>0</v>
      </c>
      <c r="ME50" s="17">
        <v>0</v>
      </c>
      <c r="MF50" s="17"/>
      <c r="MG50" s="17"/>
      <c r="MH50" s="17"/>
      <c r="MI50" s="17">
        <v>0</v>
      </c>
      <c r="MJ50" s="17"/>
      <c r="MK50" s="17"/>
      <c r="ML50" s="17"/>
      <c r="MM50" s="17">
        <v>0</v>
      </c>
      <c r="MN50" s="17">
        <v>89.4</v>
      </c>
      <c r="MO50" s="17">
        <v>146.26678000000001</v>
      </c>
      <c r="MP50" s="17"/>
      <c r="MQ50" s="17">
        <v>89.4</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215.1</v>
      </c>
      <c r="NU50" s="17">
        <v>192.4</v>
      </c>
      <c r="NV50" s="17">
        <v>192.4</v>
      </c>
      <c r="NW50" s="17">
        <v>22.7</v>
      </c>
      <c r="NX50" s="17">
        <v>103.4</v>
      </c>
      <c r="NY50" s="17">
        <v>96.2</v>
      </c>
      <c r="NZ50" s="17">
        <v>96.2</v>
      </c>
      <c r="OA50" s="17">
        <v>7.2</v>
      </c>
      <c r="OB50" s="17">
        <v>0</v>
      </c>
      <c r="OC50" s="17"/>
      <c r="OD50" s="17">
        <v>0</v>
      </c>
      <c r="OE50" s="17">
        <v>0</v>
      </c>
      <c r="OF50" s="17">
        <v>71.400000000000006</v>
      </c>
      <c r="OG50" s="17">
        <v>73.400000000000006</v>
      </c>
      <c r="OH50" s="17">
        <v>102.271</v>
      </c>
      <c r="OI50" s="17">
        <v>-30.870999999999999</v>
      </c>
      <c r="OJ50" s="17">
        <v>0</v>
      </c>
      <c r="OK50" s="17"/>
      <c r="OL50" s="17">
        <v>0</v>
      </c>
      <c r="OM50" s="17">
        <v>0</v>
      </c>
      <c r="ON50" s="17">
        <v>12.23789</v>
      </c>
      <c r="OO50" s="17">
        <v>14.673999999999999</v>
      </c>
      <c r="OP50" s="17">
        <v>14.673999999999999</v>
      </c>
      <c r="OQ50" s="17">
        <v>-2.4361100000000002</v>
      </c>
      <c r="OR50" s="17">
        <v>0</v>
      </c>
      <c r="OS50" s="17"/>
      <c r="OT50" s="17">
        <v>0</v>
      </c>
      <c r="OU50" s="17">
        <v>0</v>
      </c>
      <c r="OV50" s="17">
        <v>11.8</v>
      </c>
      <c r="OW50" s="17">
        <v>11.65049</v>
      </c>
      <c r="OX50" s="17">
        <v>11.65049</v>
      </c>
      <c r="OY50" s="17">
        <v>0.14951</v>
      </c>
      <c r="OZ50" s="17">
        <v>10</v>
      </c>
      <c r="PA50" s="17">
        <v>9</v>
      </c>
      <c r="PB50" s="17">
        <v>9</v>
      </c>
      <c r="PC50" s="17">
        <v>1</v>
      </c>
      <c r="PD50" s="17">
        <v>5.2</v>
      </c>
      <c r="PE50" s="17">
        <v>5.67</v>
      </c>
      <c r="PF50" s="17">
        <v>5.67</v>
      </c>
      <c r="PG50" s="17">
        <v>-0.47</v>
      </c>
      <c r="PH50" s="17">
        <v>0.5</v>
      </c>
      <c r="PI50" s="17">
        <v>1</v>
      </c>
      <c r="PJ50" s="17">
        <v>1</v>
      </c>
      <c r="PK50" s="17">
        <v>-0.5</v>
      </c>
      <c r="PL50" s="17">
        <v>3.2</v>
      </c>
      <c r="PM50" s="17">
        <v>2.9</v>
      </c>
      <c r="PN50" s="17">
        <v>2.9</v>
      </c>
      <c r="PO50" s="17">
        <v>0.3</v>
      </c>
      <c r="PP50" s="17">
        <v>2.6</v>
      </c>
      <c r="PQ50" s="17">
        <v>2.5</v>
      </c>
      <c r="PR50" s="17">
        <v>2.5</v>
      </c>
      <c r="PS50" s="17">
        <v>0.1</v>
      </c>
      <c r="PT50" s="17">
        <v>19.899999999999999</v>
      </c>
      <c r="PU50" s="17">
        <v>19.417480000000001</v>
      </c>
      <c r="PV50" s="17">
        <v>19.417480000000001</v>
      </c>
      <c r="PW50" s="17">
        <v>0.48252</v>
      </c>
      <c r="PX50" s="17">
        <v>14.9</v>
      </c>
      <c r="PY50" s="17">
        <v>15.53398</v>
      </c>
      <c r="PZ50" s="17">
        <v>15.53398</v>
      </c>
      <c r="QA50" s="17">
        <v>-0.63397999999999999</v>
      </c>
      <c r="QB50" s="17">
        <v>9.9</v>
      </c>
      <c r="QC50" s="17">
        <v>9</v>
      </c>
      <c r="QD50" s="17">
        <v>9</v>
      </c>
      <c r="QE50" s="17">
        <v>0.9</v>
      </c>
      <c r="QF50" s="17">
        <v>3.5</v>
      </c>
      <c r="QG50" s="17">
        <v>3.5</v>
      </c>
      <c r="QH50" s="17">
        <v>3.5</v>
      </c>
      <c r="QI50" s="17">
        <v>0</v>
      </c>
      <c r="QJ50" s="17">
        <v>18.5</v>
      </c>
      <c r="QK50" s="17">
        <v>17.961169999999999</v>
      </c>
      <c r="QL50" s="17">
        <v>17.961169999999999</v>
      </c>
      <c r="QM50" s="17">
        <v>0.53883000000000003</v>
      </c>
      <c r="QN50" s="17">
        <v>0</v>
      </c>
      <c r="QO50" s="17"/>
      <c r="QP50" s="17">
        <v>0</v>
      </c>
      <c r="QQ50" s="17">
        <v>0</v>
      </c>
      <c r="QR50" s="17">
        <v>0</v>
      </c>
      <c r="QS50" s="17"/>
      <c r="QT50" s="17">
        <v>0</v>
      </c>
      <c r="QU50" s="17">
        <v>0</v>
      </c>
      <c r="QV50" s="17">
        <v>23.1</v>
      </c>
      <c r="QW50" s="17">
        <v>22.949000000000002</v>
      </c>
      <c r="QX50" s="17">
        <v>22.949000000000002</v>
      </c>
      <c r="QY50" s="17">
        <v>0.151</v>
      </c>
      <c r="QZ50" s="17">
        <v>64.900000000000006</v>
      </c>
      <c r="RA50" s="17">
        <v>69.400000000000006</v>
      </c>
      <c r="RB50" s="17">
        <v>64.8</v>
      </c>
      <c r="RC50" s="17">
        <v>0.1</v>
      </c>
      <c r="RD50" s="17">
        <v>3.6</v>
      </c>
      <c r="RE50" s="17">
        <v>4.2</v>
      </c>
      <c r="RF50" s="17">
        <v>4.2</v>
      </c>
      <c r="RG50" s="17">
        <v>-0.6</v>
      </c>
      <c r="RH50" s="17">
        <v>2.2000000000000002</v>
      </c>
      <c r="RI50" s="17">
        <v>1.2</v>
      </c>
      <c r="RJ50" s="17">
        <v>1.2</v>
      </c>
      <c r="RK50" s="17">
        <v>1</v>
      </c>
      <c r="RL50" s="17">
        <v>1.1000000000000001</v>
      </c>
      <c r="RM50" s="17">
        <v>1.2</v>
      </c>
      <c r="RN50" s="17">
        <v>1.2</v>
      </c>
      <c r="RO50" s="17">
        <v>-0.1</v>
      </c>
      <c r="RP50" s="17">
        <v>2.2999999999999998</v>
      </c>
      <c r="RQ50" s="17">
        <v>2.8</v>
      </c>
      <c r="RR50" s="17">
        <v>2.8</v>
      </c>
      <c r="RS50" s="17">
        <v>-0.5</v>
      </c>
      <c r="RT50" s="17">
        <v>0</v>
      </c>
      <c r="RU50" s="17"/>
      <c r="RV50" s="17">
        <v>0</v>
      </c>
      <c r="RW50" s="17">
        <v>0</v>
      </c>
      <c r="RX50" s="17">
        <v>2.4</v>
      </c>
      <c r="RY50" s="17">
        <v>2.2890000000000001</v>
      </c>
      <c r="RZ50" s="17">
        <v>2.2890000000000001</v>
      </c>
      <c r="SA50" s="17">
        <v>0.111</v>
      </c>
      <c r="SB50" s="17">
        <v>12.7</v>
      </c>
      <c r="SC50" s="17">
        <v>8.7071799999999993</v>
      </c>
      <c r="SD50" s="17">
        <v>19.772790000000001</v>
      </c>
      <c r="SE50" s="17">
        <v>-7.0727900000000004</v>
      </c>
      <c r="SF50" s="17">
        <v>1.5</v>
      </c>
      <c r="SG50" s="17">
        <v>1.6</v>
      </c>
      <c r="SH50" s="17">
        <v>1.6</v>
      </c>
      <c r="SI50" s="17">
        <v>-0.1</v>
      </c>
      <c r="SJ50" s="17"/>
      <c r="SK50" s="17"/>
      <c r="SL50" s="17"/>
      <c r="SM50" s="17">
        <v>0</v>
      </c>
      <c r="SN50" s="17">
        <v>9.6</v>
      </c>
      <c r="SO50" s="17">
        <v>9.6999999999999993</v>
      </c>
      <c r="SP50" s="17">
        <v>9.6999999999999993</v>
      </c>
      <c r="SQ50" s="17">
        <v>-0.1</v>
      </c>
      <c r="SR50" s="17">
        <v>3.9</v>
      </c>
      <c r="SS50" s="17">
        <v>4.3</v>
      </c>
      <c r="ST50" s="17">
        <v>4.3</v>
      </c>
      <c r="SU50" s="17">
        <v>-0.4</v>
      </c>
      <c r="SV50" s="17">
        <v>4.4000000000000004</v>
      </c>
      <c r="SW50" s="17">
        <v>6</v>
      </c>
      <c r="SX50" s="17">
        <v>6</v>
      </c>
      <c r="SY50" s="17">
        <v>-1.6</v>
      </c>
      <c r="SZ50" s="17">
        <v>8</v>
      </c>
      <c r="TA50" s="17">
        <v>8</v>
      </c>
      <c r="TB50" s="17">
        <v>8</v>
      </c>
      <c r="TC50" s="17">
        <v>0</v>
      </c>
      <c r="TD50" s="17">
        <v>20</v>
      </c>
      <c r="TE50" s="17">
        <v>14.271839999999999</v>
      </c>
      <c r="TF50" s="17">
        <v>14.271839999999999</v>
      </c>
      <c r="TG50" s="17">
        <v>5.7281599999999999</v>
      </c>
      <c r="TH50" s="17">
        <v>16.7</v>
      </c>
      <c r="TI50" s="17">
        <v>17.899999999999999</v>
      </c>
      <c r="TJ50" s="17">
        <v>20.190999999999999</v>
      </c>
      <c r="TK50" s="17">
        <v>-3.4910000000000001</v>
      </c>
      <c r="TL50" s="17">
        <v>10.8</v>
      </c>
      <c r="TM50" s="17">
        <v>36.6</v>
      </c>
      <c r="TN50" s="17">
        <v>40.944000000000003</v>
      </c>
      <c r="TO50" s="17">
        <v>-30.143999999999998</v>
      </c>
      <c r="TP50" s="17">
        <v>0</v>
      </c>
      <c r="TQ50" s="17"/>
      <c r="TR50" s="17"/>
      <c r="TS50" s="17">
        <v>0</v>
      </c>
      <c r="TT50" s="17">
        <v>67.599999999999994</v>
      </c>
      <c r="TU50" s="17">
        <v>59.1</v>
      </c>
      <c r="TV50" s="17">
        <v>69.888999999999996</v>
      </c>
      <c r="TW50" s="17">
        <v>-2.2890000000000001</v>
      </c>
      <c r="TX50" s="17">
        <v>89.1</v>
      </c>
      <c r="TY50" s="17">
        <v>76.400000000000006</v>
      </c>
      <c r="TZ50" s="17">
        <v>83.168000000000006</v>
      </c>
      <c r="UA50" s="17">
        <v>5.9320000000000004</v>
      </c>
      <c r="UB50" s="17">
        <v>8.3000000000000007</v>
      </c>
      <c r="UC50" s="17">
        <v>6.9</v>
      </c>
      <c r="UD50" s="17">
        <v>7.819</v>
      </c>
      <c r="UE50" s="17">
        <v>0.48099999999999998</v>
      </c>
      <c r="UF50" s="17">
        <v>6.5</v>
      </c>
      <c r="UG50" s="17">
        <v>4.5999999999999996</v>
      </c>
      <c r="UH50" s="17">
        <v>5.3929999999999998</v>
      </c>
      <c r="UI50" s="17">
        <v>1.107</v>
      </c>
      <c r="UJ50" s="17">
        <v>9.9</v>
      </c>
      <c r="UK50" s="17">
        <v>10</v>
      </c>
      <c r="UL50" s="17">
        <v>10</v>
      </c>
      <c r="UM50" s="17">
        <v>-0.1</v>
      </c>
      <c r="UN50" s="17">
        <v>3</v>
      </c>
      <c r="UO50" s="17">
        <v>3</v>
      </c>
      <c r="UP50" s="17">
        <v>3</v>
      </c>
      <c r="UQ50" s="17">
        <v>0</v>
      </c>
      <c r="UR50" s="17">
        <v>7.8</v>
      </c>
      <c r="US50" s="17">
        <v>8.5</v>
      </c>
      <c r="UT50" s="17">
        <v>8.5</v>
      </c>
      <c r="UU50" s="17">
        <v>-0.7</v>
      </c>
      <c r="UV50" s="17">
        <v>6.2</v>
      </c>
      <c r="UW50" s="17">
        <v>6</v>
      </c>
      <c r="UX50" s="17">
        <v>6</v>
      </c>
      <c r="UY50" s="17">
        <v>0.2</v>
      </c>
      <c r="UZ50" s="17">
        <v>6.7</v>
      </c>
      <c r="VA50" s="17">
        <v>6</v>
      </c>
      <c r="VB50" s="17">
        <v>6</v>
      </c>
      <c r="VC50" s="17">
        <v>0.7</v>
      </c>
      <c r="VD50" s="17">
        <v>6.8</v>
      </c>
      <c r="VE50" s="17">
        <v>7</v>
      </c>
      <c r="VF50" s="17">
        <v>7</v>
      </c>
      <c r="VG50" s="17">
        <v>-0.2</v>
      </c>
      <c r="VH50" s="17">
        <v>8.8000000000000007</v>
      </c>
      <c r="VI50" s="17">
        <v>9.9</v>
      </c>
      <c r="VJ50" s="17">
        <v>10.598000000000001</v>
      </c>
      <c r="VK50" s="17">
        <v>-1.798</v>
      </c>
      <c r="VL50" s="17">
        <v>0</v>
      </c>
      <c r="VM50" s="17"/>
      <c r="VN50" s="17">
        <v>0</v>
      </c>
      <c r="VO50" s="17">
        <v>0</v>
      </c>
      <c r="VP50" s="17">
        <v>0</v>
      </c>
      <c r="VQ50" s="17"/>
      <c r="VR50" s="17">
        <v>0</v>
      </c>
      <c r="VS50" s="17">
        <v>0</v>
      </c>
      <c r="VT50" s="17">
        <v>0</v>
      </c>
      <c r="VU50" s="17"/>
      <c r="VV50" s="17">
        <v>0</v>
      </c>
      <c r="VW50" s="17">
        <v>0</v>
      </c>
      <c r="VX50" s="17">
        <v>0.6</v>
      </c>
      <c r="VY50" s="17">
        <v>0.6</v>
      </c>
      <c r="VZ50" s="17">
        <v>0.6</v>
      </c>
      <c r="WA50" s="17">
        <v>0</v>
      </c>
      <c r="WB50" s="17">
        <v>94.3</v>
      </c>
      <c r="WC50" s="17">
        <v>71</v>
      </c>
      <c r="WD50" s="17">
        <v>89</v>
      </c>
      <c r="WE50" s="17">
        <v>5.3</v>
      </c>
      <c r="WF50" s="17">
        <v>83.6</v>
      </c>
      <c r="WG50" s="17">
        <v>44.7</v>
      </c>
      <c r="WH50" s="17">
        <v>74</v>
      </c>
      <c r="WI50" s="17">
        <v>9.6</v>
      </c>
      <c r="WJ50" s="17">
        <v>0</v>
      </c>
      <c r="WK50" s="17"/>
      <c r="WL50" s="17">
        <v>0</v>
      </c>
      <c r="WM50" s="17">
        <v>0</v>
      </c>
      <c r="WN50" s="17">
        <v>0</v>
      </c>
      <c r="WO50" s="17"/>
      <c r="WP50" s="17">
        <v>0</v>
      </c>
      <c r="WQ50" s="17">
        <v>0</v>
      </c>
      <c r="WR50" s="17">
        <v>9.6</v>
      </c>
      <c r="WS50" s="17">
        <v>8.6</v>
      </c>
      <c r="WT50" s="17">
        <v>8.6</v>
      </c>
      <c r="WU50" s="17">
        <v>1</v>
      </c>
      <c r="WV50" s="17">
        <v>10.1</v>
      </c>
      <c r="WW50" s="17">
        <v>17.475729999999999</v>
      </c>
      <c r="WX50" s="17">
        <v>17.475729999999999</v>
      </c>
      <c r="WY50" s="17">
        <v>-7.3757299999999999</v>
      </c>
      <c r="WZ50" s="17">
        <v>10.5</v>
      </c>
      <c r="XA50" s="17">
        <v>10.8</v>
      </c>
      <c r="XB50" s="17">
        <v>10.8</v>
      </c>
      <c r="XC50" s="17">
        <v>-0.3</v>
      </c>
      <c r="XD50" s="17">
        <v>42.6</v>
      </c>
      <c r="XE50" s="17">
        <v>42</v>
      </c>
      <c r="XF50" s="17">
        <v>42</v>
      </c>
      <c r="XG50" s="17">
        <v>0.6</v>
      </c>
      <c r="XH50" s="17">
        <v>32.4</v>
      </c>
      <c r="XI50" s="17">
        <v>28</v>
      </c>
      <c r="XJ50" s="17">
        <v>28</v>
      </c>
      <c r="XK50" s="17">
        <v>4.4000000000000004</v>
      </c>
      <c r="XL50" s="17">
        <v>0</v>
      </c>
      <c r="XM50" s="17"/>
      <c r="XN50" s="17">
        <v>0</v>
      </c>
      <c r="XO50" s="17">
        <v>0</v>
      </c>
      <c r="XP50" s="17"/>
      <c r="XQ50" s="17"/>
      <c r="XR50" s="17"/>
      <c r="XS50" s="17">
        <v>0</v>
      </c>
      <c r="XT50" s="17">
        <v>8.4</v>
      </c>
      <c r="XU50" s="17">
        <v>8.0399999999999991</v>
      </c>
      <c r="XV50" s="17">
        <v>8.0399999999999991</v>
      </c>
      <c r="XW50" s="17">
        <v>0.36</v>
      </c>
      <c r="XX50" s="17"/>
      <c r="XY50" s="17"/>
      <c r="XZ50" s="17"/>
      <c r="YA50" s="17">
        <v>0</v>
      </c>
      <c r="YB50" s="17"/>
      <c r="YC50" s="17"/>
      <c r="YD50" s="17"/>
      <c r="YE50" s="17">
        <v>0</v>
      </c>
    </row>
    <row r="51" spans="1:655" ht="24" customHeight="1" x14ac:dyDescent="0.3">
      <c r="A51" s="1"/>
      <c r="B51" s="16" t="s">
        <v>27</v>
      </c>
      <c r="C51" s="16" t="s">
        <v>731</v>
      </c>
      <c r="D51" s="17">
        <v>143.69999999999999</v>
      </c>
      <c r="E51" s="17">
        <v>146</v>
      </c>
      <c r="F51" s="17">
        <v>146</v>
      </c>
      <c r="G51" s="17">
        <v>-2.2999999999999998</v>
      </c>
      <c r="H51" s="17">
        <v>648.6</v>
      </c>
      <c r="I51" s="17">
        <v>643.65809000000002</v>
      </c>
      <c r="J51" s="17">
        <v>643.65809000000002</v>
      </c>
      <c r="K51" s="17">
        <v>4.94191</v>
      </c>
      <c r="L51" s="17">
        <v>215</v>
      </c>
      <c r="M51" s="17">
        <v>209.39341999999999</v>
      </c>
      <c r="N51" s="17">
        <v>209.39341999999999</v>
      </c>
      <c r="O51" s="17">
        <v>5.6065800000000001</v>
      </c>
      <c r="P51" s="17"/>
      <c r="Q51" s="17"/>
      <c r="R51" s="17"/>
      <c r="S51" s="17">
        <v>0</v>
      </c>
      <c r="T51" s="17"/>
      <c r="U51" s="17"/>
      <c r="V51" s="17"/>
      <c r="W51" s="17">
        <v>0</v>
      </c>
      <c r="X51" s="17">
        <v>85.4</v>
      </c>
      <c r="Y51" s="17">
        <v>84.467209999999994</v>
      </c>
      <c r="Z51" s="17">
        <v>91.778639999999996</v>
      </c>
      <c r="AA51" s="17">
        <v>-6.3786399999999999</v>
      </c>
      <c r="AB51" s="17">
        <v>93.2</v>
      </c>
      <c r="AC51" s="17">
        <v>94.878</v>
      </c>
      <c r="AD51" s="17">
        <v>176.94539</v>
      </c>
      <c r="AE51" s="17">
        <v>-83.74539</v>
      </c>
      <c r="AF51" s="17"/>
      <c r="AG51" s="17"/>
      <c r="AH51" s="17"/>
      <c r="AI51" s="17">
        <v>0</v>
      </c>
      <c r="AJ51" s="17"/>
      <c r="AK51" s="17"/>
      <c r="AL51" s="17"/>
      <c r="AM51" s="17">
        <v>0</v>
      </c>
      <c r="AN51" s="17">
        <v>177.5</v>
      </c>
      <c r="AO51" s="17">
        <v>188.64670000000001</v>
      </c>
      <c r="AP51" s="17">
        <v>196.42444</v>
      </c>
      <c r="AQ51" s="17">
        <v>-18.924440000000001</v>
      </c>
      <c r="AR51" s="17">
        <v>177</v>
      </c>
      <c r="AS51" s="17">
        <v>188.64670000000001</v>
      </c>
      <c r="AT51" s="17">
        <v>196.42444</v>
      </c>
      <c r="AU51" s="17">
        <v>-19.424440000000001</v>
      </c>
      <c r="AV51" s="17">
        <v>177.1</v>
      </c>
      <c r="AW51" s="17">
        <v>188.64670000000001</v>
      </c>
      <c r="AX51" s="17">
        <v>196.42444</v>
      </c>
      <c r="AY51" s="17">
        <v>-19.324439999999999</v>
      </c>
      <c r="AZ51" s="17">
        <v>263.3</v>
      </c>
      <c r="BA51" s="17">
        <v>282.97005999999999</v>
      </c>
      <c r="BB51" s="17">
        <v>294.63666999999998</v>
      </c>
      <c r="BC51" s="17">
        <v>-31.336670000000002</v>
      </c>
      <c r="BD51" s="17">
        <v>214.2</v>
      </c>
      <c r="BE51" s="17">
        <v>208.28218000000001</v>
      </c>
      <c r="BF51" s="17">
        <v>208.28218000000001</v>
      </c>
      <c r="BG51" s="17">
        <v>5.9178199999999999</v>
      </c>
      <c r="BH51" s="17">
        <v>111.4</v>
      </c>
      <c r="BI51" s="17">
        <v>104.14109000000001</v>
      </c>
      <c r="BJ51" s="17">
        <v>104.14109000000001</v>
      </c>
      <c r="BK51" s="17">
        <v>7.2589100000000002</v>
      </c>
      <c r="BL51" s="17">
        <v>499</v>
      </c>
      <c r="BM51" s="17">
        <v>565.53980999999999</v>
      </c>
      <c r="BN51" s="17">
        <v>565.53980999999999</v>
      </c>
      <c r="BO51" s="17">
        <v>-66.539810000000003</v>
      </c>
      <c r="BP51" s="17">
        <v>5</v>
      </c>
      <c r="BQ51" s="17">
        <v>4.4318400000000002</v>
      </c>
      <c r="BR51" s="17">
        <v>4.4318400000000002</v>
      </c>
      <c r="BS51" s="17">
        <v>0.56816</v>
      </c>
      <c r="BT51" s="17"/>
      <c r="BU51" s="17"/>
      <c r="BV51" s="17"/>
      <c r="BW51" s="17">
        <v>0</v>
      </c>
      <c r="BX51" s="17"/>
      <c r="BY51" s="17"/>
      <c r="BZ51" s="17"/>
      <c r="CA51" s="17">
        <v>0</v>
      </c>
      <c r="CB51" s="17"/>
      <c r="CC51" s="17"/>
      <c r="CD51" s="17"/>
      <c r="CE51" s="17">
        <v>0</v>
      </c>
      <c r="CF51" s="17"/>
      <c r="CG51" s="17"/>
      <c r="CH51" s="17"/>
      <c r="CI51" s="17">
        <v>0</v>
      </c>
      <c r="CJ51" s="17">
        <v>143.5</v>
      </c>
      <c r="CK51" s="17">
        <v>139.99946</v>
      </c>
      <c r="CL51" s="17">
        <v>139.99946</v>
      </c>
      <c r="CM51" s="17">
        <v>3.50054</v>
      </c>
      <c r="CN51" s="17">
        <v>7.3</v>
      </c>
      <c r="CO51" s="17">
        <v>5.1333399999999996</v>
      </c>
      <c r="CP51" s="17">
        <v>5.1333399999999996</v>
      </c>
      <c r="CQ51" s="17">
        <v>2.1666599999999998</v>
      </c>
      <c r="CR51" s="17">
        <v>4.9000000000000004</v>
      </c>
      <c r="CS51" s="17">
        <v>2.8177599999999998</v>
      </c>
      <c r="CT51" s="17">
        <v>2.8177599999999998</v>
      </c>
      <c r="CU51" s="17">
        <v>2.0822400000000001</v>
      </c>
      <c r="CV51" s="17"/>
      <c r="CW51" s="17"/>
      <c r="CX51" s="17"/>
      <c r="CY51" s="17">
        <v>0</v>
      </c>
      <c r="CZ51" s="17">
        <v>6.8</v>
      </c>
      <c r="DA51" s="17">
        <v>6.8787000000000003</v>
      </c>
      <c r="DB51" s="17">
        <v>6.8787000000000003</v>
      </c>
      <c r="DC51" s="17">
        <v>-7.8700000000000006E-2</v>
      </c>
      <c r="DD51" s="17">
        <v>14.6</v>
      </c>
      <c r="DE51" s="17">
        <v>14.919420000000001</v>
      </c>
      <c r="DF51" s="17">
        <v>14.919420000000001</v>
      </c>
      <c r="DG51" s="17">
        <v>-0.31941999999999998</v>
      </c>
      <c r="DH51" s="17">
        <v>130.9</v>
      </c>
      <c r="DI51" s="17">
        <v>99.539050000000003</v>
      </c>
      <c r="DJ51" s="17">
        <v>85.150450000000006</v>
      </c>
      <c r="DK51" s="17">
        <v>45.749549999999999</v>
      </c>
      <c r="DL51" s="17"/>
      <c r="DM51" s="17"/>
      <c r="DN51" s="17"/>
      <c r="DO51" s="17">
        <v>0</v>
      </c>
      <c r="DP51" s="17"/>
      <c r="DQ51" s="17"/>
      <c r="DR51" s="17"/>
      <c r="DS51" s="17">
        <v>0</v>
      </c>
      <c r="DT51" s="17"/>
      <c r="DU51" s="17"/>
      <c r="DV51" s="17"/>
      <c r="DW51" s="17">
        <v>0</v>
      </c>
      <c r="DX51" s="17"/>
      <c r="DY51" s="17"/>
      <c r="DZ51" s="17"/>
      <c r="EA51" s="17">
        <v>0</v>
      </c>
      <c r="EB51" s="17">
        <v>94.5</v>
      </c>
      <c r="EC51" s="17">
        <v>76.254850000000005</v>
      </c>
      <c r="ED51" s="17">
        <v>88.724400000000003</v>
      </c>
      <c r="EE51" s="17">
        <v>5.7755999999999998</v>
      </c>
      <c r="EF51" s="17">
        <v>111.5</v>
      </c>
      <c r="EG51" s="17">
        <v>110.26321</v>
      </c>
      <c r="EH51" s="17">
        <v>110.26321</v>
      </c>
      <c r="EI51" s="17">
        <v>1.2367900000000001</v>
      </c>
      <c r="EJ51" s="17"/>
      <c r="EK51" s="17"/>
      <c r="EL51" s="17"/>
      <c r="EM51" s="17">
        <v>0</v>
      </c>
      <c r="EN51" s="17"/>
      <c r="EO51" s="17"/>
      <c r="EP51" s="17"/>
      <c r="EQ51" s="17">
        <v>0</v>
      </c>
      <c r="ER51" s="17"/>
      <c r="ES51" s="17"/>
      <c r="ET51" s="17"/>
      <c r="EU51" s="17">
        <v>0</v>
      </c>
      <c r="EV51" s="17">
        <v>6.5</v>
      </c>
      <c r="EW51" s="17">
        <v>6.39</v>
      </c>
      <c r="EX51" s="17">
        <v>6.39</v>
      </c>
      <c r="EY51" s="17">
        <v>0.11</v>
      </c>
      <c r="EZ51" s="17">
        <v>187.3</v>
      </c>
      <c r="FA51" s="17">
        <v>186.29748000000001</v>
      </c>
      <c r="FB51" s="17">
        <v>220.38835</v>
      </c>
      <c r="FC51" s="17">
        <v>-33.088349999999998</v>
      </c>
      <c r="FD51" s="17">
        <v>43.1</v>
      </c>
      <c r="FE51" s="17">
        <v>47.160960000000003</v>
      </c>
      <c r="FF51" s="17">
        <v>47.160960000000003</v>
      </c>
      <c r="FG51" s="17">
        <v>-4.0609599999999997</v>
      </c>
      <c r="FH51" s="17">
        <v>112.2</v>
      </c>
      <c r="FI51" s="17">
        <v>112.01031</v>
      </c>
      <c r="FJ51" s="17">
        <v>123.4581</v>
      </c>
      <c r="FK51" s="17">
        <v>-11.258100000000001</v>
      </c>
      <c r="FL51" s="17">
        <v>27.5</v>
      </c>
      <c r="FM51" s="17">
        <v>29.2087</v>
      </c>
      <c r="FN51" s="17">
        <v>29.2087</v>
      </c>
      <c r="FO51" s="17">
        <v>-1.7087000000000001</v>
      </c>
      <c r="FP51" s="17">
        <v>18.2</v>
      </c>
      <c r="FQ51" s="17">
        <v>16.68403</v>
      </c>
      <c r="FR51" s="17">
        <v>16.68403</v>
      </c>
      <c r="FS51" s="17">
        <v>1.51597</v>
      </c>
      <c r="FT51" s="17">
        <v>19.8</v>
      </c>
      <c r="FU51" s="17">
        <v>19.1068</v>
      </c>
      <c r="FV51" s="17">
        <v>19.1068</v>
      </c>
      <c r="FW51" s="17">
        <v>0.69320000000000004</v>
      </c>
      <c r="FX51" s="17">
        <v>74.599999999999994</v>
      </c>
      <c r="FY51" s="17">
        <v>76.500960000000006</v>
      </c>
      <c r="FZ51" s="17">
        <v>76.500960000000006</v>
      </c>
      <c r="GA51" s="17">
        <v>-1.90096</v>
      </c>
      <c r="GB51" s="17">
        <v>183.6</v>
      </c>
      <c r="GC51" s="17">
        <v>185.10007999999999</v>
      </c>
      <c r="GD51" s="17">
        <v>185.10007999999999</v>
      </c>
      <c r="GE51" s="17">
        <v>-1.5000800000000001</v>
      </c>
      <c r="GF51" s="17">
        <v>184.1</v>
      </c>
      <c r="GG51" s="17">
        <v>185.10007999999999</v>
      </c>
      <c r="GH51" s="17">
        <v>185.10007999999999</v>
      </c>
      <c r="GI51" s="17">
        <v>-1.0000800000000001</v>
      </c>
      <c r="GJ51" s="17">
        <v>183.6</v>
      </c>
      <c r="GK51" s="17">
        <v>185.10007999999999</v>
      </c>
      <c r="GL51" s="17">
        <v>185.10007999999999</v>
      </c>
      <c r="GM51" s="17">
        <v>-1.5000800000000001</v>
      </c>
      <c r="GN51" s="17">
        <v>86.1</v>
      </c>
      <c r="GO51" s="17">
        <v>78.878429999999994</v>
      </c>
      <c r="GP51" s="17">
        <v>88.962050000000005</v>
      </c>
      <c r="GQ51" s="17">
        <v>-2.86205</v>
      </c>
      <c r="GR51" s="17">
        <v>6</v>
      </c>
      <c r="GS51" s="17">
        <v>7.8258200000000002</v>
      </c>
      <c r="GT51" s="17">
        <v>7.8258200000000002</v>
      </c>
      <c r="GU51" s="17">
        <v>-1.82582</v>
      </c>
      <c r="GV51" s="17">
        <v>1.7</v>
      </c>
      <c r="GW51" s="17">
        <v>8.2100200000000001</v>
      </c>
      <c r="GX51" s="17">
        <v>8.2100200000000001</v>
      </c>
      <c r="GY51" s="17">
        <v>-6.5100199999999999</v>
      </c>
      <c r="GZ51" s="17">
        <v>33.5</v>
      </c>
      <c r="HA51" s="17">
        <v>34.47804</v>
      </c>
      <c r="HB51" s="17">
        <v>34.47804</v>
      </c>
      <c r="HC51" s="17">
        <v>-0.97804000000000002</v>
      </c>
      <c r="HD51" s="17">
        <v>30.7</v>
      </c>
      <c r="HE51" s="17">
        <v>33.533499999999997</v>
      </c>
      <c r="HF51" s="17">
        <v>33.533499999999997</v>
      </c>
      <c r="HG51" s="17">
        <v>-2.8334999999999999</v>
      </c>
      <c r="HH51" s="17">
        <v>3.8</v>
      </c>
      <c r="HI51" s="17">
        <v>4.0341699999999996</v>
      </c>
      <c r="HJ51" s="17">
        <v>4.0341699999999996</v>
      </c>
      <c r="HK51" s="17">
        <v>-0.23416999999999999</v>
      </c>
      <c r="HL51" s="17">
        <v>26.1</v>
      </c>
      <c r="HM51" s="17">
        <v>26.020959999999999</v>
      </c>
      <c r="HN51" s="17">
        <v>26.020959999999999</v>
      </c>
      <c r="HO51" s="17">
        <v>7.9039999999999999E-2</v>
      </c>
      <c r="HP51" s="17">
        <v>42</v>
      </c>
      <c r="HQ51" s="17">
        <v>143.27311</v>
      </c>
      <c r="HR51" s="17">
        <v>111.33981</v>
      </c>
      <c r="HS51" s="17">
        <v>-69.33981</v>
      </c>
      <c r="HT51" s="17"/>
      <c r="HU51" s="17"/>
      <c r="HV51" s="17"/>
      <c r="HW51" s="17">
        <v>0</v>
      </c>
      <c r="HX51" s="17"/>
      <c r="HY51" s="17"/>
      <c r="HZ51" s="17"/>
      <c r="IA51" s="17">
        <v>0</v>
      </c>
      <c r="IB51" s="17">
        <v>45.3</v>
      </c>
      <c r="IC51" s="17">
        <v>29.398260000000001</v>
      </c>
      <c r="ID51" s="17">
        <v>85.482579999999999</v>
      </c>
      <c r="IE51" s="17">
        <v>-40.182580000000002</v>
      </c>
      <c r="IF51" s="17"/>
      <c r="IG51" s="17"/>
      <c r="IH51" s="17"/>
      <c r="II51" s="17">
        <v>0</v>
      </c>
      <c r="IJ51" s="17"/>
      <c r="IK51" s="17"/>
      <c r="IL51" s="17"/>
      <c r="IM51" s="17">
        <v>0</v>
      </c>
      <c r="IN51" s="17">
        <v>47.4</v>
      </c>
      <c r="IO51" s="17">
        <v>48.181449999999998</v>
      </c>
      <c r="IP51" s="17">
        <v>48.181449999999998</v>
      </c>
      <c r="IQ51" s="17">
        <v>-0.78144999999999998</v>
      </c>
      <c r="IR51" s="17"/>
      <c r="IS51" s="17"/>
      <c r="IT51" s="17"/>
      <c r="IU51" s="17">
        <v>0</v>
      </c>
      <c r="IV51" s="17"/>
      <c r="IW51" s="17"/>
      <c r="IX51" s="17"/>
      <c r="IY51" s="17">
        <v>0</v>
      </c>
      <c r="IZ51" s="17"/>
      <c r="JA51" s="17"/>
      <c r="JB51" s="17"/>
      <c r="JC51" s="17">
        <v>0</v>
      </c>
      <c r="JD51" s="17">
        <v>66.599999999999994</v>
      </c>
      <c r="JE51" s="17">
        <v>65</v>
      </c>
      <c r="JF51" s="17">
        <v>82.547449999999998</v>
      </c>
      <c r="JG51" s="17">
        <v>-15.94745</v>
      </c>
      <c r="JH51" s="17">
        <v>178.2</v>
      </c>
      <c r="JI51" s="17">
        <v>178.52956</v>
      </c>
      <c r="JJ51" s="17">
        <v>183.19533000000001</v>
      </c>
      <c r="JK51" s="17">
        <v>-4.99533</v>
      </c>
      <c r="JL51" s="17">
        <v>176.5</v>
      </c>
      <c r="JM51" s="17">
        <v>178.52956</v>
      </c>
      <c r="JN51" s="17"/>
      <c r="JO51" s="17">
        <v>176.5</v>
      </c>
      <c r="JP51" s="17">
        <v>200</v>
      </c>
      <c r="JQ51" s="17">
        <v>178.52956</v>
      </c>
      <c r="JR51" s="17">
        <v>183.19533000000001</v>
      </c>
      <c r="JS51" s="17">
        <v>16.804670000000002</v>
      </c>
      <c r="JT51" s="17">
        <v>275</v>
      </c>
      <c r="JU51" s="17">
        <v>267.79433</v>
      </c>
      <c r="JV51" s="17">
        <v>183.19533000000001</v>
      </c>
      <c r="JW51" s="17">
        <v>91.804670000000002</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1.3</v>
      </c>
      <c r="LE51" s="17">
        <v>1.33812</v>
      </c>
      <c r="LF51" s="17">
        <v>1.33812</v>
      </c>
      <c r="LG51" s="17">
        <v>-3.8120000000000001E-2</v>
      </c>
      <c r="LH51" s="17">
        <v>124.3</v>
      </c>
      <c r="LI51" s="17">
        <v>124.03440000000001</v>
      </c>
      <c r="LJ51" s="17">
        <v>181.57669999999999</v>
      </c>
      <c r="LK51" s="17">
        <v>-57.276699999999998</v>
      </c>
      <c r="LL51" s="17">
        <v>93.3</v>
      </c>
      <c r="LM51" s="17">
        <v>80.102450000000005</v>
      </c>
      <c r="LN51" s="17">
        <v>97.250280000000004</v>
      </c>
      <c r="LO51" s="17">
        <v>-3.9502799999999998</v>
      </c>
      <c r="LP51" s="17">
        <v>69.400000000000006</v>
      </c>
      <c r="LQ51" s="17">
        <v>67.133979999999994</v>
      </c>
      <c r="LR51" s="17">
        <v>67.133979999999994</v>
      </c>
      <c r="LS51" s="17">
        <v>2.2660200000000001</v>
      </c>
      <c r="LT51" s="17">
        <v>71.7</v>
      </c>
      <c r="LU51" s="17">
        <v>67.470799999999997</v>
      </c>
      <c r="LV51" s="17">
        <v>72.37388</v>
      </c>
      <c r="LW51" s="17">
        <v>-0.67388000000000003</v>
      </c>
      <c r="LX51" s="17">
        <v>29</v>
      </c>
      <c r="LY51" s="17">
        <v>27.922350000000002</v>
      </c>
      <c r="LZ51" s="17">
        <v>29.951460000000001</v>
      </c>
      <c r="MA51" s="17">
        <v>-0.95145999999999997</v>
      </c>
      <c r="MB51" s="17"/>
      <c r="MC51" s="17"/>
      <c r="MD51" s="17">
        <v>0</v>
      </c>
      <c r="ME51" s="17">
        <v>0</v>
      </c>
      <c r="MF51" s="17"/>
      <c r="MG51" s="17"/>
      <c r="MH51" s="17"/>
      <c r="MI51" s="17">
        <v>0</v>
      </c>
      <c r="MJ51" s="17"/>
      <c r="MK51" s="17"/>
      <c r="ML51" s="17"/>
      <c r="MM51" s="17">
        <v>0</v>
      </c>
      <c r="MN51" s="17">
        <v>90.1</v>
      </c>
      <c r="MO51" s="17">
        <v>146.26678000000001</v>
      </c>
      <c r="MP51" s="17"/>
      <c r="MQ51" s="17">
        <v>90.1</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215.4</v>
      </c>
      <c r="NU51" s="17">
        <v>192.4</v>
      </c>
      <c r="NV51" s="17">
        <v>192.4</v>
      </c>
      <c r="NW51" s="17">
        <v>23</v>
      </c>
      <c r="NX51" s="17">
        <v>103.3</v>
      </c>
      <c r="NY51" s="17">
        <v>96.2</v>
      </c>
      <c r="NZ51" s="17">
        <v>96.2</v>
      </c>
      <c r="OA51" s="17">
        <v>7.1</v>
      </c>
      <c r="OB51" s="17">
        <v>0</v>
      </c>
      <c r="OC51" s="17"/>
      <c r="OD51" s="17">
        <v>0</v>
      </c>
      <c r="OE51" s="17">
        <v>0</v>
      </c>
      <c r="OF51" s="17">
        <v>63.5</v>
      </c>
      <c r="OG51" s="17">
        <v>73.2</v>
      </c>
      <c r="OH51" s="17">
        <v>102.378</v>
      </c>
      <c r="OI51" s="17">
        <v>-38.878</v>
      </c>
      <c r="OJ51" s="17">
        <v>0</v>
      </c>
      <c r="OK51" s="17"/>
      <c r="OL51" s="17">
        <v>0</v>
      </c>
      <c r="OM51" s="17">
        <v>0</v>
      </c>
      <c r="ON51" s="17">
        <v>12.22</v>
      </c>
      <c r="OO51" s="17">
        <v>14.244</v>
      </c>
      <c r="OP51" s="17">
        <v>14.244</v>
      </c>
      <c r="OQ51" s="17">
        <v>-2.024</v>
      </c>
      <c r="OR51" s="17">
        <v>0</v>
      </c>
      <c r="OS51" s="17"/>
      <c r="OT51" s="17">
        <v>0</v>
      </c>
      <c r="OU51" s="17">
        <v>0</v>
      </c>
      <c r="OV51" s="17">
        <v>11.6</v>
      </c>
      <c r="OW51" s="17">
        <v>11.65049</v>
      </c>
      <c r="OX51" s="17">
        <v>11.65049</v>
      </c>
      <c r="OY51" s="17">
        <v>-5.049E-2</v>
      </c>
      <c r="OZ51" s="17">
        <v>9.9</v>
      </c>
      <c r="PA51" s="17">
        <v>9</v>
      </c>
      <c r="PB51" s="17">
        <v>9</v>
      </c>
      <c r="PC51" s="17">
        <v>0.9</v>
      </c>
      <c r="PD51" s="17">
        <v>5.4</v>
      </c>
      <c r="PE51" s="17">
        <v>5.67</v>
      </c>
      <c r="PF51" s="17">
        <v>5.67</v>
      </c>
      <c r="PG51" s="17">
        <v>-0.27</v>
      </c>
      <c r="PH51" s="17">
        <v>0.5</v>
      </c>
      <c r="PI51" s="17">
        <v>1</v>
      </c>
      <c r="PJ51" s="17">
        <v>1</v>
      </c>
      <c r="PK51" s="17">
        <v>-0.5</v>
      </c>
      <c r="PL51" s="17">
        <v>3.2</v>
      </c>
      <c r="PM51" s="17">
        <v>2.9</v>
      </c>
      <c r="PN51" s="17">
        <v>2.9</v>
      </c>
      <c r="PO51" s="17">
        <v>0.3</v>
      </c>
      <c r="PP51" s="17">
        <v>2.6</v>
      </c>
      <c r="PQ51" s="17">
        <v>2.5</v>
      </c>
      <c r="PR51" s="17">
        <v>2.5</v>
      </c>
      <c r="PS51" s="17">
        <v>0.1</v>
      </c>
      <c r="PT51" s="17">
        <v>20.100000000000001</v>
      </c>
      <c r="PU51" s="17">
        <v>19.417480000000001</v>
      </c>
      <c r="PV51" s="17">
        <v>19.417480000000001</v>
      </c>
      <c r="PW51" s="17">
        <v>0.68252000000000002</v>
      </c>
      <c r="PX51" s="17">
        <v>14.9</v>
      </c>
      <c r="PY51" s="17">
        <v>15.53398</v>
      </c>
      <c r="PZ51" s="17">
        <v>15.53398</v>
      </c>
      <c r="QA51" s="17">
        <v>-0.63397999999999999</v>
      </c>
      <c r="QB51" s="17">
        <v>9.9</v>
      </c>
      <c r="QC51" s="17">
        <v>9</v>
      </c>
      <c r="QD51" s="17">
        <v>9</v>
      </c>
      <c r="QE51" s="17">
        <v>0.9</v>
      </c>
      <c r="QF51" s="17">
        <v>3.5</v>
      </c>
      <c r="QG51" s="17">
        <v>3.5</v>
      </c>
      <c r="QH51" s="17">
        <v>3.5</v>
      </c>
      <c r="QI51" s="17">
        <v>0</v>
      </c>
      <c r="QJ51" s="17">
        <v>18.5</v>
      </c>
      <c r="QK51" s="17">
        <v>17.961169999999999</v>
      </c>
      <c r="QL51" s="17">
        <v>17.961169999999999</v>
      </c>
      <c r="QM51" s="17">
        <v>0.53883000000000003</v>
      </c>
      <c r="QN51" s="17">
        <v>0</v>
      </c>
      <c r="QO51" s="17"/>
      <c r="QP51" s="17">
        <v>0</v>
      </c>
      <c r="QQ51" s="17">
        <v>0</v>
      </c>
      <c r="QR51" s="17">
        <v>0</v>
      </c>
      <c r="QS51" s="17"/>
      <c r="QT51" s="17">
        <v>0</v>
      </c>
      <c r="QU51" s="17">
        <v>0</v>
      </c>
      <c r="QV51" s="17">
        <v>22</v>
      </c>
      <c r="QW51" s="17">
        <v>22.838000000000001</v>
      </c>
      <c r="QX51" s="17">
        <v>22.838000000000001</v>
      </c>
      <c r="QY51" s="17">
        <v>-0.83799999999999997</v>
      </c>
      <c r="QZ51" s="17">
        <v>61.8</v>
      </c>
      <c r="RA51" s="17">
        <v>69.400000000000006</v>
      </c>
      <c r="RB51" s="17">
        <v>63.917999999999999</v>
      </c>
      <c r="RC51" s="17">
        <v>-2.1179999999999999</v>
      </c>
      <c r="RD51" s="17">
        <v>3.8</v>
      </c>
      <c r="RE51" s="17">
        <v>4.2</v>
      </c>
      <c r="RF51" s="17">
        <v>4.2</v>
      </c>
      <c r="RG51" s="17">
        <v>-0.4</v>
      </c>
      <c r="RH51" s="17">
        <v>2.2000000000000002</v>
      </c>
      <c r="RI51" s="17">
        <v>1.2</v>
      </c>
      <c r="RJ51" s="17">
        <v>1.2</v>
      </c>
      <c r="RK51" s="17">
        <v>1</v>
      </c>
      <c r="RL51" s="17">
        <v>1.1000000000000001</v>
      </c>
      <c r="RM51" s="17">
        <v>1.2</v>
      </c>
      <c r="RN51" s="17">
        <v>1.2</v>
      </c>
      <c r="RO51" s="17">
        <v>-0.1</v>
      </c>
      <c r="RP51" s="17">
        <v>2.2999999999999998</v>
      </c>
      <c r="RQ51" s="17">
        <v>2.8</v>
      </c>
      <c r="RR51" s="17">
        <v>2.8</v>
      </c>
      <c r="RS51" s="17">
        <v>-0.5</v>
      </c>
      <c r="RT51" s="17">
        <v>0</v>
      </c>
      <c r="RU51" s="17"/>
      <c r="RV51" s="17">
        <v>0</v>
      </c>
      <c r="RW51" s="17">
        <v>0</v>
      </c>
      <c r="RX51" s="17">
        <v>2.4</v>
      </c>
      <c r="RY51" s="17">
        <v>2.2890000000000001</v>
      </c>
      <c r="RZ51" s="17">
        <v>2.2890000000000001</v>
      </c>
      <c r="SA51" s="17">
        <v>0.111</v>
      </c>
      <c r="SB51" s="17">
        <v>12.8</v>
      </c>
      <c r="SC51" s="17">
        <v>6.8000499999999997</v>
      </c>
      <c r="SD51" s="17">
        <v>19.772790000000001</v>
      </c>
      <c r="SE51" s="17">
        <v>-6.9727899999999998</v>
      </c>
      <c r="SF51" s="17">
        <v>1.5</v>
      </c>
      <c r="SG51" s="17">
        <v>1.6</v>
      </c>
      <c r="SH51" s="17">
        <v>1.6</v>
      </c>
      <c r="SI51" s="17">
        <v>-0.1</v>
      </c>
      <c r="SJ51" s="17"/>
      <c r="SK51" s="17"/>
      <c r="SL51" s="17"/>
      <c r="SM51" s="17">
        <v>0</v>
      </c>
      <c r="SN51" s="17">
        <v>9.6</v>
      </c>
      <c r="SO51" s="17">
        <v>9.6999999999999993</v>
      </c>
      <c r="SP51" s="17">
        <v>9.6999999999999993</v>
      </c>
      <c r="SQ51" s="17">
        <v>-0.1</v>
      </c>
      <c r="SR51" s="17">
        <v>3.9</v>
      </c>
      <c r="SS51" s="17">
        <v>4.3</v>
      </c>
      <c r="ST51" s="17">
        <v>4.3</v>
      </c>
      <c r="SU51" s="17">
        <v>-0.4</v>
      </c>
      <c r="SV51" s="17">
        <v>4.3</v>
      </c>
      <c r="SW51" s="17">
        <v>6</v>
      </c>
      <c r="SX51" s="17">
        <v>6</v>
      </c>
      <c r="SY51" s="17">
        <v>-1.7</v>
      </c>
      <c r="SZ51" s="17">
        <v>7.7</v>
      </c>
      <c r="TA51" s="17">
        <v>8</v>
      </c>
      <c r="TB51" s="17">
        <v>8</v>
      </c>
      <c r="TC51" s="17">
        <v>-0.3</v>
      </c>
      <c r="TD51" s="17">
        <v>20.2</v>
      </c>
      <c r="TE51" s="17">
        <v>14.271839999999999</v>
      </c>
      <c r="TF51" s="17">
        <v>14.271839999999999</v>
      </c>
      <c r="TG51" s="17">
        <v>5.9281600000000001</v>
      </c>
      <c r="TH51" s="17">
        <v>17.100000000000001</v>
      </c>
      <c r="TI51" s="17">
        <v>17.8</v>
      </c>
      <c r="TJ51" s="17">
        <v>19.541</v>
      </c>
      <c r="TK51" s="17">
        <v>-2.4409999999999998</v>
      </c>
      <c r="TL51" s="17">
        <v>13.2</v>
      </c>
      <c r="TM51" s="17">
        <v>33.200000000000003</v>
      </c>
      <c r="TN51" s="17">
        <v>36.933999999999997</v>
      </c>
      <c r="TO51" s="17">
        <v>-23.734000000000002</v>
      </c>
      <c r="TP51" s="17">
        <v>0</v>
      </c>
      <c r="TQ51" s="17"/>
      <c r="TR51" s="17"/>
      <c r="TS51" s="17">
        <v>0</v>
      </c>
      <c r="TT51" s="17">
        <v>66.8</v>
      </c>
      <c r="TU51" s="17">
        <v>56.2</v>
      </c>
      <c r="TV51" s="17">
        <v>69.472999999999999</v>
      </c>
      <c r="TW51" s="17">
        <v>-2.673</v>
      </c>
      <c r="TX51" s="17">
        <v>97.8</v>
      </c>
      <c r="TY51" s="17">
        <v>75.400000000000006</v>
      </c>
      <c r="TZ51" s="17">
        <v>83.367999999999995</v>
      </c>
      <c r="UA51" s="17">
        <v>14.432</v>
      </c>
      <c r="UB51" s="17">
        <v>11.1</v>
      </c>
      <c r="UC51" s="17">
        <v>6.7</v>
      </c>
      <c r="UD51" s="17">
        <v>7.5289999999999999</v>
      </c>
      <c r="UE51" s="17">
        <v>3.5710000000000002</v>
      </c>
      <c r="UF51" s="17">
        <v>5.9</v>
      </c>
      <c r="UG51" s="17">
        <v>4.4000000000000004</v>
      </c>
      <c r="UH51" s="17">
        <v>5.2329999999999997</v>
      </c>
      <c r="UI51" s="17">
        <v>0.66700000000000004</v>
      </c>
      <c r="UJ51" s="17">
        <v>9.9</v>
      </c>
      <c r="UK51" s="17">
        <v>10</v>
      </c>
      <c r="UL51" s="17">
        <v>10</v>
      </c>
      <c r="UM51" s="17">
        <v>-0.1</v>
      </c>
      <c r="UN51" s="17">
        <v>3</v>
      </c>
      <c r="UO51" s="17">
        <v>3</v>
      </c>
      <c r="UP51" s="17">
        <v>3</v>
      </c>
      <c r="UQ51" s="17">
        <v>0</v>
      </c>
      <c r="UR51" s="17">
        <v>7.8</v>
      </c>
      <c r="US51" s="17">
        <v>8.5</v>
      </c>
      <c r="UT51" s="17">
        <v>8.5</v>
      </c>
      <c r="UU51" s="17">
        <v>-0.7</v>
      </c>
      <c r="UV51" s="17">
        <v>6.2</v>
      </c>
      <c r="UW51" s="17">
        <v>6</v>
      </c>
      <c r="UX51" s="17">
        <v>6</v>
      </c>
      <c r="UY51" s="17">
        <v>0.2</v>
      </c>
      <c r="UZ51" s="17">
        <v>6.7</v>
      </c>
      <c r="VA51" s="17">
        <v>6</v>
      </c>
      <c r="VB51" s="17">
        <v>6</v>
      </c>
      <c r="VC51" s="17">
        <v>0.7</v>
      </c>
      <c r="VD51" s="17">
        <v>6.9</v>
      </c>
      <c r="VE51" s="17">
        <v>7</v>
      </c>
      <c r="VF51" s="17">
        <v>7</v>
      </c>
      <c r="VG51" s="17">
        <v>-0.1</v>
      </c>
      <c r="VH51" s="17">
        <v>8.1</v>
      </c>
      <c r="VI51" s="17">
        <v>9.8000000000000007</v>
      </c>
      <c r="VJ51" s="17">
        <v>10.007</v>
      </c>
      <c r="VK51" s="17">
        <v>-1.907</v>
      </c>
      <c r="VL51" s="17">
        <v>0</v>
      </c>
      <c r="VM51" s="17"/>
      <c r="VN51" s="17">
        <v>0</v>
      </c>
      <c r="VO51" s="17">
        <v>0</v>
      </c>
      <c r="VP51" s="17">
        <v>0</v>
      </c>
      <c r="VQ51" s="17"/>
      <c r="VR51" s="17">
        <v>0</v>
      </c>
      <c r="VS51" s="17">
        <v>0</v>
      </c>
      <c r="VT51" s="17">
        <v>0</v>
      </c>
      <c r="VU51" s="17"/>
      <c r="VV51" s="17">
        <v>0</v>
      </c>
      <c r="VW51" s="17">
        <v>0</v>
      </c>
      <c r="VX51" s="17">
        <v>0.6</v>
      </c>
      <c r="VY51" s="17">
        <v>0.6</v>
      </c>
      <c r="VZ51" s="17">
        <v>0.6</v>
      </c>
      <c r="WA51" s="17">
        <v>0</v>
      </c>
      <c r="WB51" s="17">
        <v>79.599999999999994</v>
      </c>
      <c r="WC51" s="17">
        <v>69.599999999999994</v>
      </c>
      <c r="WD51" s="17">
        <v>82</v>
      </c>
      <c r="WE51" s="17">
        <v>-2.4</v>
      </c>
      <c r="WF51" s="17">
        <v>69.2</v>
      </c>
      <c r="WG51" s="17">
        <v>45.2</v>
      </c>
      <c r="WH51" s="17">
        <v>67</v>
      </c>
      <c r="WI51" s="17">
        <v>2.2000000000000002</v>
      </c>
      <c r="WJ51" s="17">
        <v>0</v>
      </c>
      <c r="WK51" s="17"/>
      <c r="WL51" s="17">
        <v>0</v>
      </c>
      <c r="WM51" s="17">
        <v>0</v>
      </c>
      <c r="WN51" s="17">
        <v>0</v>
      </c>
      <c r="WO51" s="17"/>
      <c r="WP51" s="17">
        <v>0</v>
      </c>
      <c r="WQ51" s="17">
        <v>0</v>
      </c>
      <c r="WR51" s="17">
        <v>9.6</v>
      </c>
      <c r="WS51" s="17">
        <v>8.6</v>
      </c>
      <c r="WT51" s="17">
        <v>8.6</v>
      </c>
      <c r="WU51" s="17">
        <v>1</v>
      </c>
      <c r="WV51" s="17">
        <v>10.1</v>
      </c>
      <c r="WW51" s="17">
        <v>17.475729999999999</v>
      </c>
      <c r="WX51" s="17">
        <v>17.475729999999999</v>
      </c>
      <c r="WY51" s="17">
        <v>-7.3757299999999999</v>
      </c>
      <c r="WZ51" s="17">
        <v>9.6</v>
      </c>
      <c r="XA51" s="17">
        <v>10.8</v>
      </c>
      <c r="XB51" s="17">
        <v>10.8</v>
      </c>
      <c r="XC51" s="17">
        <v>-1.2</v>
      </c>
      <c r="XD51" s="17">
        <v>42.2</v>
      </c>
      <c r="XE51" s="17">
        <v>42</v>
      </c>
      <c r="XF51" s="17">
        <v>42</v>
      </c>
      <c r="XG51" s="17">
        <v>0.2</v>
      </c>
      <c r="XH51" s="17">
        <v>32.5</v>
      </c>
      <c r="XI51" s="17">
        <v>28</v>
      </c>
      <c r="XJ51" s="17">
        <v>28</v>
      </c>
      <c r="XK51" s="17">
        <v>4.5</v>
      </c>
      <c r="XL51" s="17">
        <v>0</v>
      </c>
      <c r="XM51" s="17"/>
      <c r="XN51" s="17">
        <v>0</v>
      </c>
      <c r="XO51" s="17">
        <v>0</v>
      </c>
      <c r="XP51" s="17"/>
      <c r="XQ51" s="17"/>
      <c r="XR51" s="17"/>
      <c r="XS51" s="17">
        <v>0</v>
      </c>
      <c r="XT51" s="17">
        <v>7.9</v>
      </c>
      <c r="XU51" s="17">
        <v>8.0399999999999991</v>
      </c>
      <c r="XV51" s="17">
        <v>8.0399999999999991</v>
      </c>
      <c r="XW51" s="17">
        <v>-0.14000000000000001</v>
      </c>
      <c r="XX51" s="17"/>
      <c r="XY51" s="17"/>
      <c r="XZ51" s="17"/>
      <c r="YA51" s="17">
        <v>0</v>
      </c>
      <c r="YB51" s="17"/>
      <c r="YC51" s="17"/>
      <c r="YD51" s="17"/>
      <c r="YE51" s="17">
        <v>0</v>
      </c>
    </row>
    <row r="52" spans="1:655" ht="24" customHeight="1" x14ac:dyDescent="0.3">
      <c r="A52" s="1"/>
      <c r="B52" s="16" t="s">
        <v>27</v>
      </c>
      <c r="C52" s="16" t="s">
        <v>732</v>
      </c>
      <c r="D52" s="17">
        <v>141</v>
      </c>
      <c r="E52" s="17">
        <v>146</v>
      </c>
      <c r="F52" s="17">
        <v>146</v>
      </c>
      <c r="G52" s="17">
        <v>-5</v>
      </c>
      <c r="H52" s="17">
        <v>644.6</v>
      </c>
      <c r="I52" s="17">
        <v>643.65809000000002</v>
      </c>
      <c r="J52" s="17">
        <v>643.65809000000002</v>
      </c>
      <c r="K52" s="17">
        <v>0.94191000000000003</v>
      </c>
      <c r="L52" s="17">
        <v>214.3</v>
      </c>
      <c r="M52" s="17">
        <v>209.39341999999999</v>
      </c>
      <c r="N52" s="17">
        <v>209.39341999999999</v>
      </c>
      <c r="O52" s="17">
        <v>4.9065799999999999</v>
      </c>
      <c r="P52" s="17"/>
      <c r="Q52" s="17"/>
      <c r="R52" s="17"/>
      <c r="S52" s="17">
        <v>0</v>
      </c>
      <c r="T52" s="17"/>
      <c r="U52" s="17"/>
      <c r="V52" s="17"/>
      <c r="W52" s="17">
        <v>0</v>
      </c>
      <c r="X52" s="17">
        <v>84.7</v>
      </c>
      <c r="Y52" s="17">
        <v>76.798159999999996</v>
      </c>
      <c r="Z52" s="17">
        <v>91.778639999999996</v>
      </c>
      <c r="AA52" s="17">
        <v>-7.07864</v>
      </c>
      <c r="AB52" s="17">
        <v>92.7</v>
      </c>
      <c r="AC52" s="17">
        <v>99.094800000000006</v>
      </c>
      <c r="AD52" s="17">
        <v>146.80221</v>
      </c>
      <c r="AE52" s="17">
        <v>-54.102209999999999</v>
      </c>
      <c r="AF52" s="17"/>
      <c r="AG52" s="17"/>
      <c r="AH52" s="17"/>
      <c r="AI52" s="17">
        <v>0</v>
      </c>
      <c r="AJ52" s="17"/>
      <c r="AK52" s="17"/>
      <c r="AL52" s="17"/>
      <c r="AM52" s="17">
        <v>0</v>
      </c>
      <c r="AN52" s="17">
        <v>157.5</v>
      </c>
      <c r="AO52" s="17">
        <v>152.15638999999999</v>
      </c>
      <c r="AP52" s="17">
        <v>196.42444</v>
      </c>
      <c r="AQ52" s="17">
        <v>-38.924439999999997</v>
      </c>
      <c r="AR52" s="17">
        <v>157.1</v>
      </c>
      <c r="AS52" s="17">
        <v>152.15638999999999</v>
      </c>
      <c r="AT52" s="17">
        <v>196.42444</v>
      </c>
      <c r="AU52" s="17">
        <v>-39.324440000000003</v>
      </c>
      <c r="AV52" s="17">
        <v>156.9</v>
      </c>
      <c r="AW52" s="17">
        <v>152.15638999999999</v>
      </c>
      <c r="AX52" s="17">
        <v>196.42444</v>
      </c>
      <c r="AY52" s="17">
        <v>-39.524439999999998</v>
      </c>
      <c r="AZ52" s="17">
        <v>248.6</v>
      </c>
      <c r="BA52" s="17">
        <v>228.23457999999999</v>
      </c>
      <c r="BB52" s="17">
        <v>294.63666999999998</v>
      </c>
      <c r="BC52" s="17">
        <v>-46.036670000000001</v>
      </c>
      <c r="BD52" s="17">
        <v>216.6</v>
      </c>
      <c r="BE52" s="17">
        <v>208.28218000000001</v>
      </c>
      <c r="BF52" s="17">
        <v>208.28218000000001</v>
      </c>
      <c r="BG52" s="17">
        <v>8.3178199999999993</v>
      </c>
      <c r="BH52" s="17">
        <v>111.7</v>
      </c>
      <c r="BI52" s="17">
        <v>104.14109000000001</v>
      </c>
      <c r="BJ52" s="17">
        <v>104.14109000000001</v>
      </c>
      <c r="BK52" s="17">
        <v>7.55891</v>
      </c>
      <c r="BL52" s="17">
        <v>557</v>
      </c>
      <c r="BM52" s="17">
        <v>518.21500000000003</v>
      </c>
      <c r="BN52" s="17">
        <v>565.53980999999999</v>
      </c>
      <c r="BO52" s="17">
        <v>-8.5398099999999992</v>
      </c>
      <c r="BP52" s="17">
        <v>4.9000000000000004</v>
      </c>
      <c r="BQ52" s="17">
        <v>4.4318400000000002</v>
      </c>
      <c r="BR52" s="17">
        <v>4.4318400000000002</v>
      </c>
      <c r="BS52" s="17">
        <v>0.46816000000000002</v>
      </c>
      <c r="BT52" s="17"/>
      <c r="BU52" s="17"/>
      <c r="BV52" s="17"/>
      <c r="BW52" s="17">
        <v>0</v>
      </c>
      <c r="BX52" s="17"/>
      <c r="BY52" s="17"/>
      <c r="BZ52" s="17"/>
      <c r="CA52" s="17">
        <v>0</v>
      </c>
      <c r="CB52" s="17"/>
      <c r="CC52" s="17"/>
      <c r="CD52" s="17"/>
      <c r="CE52" s="17">
        <v>0</v>
      </c>
      <c r="CF52" s="17"/>
      <c r="CG52" s="17"/>
      <c r="CH52" s="17"/>
      <c r="CI52" s="17">
        <v>0</v>
      </c>
      <c r="CJ52" s="17">
        <v>141.30000000000001</v>
      </c>
      <c r="CK52" s="17">
        <v>139.99946</v>
      </c>
      <c r="CL52" s="17">
        <v>139.99946</v>
      </c>
      <c r="CM52" s="17">
        <v>1.30054</v>
      </c>
      <c r="CN52" s="17">
        <v>6.8</v>
      </c>
      <c r="CO52" s="17">
        <v>5.1333399999999996</v>
      </c>
      <c r="CP52" s="17">
        <v>5.1333399999999996</v>
      </c>
      <c r="CQ52" s="17">
        <v>1.66666</v>
      </c>
      <c r="CR52" s="17">
        <v>4.8</v>
      </c>
      <c r="CS52" s="17">
        <v>2.8177599999999998</v>
      </c>
      <c r="CT52" s="17">
        <v>2.8177599999999998</v>
      </c>
      <c r="CU52" s="17">
        <v>1.98224</v>
      </c>
      <c r="CV52" s="17"/>
      <c r="CW52" s="17"/>
      <c r="CX52" s="17"/>
      <c r="CY52" s="17">
        <v>0</v>
      </c>
      <c r="CZ52" s="17">
        <v>7</v>
      </c>
      <c r="DA52" s="17">
        <v>6.8787000000000003</v>
      </c>
      <c r="DB52" s="17">
        <v>6.8787000000000003</v>
      </c>
      <c r="DC52" s="17">
        <v>0.12130000000000001</v>
      </c>
      <c r="DD52" s="17">
        <v>14.7</v>
      </c>
      <c r="DE52" s="17">
        <v>14.919420000000001</v>
      </c>
      <c r="DF52" s="17">
        <v>14.919420000000001</v>
      </c>
      <c r="DG52" s="17">
        <v>-0.21942</v>
      </c>
      <c r="DH52" s="17">
        <v>130.5</v>
      </c>
      <c r="DI52" s="17">
        <v>138.30941000000001</v>
      </c>
      <c r="DJ52" s="17">
        <v>80.607609999999994</v>
      </c>
      <c r="DK52" s="17">
        <v>49.892389999999999</v>
      </c>
      <c r="DL52" s="17"/>
      <c r="DM52" s="17"/>
      <c r="DN52" s="17"/>
      <c r="DO52" s="17">
        <v>0</v>
      </c>
      <c r="DP52" s="17"/>
      <c r="DQ52" s="17"/>
      <c r="DR52" s="17"/>
      <c r="DS52" s="17">
        <v>0</v>
      </c>
      <c r="DT52" s="17"/>
      <c r="DU52" s="17"/>
      <c r="DV52" s="17"/>
      <c r="DW52" s="17">
        <v>0</v>
      </c>
      <c r="DX52" s="17"/>
      <c r="DY52" s="17"/>
      <c r="DZ52" s="17"/>
      <c r="EA52" s="17">
        <v>0</v>
      </c>
      <c r="EB52" s="17">
        <v>93.2</v>
      </c>
      <c r="EC52" s="17">
        <v>81.630039999999994</v>
      </c>
      <c r="ED52" s="17">
        <v>85.634060000000005</v>
      </c>
      <c r="EE52" s="17">
        <v>7.5659400000000003</v>
      </c>
      <c r="EF52" s="17">
        <v>111.6</v>
      </c>
      <c r="EG52" s="17">
        <v>110.26321</v>
      </c>
      <c r="EH52" s="17">
        <v>110.26321</v>
      </c>
      <c r="EI52" s="17">
        <v>1.3367899999999999</v>
      </c>
      <c r="EJ52" s="17"/>
      <c r="EK52" s="17"/>
      <c r="EL52" s="17"/>
      <c r="EM52" s="17">
        <v>0</v>
      </c>
      <c r="EN52" s="17"/>
      <c r="EO52" s="17"/>
      <c r="EP52" s="17"/>
      <c r="EQ52" s="17">
        <v>0</v>
      </c>
      <c r="ER52" s="17"/>
      <c r="ES52" s="17"/>
      <c r="ET52" s="17"/>
      <c r="EU52" s="17">
        <v>0</v>
      </c>
      <c r="EV52" s="17">
        <v>6.5</v>
      </c>
      <c r="EW52" s="17">
        <v>6.39</v>
      </c>
      <c r="EX52" s="17">
        <v>6.39</v>
      </c>
      <c r="EY52" s="17">
        <v>0.11</v>
      </c>
      <c r="EZ52" s="17">
        <v>212.3</v>
      </c>
      <c r="FA52" s="17">
        <v>165.06641999999999</v>
      </c>
      <c r="FB52" s="17">
        <v>220.38835</v>
      </c>
      <c r="FC52" s="17">
        <v>-8.0883500000000002</v>
      </c>
      <c r="FD52" s="17">
        <v>43</v>
      </c>
      <c r="FE52" s="17">
        <v>47.160960000000003</v>
      </c>
      <c r="FF52" s="17">
        <v>47.160960000000003</v>
      </c>
      <c r="FG52" s="17">
        <v>-4.1609600000000002</v>
      </c>
      <c r="FH52" s="17">
        <v>119.7</v>
      </c>
      <c r="FI52" s="17">
        <v>151.166</v>
      </c>
      <c r="FJ52" s="17">
        <v>123.4581</v>
      </c>
      <c r="FK52" s="17">
        <v>-3.7581000000000002</v>
      </c>
      <c r="FL52" s="17">
        <v>26.9</v>
      </c>
      <c r="FM52" s="17">
        <v>29.2087</v>
      </c>
      <c r="FN52" s="17">
        <v>29.2087</v>
      </c>
      <c r="FO52" s="17">
        <v>-2.3087</v>
      </c>
      <c r="FP52" s="17">
        <v>18.2</v>
      </c>
      <c r="FQ52" s="17">
        <v>16.68403</v>
      </c>
      <c r="FR52" s="17">
        <v>16.68403</v>
      </c>
      <c r="FS52" s="17">
        <v>1.51597</v>
      </c>
      <c r="FT52" s="17">
        <v>19.8</v>
      </c>
      <c r="FU52" s="17">
        <v>19.1068</v>
      </c>
      <c r="FV52" s="17">
        <v>19.1068</v>
      </c>
      <c r="FW52" s="17">
        <v>0.69320000000000004</v>
      </c>
      <c r="FX52" s="17">
        <v>74</v>
      </c>
      <c r="FY52" s="17">
        <v>76.500960000000006</v>
      </c>
      <c r="FZ52" s="17">
        <v>76.500960000000006</v>
      </c>
      <c r="GA52" s="17">
        <v>-2.5009600000000001</v>
      </c>
      <c r="GB52" s="17">
        <v>179.9</v>
      </c>
      <c r="GC52" s="17">
        <v>185.10007999999999</v>
      </c>
      <c r="GD52" s="17">
        <v>185.10007999999999</v>
      </c>
      <c r="GE52" s="17">
        <v>-5.2000799999999998</v>
      </c>
      <c r="GF52" s="17">
        <v>180.7</v>
      </c>
      <c r="GG52" s="17">
        <v>185.10007999999999</v>
      </c>
      <c r="GH52" s="17">
        <v>185.10007999999999</v>
      </c>
      <c r="GI52" s="17">
        <v>-4.40008</v>
      </c>
      <c r="GJ52" s="17">
        <v>183.5</v>
      </c>
      <c r="GK52" s="17">
        <v>185.10007999999999</v>
      </c>
      <c r="GL52" s="17">
        <v>185.10007999999999</v>
      </c>
      <c r="GM52" s="17">
        <v>-1.6000799999999999</v>
      </c>
      <c r="GN52" s="17">
        <v>85.8</v>
      </c>
      <c r="GO52" s="17">
        <v>86.361050000000006</v>
      </c>
      <c r="GP52" s="17">
        <v>88.962050000000005</v>
      </c>
      <c r="GQ52" s="17">
        <v>-3.1620499999999998</v>
      </c>
      <c r="GR52" s="17">
        <v>5.9</v>
      </c>
      <c r="GS52" s="17">
        <v>7.8258099999999997</v>
      </c>
      <c r="GT52" s="17">
        <v>7.8258200000000002</v>
      </c>
      <c r="GU52" s="17">
        <v>-1.9258200000000001</v>
      </c>
      <c r="GV52" s="17">
        <v>1.7</v>
      </c>
      <c r="GW52" s="17">
        <v>8.2100100000000005</v>
      </c>
      <c r="GX52" s="17">
        <v>8.2100200000000001</v>
      </c>
      <c r="GY52" s="17">
        <v>-6.5100199999999999</v>
      </c>
      <c r="GZ52" s="17">
        <v>33.200000000000003</v>
      </c>
      <c r="HA52" s="17">
        <v>34.47804</v>
      </c>
      <c r="HB52" s="17">
        <v>34.47804</v>
      </c>
      <c r="HC52" s="17">
        <v>-1.2780400000000001</v>
      </c>
      <c r="HD52" s="17">
        <v>32.200000000000003</v>
      </c>
      <c r="HE52" s="17">
        <v>33.533499999999997</v>
      </c>
      <c r="HF52" s="17">
        <v>33.533499999999997</v>
      </c>
      <c r="HG52" s="17">
        <v>-1.3334999999999999</v>
      </c>
      <c r="HH52" s="17">
        <v>3.8</v>
      </c>
      <c r="HI52" s="17">
        <v>4.0341699999999996</v>
      </c>
      <c r="HJ52" s="17">
        <v>4.0341699999999996</v>
      </c>
      <c r="HK52" s="17">
        <v>-0.23416999999999999</v>
      </c>
      <c r="HL52" s="17">
        <v>25.6</v>
      </c>
      <c r="HM52" s="17">
        <v>26.020959999999999</v>
      </c>
      <c r="HN52" s="17">
        <v>26.020959999999999</v>
      </c>
      <c r="HO52" s="17">
        <v>-0.42096</v>
      </c>
      <c r="HP52" s="17">
        <v>38.1</v>
      </c>
      <c r="HQ52" s="17">
        <v>127.90978</v>
      </c>
      <c r="HR52" s="17">
        <v>113.4867</v>
      </c>
      <c r="HS52" s="17">
        <v>-75.386700000000005</v>
      </c>
      <c r="HT52" s="17"/>
      <c r="HU52" s="17"/>
      <c r="HV52" s="17"/>
      <c r="HW52" s="17">
        <v>0</v>
      </c>
      <c r="HX52" s="17"/>
      <c r="HY52" s="17"/>
      <c r="HZ52" s="17"/>
      <c r="IA52" s="17">
        <v>0</v>
      </c>
      <c r="IB52" s="17">
        <v>44.3</v>
      </c>
      <c r="IC52" s="17">
        <v>48.612639999999999</v>
      </c>
      <c r="ID52" s="17">
        <v>79.605909999999994</v>
      </c>
      <c r="IE52" s="17">
        <v>-35.305909999999997</v>
      </c>
      <c r="IF52" s="17"/>
      <c r="IG52" s="17"/>
      <c r="IH52" s="17"/>
      <c r="II52" s="17">
        <v>0</v>
      </c>
      <c r="IJ52" s="17"/>
      <c r="IK52" s="17"/>
      <c r="IL52" s="17"/>
      <c r="IM52" s="17">
        <v>0</v>
      </c>
      <c r="IN52" s="17">
        <v>47.5</v>
      </c>
      <c r="IO52" s="17">
        <v>48.181449999999998</v>
      </c>
      <c r="IP52" s="17">
        <v>48.181449999999998</v>
      </c>
      <c r="IQ52" s="17">
        <v>-0.68145</v>
      </c>
      <c r="IR52" s="17"/>
      <c r="IS52" s="17"/>
      <c r="IT52" s="17"/>
      <c r="IU52" s="17">
        <v>0</v>
      </c>
      <c r="IV52" s="17"/>
      <c r="IW52" s="17"/>
      <c r="IX52" s="17"/>
      <c r="IY52" s="17">
        <v>0</v>
      </c>
      <c r="IZ52" s="17"/>
      <c r="JA52" s="17"/>
      <c r="JB52" s="17"/>
      <c r="JC52" s="17">
        <v>0</v>
      </c>
      <c r="JD52" s="17">
        <v>66.400000000000006</v>
      </c>
      <c r="JE52" s="17">
        <v>65</v>
      </c>
      <c r="JF52" s="17">
        <v>88.384460000000004</v>
      </c>
      <c r="JG52" s="17">
        <v>-21.984459999999999</v>
      </c>
      <c r="JH52" s="17">
        <v>178.1</v>
      </c>
      <c r="JI52" s="17">
        <v>178.52956</v>
      </c>
      <c r="JJ52" s="17">
        <v>183.19533000000001</v>
      </c>
      <c r="JK52" s="17">
        <v>-5.0953299999999997</v>
      </c>
      <c r="JL52" s="17">
        <v>176.3</v>
      </c>
      <c r="JM52" s="17">
        <v>178.52956</v>
      </c>
      <c r="JN52" s="17"/>
      <c r="JO52" s="17">
        <v>176.3</v>
      </c>
      <c r="JP52" s="17">
        <v>200</v>
      </c>
      <c r="JQ52" s="17">
        <v>178.52956</v>
      </c>
      <c r="JR52" s="17">
        <v>183.19533000000001</v>
      </c>
      <c r="JS52" s="17">
        <v>16.804670000000002</v>
      </c>
      <c r="JT52" s="17">
        <v>274.7</v>
      </c>
      <c r="JU52" s="17">
        <v>267.79433</v>
      </c>
      <c r="JV52" s="17">
        <v>183.19533000000001</v>
      </c>
      <c r="JW52" s="17">
        <v>91.504670000000004</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1.3</v>
      </c>
      <c r="LE52" s="17">
        <v>1.33812</v>
      </c>
      <c r="LF52" s="17">
        <v>1.33812</v>
      </c>
      <c r="LG52" s="17">
        <v>-3.8120000000000001E-2</v>
      </c>
      <c r="LH52" s="17">
        <v>84.3</v>
      </c>
      <c r="LI52" s="17">
        <v>94.893079999999998</v>
      </c>
      <c r="LJ52" s="17">
        <v>162.10237000000001</v>
      </c>
      <c r="LK52" s="17">
        <v>-77.802369999999996</v>
      </c>
      <c r="LL52" s="17">
        <v>96.2</v>
      </c>
      <c r="LM52" s="17">
        <v>89.744299999999996</v>
      </c>
      <c r="LN52" s="17">
        <v>92.444500000000005</v>
      </c>
      <c r="LO52" s="17">
        <v>3.7555000000000001</v>
      </c>
      <c r="LP52" s="17">
        <v>68.8</v>
      </c>
      <c r="LQ52" s="17">
        <v>67.133979999999994</v>
      </c>
      <c r="LR52" s="17">
        <v>67.133979999999994</v>
      </c>
      <c r="LS52" s="17">
        <v>1.6660200000000001</v>
      </c>
      <c r="LT52" s="17">
        <v>74.5</v>
      </c>
      <c r="LU52" s="17">
        <v>71.30762</v>
      </c>
      <c r="LV52" s="17">
        <v>72.37388</v>
      </c>
      <c r="LW52" s="17">
        <v>2.1261199999999998</v>
      </c>
      <c r="LX52" s="17">
        <v>27.7</v>
      </c>
      <c r="LY52" s="17">
        <v>29.510190000000001</v>
      </c>
      <c r="LZ52" s="17">
        <v>29.951460000000001</v>
      </c>
      <c r="MA52" s="17">
        <v>-2.2514599999999998</v>
      </c>
      <c r="MB52" s="17"/>
      <c r="MC52" s="17"/>
      <c r="MD52" s="17">
        <v>0</v>
      </c>
      <c r="ME52" s="17">
        <v>0</v>
      </c>
      <c r="MF52" s="17"/>
      <c r="MG52" s="17"/>
      <c r="MH52" s="17"/>
      <c r="MI52" s="17">
        <v>0</v>
      </c>
      <c r="MJ52" s="17"/>
      <c r="MK52" s="17"/>
      <c r="ML52" s="17"/>
      <c r="MM52" s="17">
        <v>0</v>
      </c>
      <c r="MN52" s="17">
        <v>89.8</v>
      </c>
      <c r="MO52" s="17">
        <v>92.783510000000007</v>
      </c>
      <c r="MP52" s="17"/>
      <c r="MQ52" s="17">
        <v>89.8</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215.7</v>
      </c>
      <c r="NU52" s="17">
        <v>192.4</v>
      </c>
      <c r="NV52" s="17">
        <v>192.4</v>
      </c>
      <c r="NW52" s="17">
        <v>23.3</v>
      </c>
      <c r="NX52" s="17">
        <v>103.5</v>
      </c>
      <c r="NY52" s="17">
        <v>96.2</v>
      </c>
      <c r="NZ52" s="17">
        <v>96.2</v>
      </c>
      <c r="OA52" s="17">
        <v>7.3</v>
      </c>
      <c r="OB52" s="17">
        <v>0</v>
      </c>
      <c r="OC52" s="17"/>
      <c r="OD52" s="17">
        <v>0</v>
      </c>
      <c r="OE52" s="17">
        <v>0</v>
      </c>
      <c r="OF52" s="17">
        <v>83.4</v>
      </c>
      <c r="OG52" s="17">
        <v>99.5</v>
      </c>
      <c r="OH52" s="17">
        <v>101.465</v>
      </c>
      <c r="OI52" s="17">
        <v>-18.065000000000001</v>
      </c>
      <c r="OJ52" s="17">
        <v>0</v>
      </c>
      <c r="OK52" s="17"/>
      <c r="OL52" s="17">
        <v>0</v>
      </c>
      <c r="OM52" s="17">
        <v>0</v>
      </c>
      <c r="ON52" s="17">
        <v>15.4</v>
      </c>
      <c r="OO52" s="17">
        <v>14.194000000000001</v>
      </c>
      <c r="OP52" s="17">
        <v>14.194000000000001</v>
      </c>
      <c r="OQ52" s="17">
        <v>1.206</v>
      </c>
      <c r="OR52" s="17">
        <v>0</v>
      </c>
      <c r="OS52" s="17"/>
      <c r="OT52" s="17">
        <v>0</v>
      </c>
      <c r="OU52" s="17">
        <v>0</v>
      </c>
      <c r="OV52" s="17">
        <v>11.5</v>
      </c>
      <c r="OW52" s="17">
        <v>11.65049</v>
      </c>
      <c r="OX52" s="17">
        <v>11.65049</v>
      </c>
      <c r="OY52" s="17">
        <v>-0.15049000000000001</v>
      </c>
      <c r="OZ52" s="17">
        <v>9.9</v>
      </c>
      <c r="PA52" s="17">
        <v>9</v>
      </c>
      <c r="PB52" s="17">
        <v>9</v>
      </c>
      <c r="PC52" s="17">
        <v>0.9</v>
      </c>
      <c r="PD52" s="17">
        <v>5.5</v>
      </c>
      <c r="PE52" s="17">
        <v>5.67</v>
      </c>
      <c r="PF52" s="17">
        <v>5.67</v>
      </c>
      <c r="PG52" s="17">
        <v>-0.17</v>
      </c>
      <c r="PH52" s="17">
        <v>0.5</v>
      </c>
      <c r="PI52" s="17">
        <v>1</v>
      </c>
      <c r="PJ52" s="17">
        <v>1</v>
      </c>
      <c r="PK52" s="17">
        <v>-0.5</v>
      </c>
      <c r="PL52" s="17">
        <v>3.2</v>
      </c>
      <c r="PM52" s="17">
        <v>2.9</v>
      </c>
      <c r="PN52" s="17">
        <v>2.9</v>
      </c>
      <c r="PO52" s="17">
        <v>0.3</v>
      </c>
      <c r="PP52" s="17">
        <v>2.6</v>
      </c>
      <c r="PQ52" s="17">
        <v>2.5</v>
      </c>
      <c r="PR52" s="17">
        <v>2.5</v>
      </c>
      <c r="PS52" s="17">
        <v>0.1</v>
      </c>
      <c r="PT52" s="17">
        <v>19.600000000000001</v>
      </c>
      <c r="PU52" s="17">
        <v>19.417480000000001</v>
      </c>
      <c r="PV52" s="17">
        <v>19.417480000000001</v>
      </c>
      <c r="PW52" s="17">
        <v>0.18251999999999999</v>
      </c>
      <c r="PX52" s="17">
        <v>14.9</v>
      </c>
      <c r="PY52" s="17">
        <v>15.53398</v>
      </c>
      <c r="PZ52" s="17">
        <v>15.53398</v>
      </c>
      <c r="QA52" s="17">
        <v>-0.63397999999999999</v>
      </c>
      <c r="QB52" s="17">
        <v>9.9</v>
      </c>
      <c r="QC52" s="17">
        <v>9</v>
      </c>
      <c r="QD52" s="17">
        <v>9</v>
      </c>
      <c r="QE52" s="17">
        <v>0.9</v>
      </c>
      <c r="QF52" s="17">
        <v>3.5</v>
      </c>
      <c r="QG52" s="17">
        <v>3.5</v>
      </c>
      <c r="QH52" s="17">
        <v>3.5</v>
      </c>
      <c r="QI52" s="17">
        <v>0</v>
      </c>
      <c r="QJ52" s="17">
        <v>18.5</v>
      </c>
      <c r="QK52" s="17">
        <v>17.961169999999999</v>
      </c>
      <c r="QL52" s="17">
        <v>17.961169999999999</v>
      </c>
      <c r="QM52" s="17">
        <v>0.53883000000000003</v>
      </c>
      <c r="QN52" s="17">
        <v>0</v>
      </c>
      <c r="QO52" s="17"/>
      <c r="QP52" s="17">
        <v>0</v>
      </c>
      <c r="QQ52" s="17">
        <v>0</v>
      </c>
      <c r="QR52" s="17">
        <v>0</v>
      </c>
      <c r="QS52" s="17"/>
      <c r="QT52" s="17">
        <v>0</v>
      </c>
      <c r="QU52" s="17">
        <v>0</v>
      </c>
      <c r="QV52" s="17">
        <v>18.100000000000001</v>
      </c>
      <c r="QW52" s="17">
        <v>24.8</v>
      </c>
      <c r="QX52" s="17">
        <v>22.492000000000001</v>
      </c>
      <c r="QY52" s="17">
        <v>-4.3920000000000003</v>
      </c>
      <c r="QZ52" s="17">
        <v>50</v>
      </c>
      <c r="RA52" s="17">
        <v>69.400000000000006</v>
      </c>
      <c r="RB52" s="17">
        <v>62.238</v>
      </c>
      <c r="RC52" s="17">
        <v>-12.238</v>
      </c>
      <c r="RD52" s="17">
        <v>3.8</v>
      </c>
      <c r="RE52" s="17">
        <v>4.2</v>
      </c>
      <c r="RF52" s="17">
        <v>4.2</v>
      </c>
      <c r="RG52" s="17">
        <v>-0.4</v>
      </c>
      <c r="RH52" s="17">
        <v>2.2000000000000002</v>
      </c>
      <c r="RI52" s="17">
        <v>1.2</v>
      </c>
      <c r="RJ52" s="17">
        <v>1.2</v>
      </c>
      <c r="RK52" s="17">
        <v>1</v>
      </c>
      <c r="RL52" s="17">
        <v>1.1000000000000001</v>
      </c>
      <c r="RM52" s="17">
        <v>1.2</v>
      </c>
      <c r="RN52" s="17">
        <v>1.2</v>
      </c>
      <c r="RO52" s="17">
        <v>-0.1</v>
      </c>
      <c r="RP52" s="17">
        <v>2.2999999999999998</v>
      </c>
      <c r="RQ52" s="17">
        <v>2.8</v>
      </c>
      <c r="RR52" s="17">
        <v>2.8</v>
      </c>
      <c r="RS52" s="17">
        <v>-0.5</v>
      </c>
      <c r="RT52" s="17">
        <v>0</v>
      </c>
      <c r="RU52" s="17"/>
      <c r="RV52" s="17">
        <v>0</v>
      </c>
      <c r="RW52" s="17">
        <v>0</v>
      </c>
      <c r="RX52" s="17">
        <v>2.4</v>
      </c>
      <c r="RY52" s="17">
        <v>2.2890000000000001</v>
      </c>
      <c r="RZ52" s="17">
        <v>2.2890000000000001</v>
      </c>
      <c r="SA52" s="17">
        <v>0.111</v>
      </c>
      <c r="SB52" s="17">
        <v>12.7</v>
      </c>
      <c r="SC52" s="17">
        <v>11.244479999999999</v>
      </c>
      <c r="SD52" s="17">
        <v>18.41347</v>
      </c>
      <c r="SE52" s="17">
        <v>-5.71347</v>
      </c>
      <c r="SF52" s="17">
        <v>1.5</v>
      </c>
      <c r="SG52" s="17">
        <v>1.6</v>
      </c>
      <c r="SH52" s="17">
        <v>1.6</v>
      </c>
      <c r="SI52" s="17">
        <v>-0.1</v>
      </c>
      <c r="SJ52" s="17"/>
      <c r="SK52" s="17"/>
      <c r="SL52" s="17"/>
      <c r="SM52" s="17">
        <v>0</v>
      </c>
      <c r="SN52" s="17">
        <v>9.6</v>
      </c>
      <c r="SO52" s="17">
        <v>9.6999999999999993</v>
      </c>
      <c r="SP52" s="17">
        <v>9.6999999999999993</v>
      </c>
      <c r="SQ52" s="17">
        <v>-0.1</v>
      </c>
      <c r="SR52" s="17">
        <v>3.9</v>
      </c>
      <c r="SS52" s="17">
        <v>4.3</v>
      </c>
      <c r="ST52" s="17">
        <v>4.3</v>
      </c>
      <c r="SU52" s="17">
        <v>-0.4</v>
      </c>
      <c r="SV52" s="17">
        <v>4.2</v>
      </c>
      <c r="SW52" s="17">
        <v>6</v>
      </c>
      <c r="SX52" s="17">
        <v>6</v>
      </c>
      <c r="SY52" s="17">
        <v>-1.8</v>
      </c>
      <c r="SZ52" s="17">
        <v>6.7</v>
      </c>
      <c r="TA52" s="17">
        <v>8</v>
      </c>
      <c r="TB52" s="17">
        <v>8</v>
      </c>
      <c r="TC52" s="17">
        <v>-1.3</v>
      </c>
      <c r="TD52" s="17">
        <v>20</v>
      </c>
      <c r="TE52" s="17">
        <v>14.271839999999999</v>
      </c>
      <c r="TF52" s="17">
        <v>14.271839999999999</v>
      </c>
      <c r="TG52" s="17">
        <v>5.7281599999999999</v>
      </c>
      <c r="TH52" s="17">
        <v>21.1</v>
      </c>
      <c r="TI52" s="17">
        <v>14.1</v>
      </c>
      <c r="TJ52" s="17">
        <v>19.363</v>
      </c>
      <c r="TK52" s="17">
        <v>1.7370000000000001</v>
      </c>
      <c r="TL52" s="17">
        <v>18.100000000000001</v>
      </c>
      <c r="TM52" s="17">
        <v>7.8</v>
      </c>
      <c r="TN52" s="17">
        <v>32.414000000000001</v>
      </c>
      <c r="TO52" s="17">
        <v>-14.314</v>
      </c>
      <c r="TP52" s="17">
        <v>0</v>
      </c>
      <c r="TQ52" s="17"/>
      <c r="TR52" s="17"/>
      <c r="TS52" s="17">
        <v>0</v>
      </c>
      <c r="TT52" s="17">
        <v>71.900000000000006</v>
      </c>
      <c r="TU52" s="17">
        <v>66.599999999999994</v>
      </c>
      <c r="TV52" s="17">
        <v>68.091999999999999</v>
      </c>
      <c r="TW52" s="17">
        <v>3.8079999999999998</v>
      </c>
      <c r="TX52" s="17">
        <v>98.6</v>
      </c>
      <c r="TY52" s="17">
        <v>84.8</v>
      </c>
      <c r="TZ52" s="17">
        <v>82.278999999999996</v>
      </c>
      <c r="UA52" s="17">
        <v>16.321000000000002</v>
      </c>
      <c r="UB52" s="17">
        <v>6.9</v>
      </c>
      <c r="UC52" s="17">
        <v>6.6</v>
      </c>
      <c r="UD52" s="17">
        <v>7.3330000000000002</v>
      </c>
      <c r="UE52" s="17">
        <v>-0.433</v>
      </c>
      <c r="UF52" s="17">
        <v>5.7</v>
      </c>
      <c r="UG52" s="17">
        <v>4.3</v>
      </c>
      <c r="UH52" s="17">
        <v>5.0919999999999996</v>
      </c>
      <c r="UI52" s="17">
        <v>0.60799999999999998</v>
      </c>
      <c r="UJ52" s="17">
        <v>9.9</v>
      </c>
      <c r="UK52" s="17">
        <v>10</v>
      </c>
      <c r="UL52" s="17">
        <v>10</v>
      </c>
      <c r="UM52" s="17">
        <v>-0.1</v>
      </c>
      <c r="UN52" s="17">
        <v>3</v>
      </c>
      <c r="UO52" s="17">
        <v>3</v>
      </c>
      <c r="UP52" s="17">
        <v>3</v>
      </c>
      <c r="UQ52" s="17">
        <v>0</v>
      </c>
      <c r="UR52" s="17">
        <v>7.8</v>
      </c>
      <c r="US52" s="17">
        <v>8.5</v>
      </c>
      <c r="UT52" s="17">
        <v>8.5</v>
      </c>
      <c r="UU52" s="17">
        <v>-0.7</v>
      </c>
      <c r="UV52" s="17">
        <v>6.1</v>
      </c>
      <c r="UW52" s="17">
        <v>6</v>
      </c>
      <c r="UX52" s="17">
        <v>6</v>
      </c>
      <c r="UY52" s="17">
        <v>0.1</v>
      </c>
      <c r="UZ52" s="17">
        <v>6.7</v>
      </c>
      <c r="VA52" s="17">
        <v>6</v>
      </c>
      <c r="VB52" s="17">
        <v>6</v>
      </c>
      <c r="VC52" s="17">
        <v>0.7</v>
      </c>
      <c r="VD52" s="17">
        <v>6.9</v>
      </c>
      <c r="VE52" s="17">
        <v>7</v>
      </c>
      <c r="VF52" s="17">
        <v>7</v>
      </c>
      <c r="VG52" s="17">
        <v>-0.1</v>
      </c>
      <c r="VH52" s="17">
        <v>10.1</v>
      </c>
      <c r="VI52" s="17">
        <v>9.6</v>
      </c>
      <c r="VJ52" s="17">
        <v>9.9860000000000007</v>
      </c>
      <c r="VK52" s="17">
        <v>0.114</v>
      </c>
      <c r="VL52" s="17">
        <v>0</v>
      </c>
      <c r="VM52" s="17"/>
      <c r="VN52" s="17">
        <v>0</v>
      </c>
      <c r="VO52" s="17">
        <v>0</v>
      </c>
      <c r="VP52" s="17">
        <v>0</v>
      </c>
      <c r="VQ52" s="17"/>
      <c r="VR52" s="17">
        <v>0</v>
      </c>
      <c r="VS52" s="17">
        <v>0</v>
      </c>
      <c r="VT52" s="17">
        <v>0</v>
      </c>
      <c r="VU52" s="17"/>
      <c r="VV52" s="17">
        <v>0</v>
      </c>
      <c r="VW52" s="17">
        <v>0</v>
      </c>
      <c r="VX52" s="17">
        <v>0.6</v>
      </c>
      <c r="VY52" s="17">
        <v>0.6</v>
      </c>
      <c r="VZ52" s="17">
        <v>0.6</v>
      </c>
      <c r="WA52" s="17">
        <v>0</v>
      </c>
      <c r="WB52" s="17">
        <v>75.2</v>
      </c>
      <c r="WC52" s="17">
        <v>70.400000000000006</v>
      </c>
      <c r="WD52" s="17">
        <v>76</v>
      </c>
      <c r="WE52" s="17">
        <v>-0.8</v>
      </c>
      <c r="WF52" s="17">
        <v>74.3</v>
      </c>
      <c r="WG52" s="17">
        <v>67.5</v>
      </c>
      <c r="WH52" s="17">
        <v>62</v>
      </c>
      <c r="WI52" s="17">
        <v>12.3</v>
      </c>
      <c r="WJ52" s="17">
        <v>0</v>
      </c>
      <c r="WK52" s="17"/>
      <c r="WL52" s="17">
        <v>0</v>
      </c>
      <c r="WM52" s="17">
        <v>0</v>
      </c>
      <c r="WN52" s="17">
        <v>0</v>
      </c>
      <c r="WO52" s="17"/>
      <c r="WP52" s="17">
        <v>0</v>
      </c>
      <c r="WQ52" s="17">
        <v>0</v>
      </c>
      <c r="WR52" s="17">
        <v>9.6</v>
      </c>
      <c r="WS52" s="17">
        <v>8.6</v>
      </c>
      <c r="WT52" s="17">
        <v>8.6</v>
      </c>
      <c r="WU52" s="17">
        <v>1</v>
      </c>
      <c r="WV52" s="17">
        <v>10.1</v>
      </c>
      <c r="WW52" s="17">
        <v>17.475729999999999</v>
      </c>
      <c r="WX52" s="17">
        <v>17.475729999999999</v>
      </c>
      <c r="WY52" s="17">
        <v>-7.3757299999999999</v>
      </c>
      <c r="WZ52" s="17">
        <v>9.3000000000000007</v>
      </c>
      <c r="XA52" s="17">
        <v>10.8</v>
      </c>
      <c r="XB52" s="17">
        <v>10.8</v>
      </c>
      <c r="XC52" s="17">
        <v>-1.5</v>
      </c>
      <c r="XD52" s="17">
        <v>42.3</v>
      </c>
      <c r="XE52" s="17">
        <v>42</v>
      </c>
      <c r="XF52" s="17">
        <v>42</v>
      </c>
      <c r="XG52" s="17">
        <v>0.3</v>
      </c>
      <c r="XH52" s="17">
        <v>32.299999999999997</v>
      </c>
      <c r="XI52" s="17">
        <v>28</v>
      </c>
      <c r="XJ52" s="17">
        <v>28</v>
      </c>
      <c r="XK52" s="17">
        <v>4.3</v>
      </c>
      <c r="XL52" s="17">
        <v>0</v>
      </c>
      <c r="XM52" s="17"/>
      <c r="XN52" s="17">
        <v>0</v>
      </c>
      <c r="XO52" s="17">
        <v>0</v>
      </c>
      <c r="XP52" s="17"/>
      <c r="XQ52" s="17"/>
      <c r="XR52" s="17"/>
      <c r="XS52" s="17">
        <v>0</v>
      </c>
      <c r="XT52" s="17">
        <v>7.3</v>
      </c>
      <c r="XU52" s="17">
        <v>8.0399999999999991</v>
      </c>
      <c r="XV52" s="17">
        <v>8.0399999999999991</v>
      </c>
      <c r="XW52" s="17">
        <v>-0.74</v>
      </c>
      <c r="XX52" s="17"/>
      <c r="XY52" s="17"/>
      <c r="XZ52" s="17"/>
      <c r="YA52" s="17">
        <v>0</v>
      </c>
      <c r="YB52" s="17"/>
      <c r="YC52" s="17"/>
      <c r="YD52" s="17"/>
      <c r="YE52" s="17">
        <v>0</v>
      </c>
    </row>
    <row r="53" spans="1:655" ht="24" customHeight="1" x14ac:dyDescent="0.3">
      <c r="A53" s="1"/>
      <c r="B53" s="16" t="s">
        <v>27</v>
      </c>
      <c r="C53" s="16" t="s">
        <v>733</v>
      </c>
      <c r="D53" s="17">
        <v>143.4</v>
      </c>
      <c r="E53" s="17">
        <v>146</v>
      </c>
      <c r="F53" s="17">
        <v>146</v>
      </c>
      <c r="G53" s="17">
        <v>-2.6</v>
      </c>
      <c r="H53" s="17">
        <v>644.4</v>
      </c>
      <c r="I53" s="17">
        <v>643.65809000000002</v>
      </c>
      <c r="J53" s="17">
        <v>643.65809000000002</v>
      </c>
      <c r="K53" s="17">
        <v>0.74190999999999996</v>
      </c>
      <c r="L53" s="17">
        <v>214.7</v>
      </c>
      <c r="M53" s="17">
        <v>209.39341999999999</v>
      </c>
      <c r="N53" s="17">
        <v>209.39341999999999</v>
      </c>
      <c r="O53" s="17">
        <v>5.3065800000000003</v>
      </c>
      <c r="P53" s="17"/>
      <c r="Q53" s="17"/>
      <c r="R53" s="17"/>
      <c r="S53" s="17">
        <v>0</v>
      </c>
      <c r="T53" s="17"/>
      <c r="U53" s="17"/>
      <c r="V53" s="17"/>
      <c r="W53" s="17">
        <v>0</v>
      </c>
      <c r="X53" s="17">
        <v>85.2</v>
      </c>
      <c r="Y53" s="17">
        <v>76.798159999999996</v>
      </c>
      <c r="Z53" s="17">
        <v>91.778639999999996</v>
      </c>
      <c r="AA53" s="17">
        <v>-6.57864</v>
      </c>
      <c r="AB53" s="17">
        <v>93.1</v>
      </c>
      <c r="AC53" s="17">
        <v>99.094800000000006</v>
      </c>
      <c r="AD53" s="17">
        <v>133.34674000000001</v>
      </c>
      <c r="AE53" s="17">
        <v>-40.246740000000003</v>
      </c>
      <c r="AF53" s="17"/>
      <c r="AG53" s="17"/>
      <c r="AH53" s="17"/>
      <c r="AI53" s="17">
        <v>0</v>
      </c>
      <c r="AJ53" s="17"/>
      <c r="AK53" s="17"/>
      <c r="AL53" s="17"/>
      <c r="AM53" s="17">
        <v>0</v>
      </c>
      <c r="AN53" s="17">
        <v>109.6</v>
      </c>
      <c r="AO53" s="17">
        <v>150.22887</v>
      </c>
      <c r="AP53" s="17">
        <v>196.42444</v>
      </c>
      <c r="AQ53" s="17">
        <v>-86.824439999999996</v>
      </c>
      <c r="AR53" s="17">
        <v>109.4</v>
      </c>
      <c r="AS53" s="17">
        <v>150.22887</v>
      </c>
      <c r="AT53" s="17">
        <v>196.42444</v>
      </c>
      <c r="AU53" s="17">
        <v>-87.024439999999998</v>
      </c>
      <c r="AV53" s="17">
        <v>109.5</v>
      </c>
      <c r="AW53" s="17">
        <v>150.22887</v>
      </c>
      <c r="AX53" s="17">
        <v>196.42444</v>
      </c>
      <c r="AY53" s="17">
        <v>-86.924440000000004</v>
      </c>
      <c r="AZ53" s="17">
        <v>217.1</v>
      </c>
      <c r="BA53" s="17">
        <v>225.34331</v>
      </c>
      <c r="BB53" s="17">
        <v>294.63666999999998</v>
      </c>
      <c r="BC53" s="17">
        <v>-77.536670000000001</v>
      </c>
      <c r="BD53" s="17">
        <v>215.2</v>
      </c>
      <c r="BE53" s="17">
        <v>208.28218000000001</v>
      </c>
      <c r="BF53" s="17">
        <v>208.28218000000001</v>
      </c>
      <c r="BG53" s="17">
        <v>6.9178199999999999</v>
      </c>
      <c r="BH53" s="17">
        <v>111.7</v>
      </c>
      <c r="BI53" s="17">
        <v>104.14109000000001</v>
      </c>
      <c r="BJ53" s="17">
        <v>104.14109000000001</v>
      </c>
      <c r="BK53" s="17">
        <v>7.55891</v>
      </c>
      <c r="BL53" s="17">
        <v>551.29999999999995</v>
      </c>
      <c r="BM53" s="17">
        <v>520.27832999999998</v>
      </c>
      <c r="BN53" s="17">
        <v>565.53980999999999</v>
      </c>
      <c r="BO53" s="17">
        <v>-14.23981</v>
      </c>
      <c r="BP53" s="17">
        <v>5</v>
      </c>
      <c r="BQ53" s="17">
        <v>4.4318400000000002</v>
      </c>
      <c r="BR53" s="17">
        <v>4.4318400000000002</v>
      </c>
      <c r="BS53" s="17">
        <v>0.56816</v>
      </c>
      <c r="BT53" s="17"/>
      <c r="BU53" s="17"/>
      <c r="BV53" s="17"/>
      <c r="BW53" s="17">
        <v>0</v>
      </c>
      <c r="BX53" s="17"/>
      <c r="BY53" s="17"/>
      <c r="BZ53" s="17"/>
      <c r="CA53" s="17">
        <v>0</v>
      </c>
      <c r="CB53" s="17"/>
      <c r="CC53" s="17"/>
      <c r="CD53" s="17"/>
      <c r="CE53" s="17">
        <v>0</v>
      </c>
      <c r="CF53" s="17"/>
      <c r="CG53" s="17"/>
      <c r="CH53" s="17"/>
      <c r="CI53" s="17">
        <v>0</v>
      </c>
      <c r="CJ53" s="17">
        <v>144.4</v>
      </c>
      <c r="CK53" s="17">
        <v>139.99946</v>
      </c>
      <c r="CL53" s="17">
        <v>139.99946</v>
      </c>
      <c r="CM53" s="17">
        <v>4.4005400000000003</v>
      </c>
      <c r="CN53" s="17">
        <v>7.4</v>
      </c>
      <c r="CO53" s="17">
        <v>5.1333399999999996</v>
      </c>
      <c r="CP53" s="17">
        <v>5.1333399999999996</v>
      </c>
      <c r="CQ53" s="17">
        <v>2.2666599999999999</v>
      </c>
      <c r="CR53" s="17">
        <v>5.2</v>
      </c>
      <c r="CS53" s="17">
        <v>2.8177599999999998</v>
      </c>
      <c r="CT53" s="17">
        <v>2.8177599999999998</v>
      </c>
      <c r="CU53" s="17">
        <v>2.3822399999999999</v>
      </c>
      <c r="CV53" s="17"/>
      <c r="CW53" s="17"/>
      <c r="CX53" s="17"/>
      <c r="CY53" s="17">
        <v>0</v>
      </c>
      <c r="CZ53" s="17">
        <v>7</v>
      </c>
      <c r="DA53" s="17">
        <v>6.8787000000000003</v>
      </c>
      <c r="DB53" s="17">
        <v>6.8787000000000003</v>
      </c>
      <c r="DC53" s="17">
        <v>0.12130000000000001</v>
      </c>
      <c r="DD53" s="17">
        <v>12.6</v>
      </c>
      <c r="DE53" s="17">
        <v>14.919420000000001</v>
      </c>
      <c r="DF53" s="17">
        <v>14.919420000000001</v>
      </c>
      <c r="DG53" s="17">
        <v>-2.31942</v>
      </c>
      <c r="DH53" s="17">
        <v>129.69999999999999</v>
      </c>
      <c r="DI53" s="17">
        <v>136.31331</v>
      </c>
      <c r="DJ53" s="17">
        <v>78.586979999999997</v>
      </c>
      <c r="DK53" s="17">
        <v>51.113019999999999</v>
      </c>
      <c r="DL53" s="17"/>
      <c r="DM53" s="17"/>
      <c r="DN53" s="17"/>
      <c r="DO53" s="17">
        <v>0</v>
      </c>
      <c r="DP53" s="17"/>
      <c r="DQ53" s="17"/>
      <c r="DR53" s="17"/>
      <c r="DS53" s="17">
        <v>0</v>
      </c>
      <c r="DT53" s="17"/>
      <c r="DU53" s="17"/>
      <c r="DV53" s="17"/>
      <c r="DW53" s="17">
        <v>0</v>
      </c>
      <c r="DX53" s="17"/>
      <c r="DY53" s="17"/>
      <c r="DZ53" s="17"/>
      <c r="EA53" s="17">
        <v>0</v>
      </c>
      <c r="EB53" s="17">
        <v>94</v>
      </c>
      <c r="EC53" s="17">
        <v>79.475430000000003</v>
      </c>
      <c r="ED53" s="17">
        <v>83.476780000000005</v>
      </c>
      <c r="EE53" s="17">
        <v>10.52322</v>
      </c>
      <c r="EF53" s="17">
        <v>110.7</v>
      </c>
      <c r="EG53" s="17">
        <v>110.26321</v>
      </c>
      <c r="EH53" s="17">
        <v>110.26321</v>
      </c>
      <c r="EI53" s="17">
        <v>0.43679000000000001</v>
      </c>
      <c r="EJ53" s="17"/>
      <c r="EK53" s="17"/>
      <c r="EL53" s="17"/>
      <c r="EM53" s="17">
        <v>0</v>
      </c>
      <c r="EN53" s="17"/>
      <c r="EO53" s="17"/>
      <c r="EP53" s="17"/>
      <c r="EQ53" s="17">
        <v>0</v>
      </c>
      <c r="ER53" s="17"/>
      <c r="ES53" s="17"/>
      <c r="ET53" s="17"/>
      <c r="EU53" s="17">
        <v>0</v>
      </c>
      <c r="EV53" s="17">
        <v>6.5</v>
      </c>
      <c r="EW53" s="17">
        <v>6.39</v>
      </c>
      <c r="EX53" s="17">
        <v>6.39</v>
      </c>
      <c r="EY53" s="17">
        <v>0.11</v>
      </c>
      <c r="EZ53" s="17">
        <v>149</v>
      </c>
      <c r="FA53" s="17">
        <v>162.05053000000001</v>
      </c>
      <c r="FB53" s="17">
        <v>220.38835</v>
      </c>
      <c r="FC53" s="17">
        <v>-71.388350000000003</v>
      </c>
      <c r="FD53" s="17">
        <v>43.1</v>
      </c>
      <c r="FE53" s="17">
        <v>47.160960000000003</v>
      </c>
      <c r="FF53" s="17">
        <v>47.160960000000003</v>
      </c>
      <c r="FG53" s="17">
        <v>-4.0609599999999997</v>
      </c>
      <c r="FH53" s="17">
        <v>120.7</v>
      </c>
      <c r="FI53" s="17">
        <v>151.16499999999999</v>
      </c>
      <c r="FJ53" s="17">
        <v>123.4581</v>
      </c>
      <c r="FK53" s="17">
        <v>-2.7581000000000002</v>
      </c>
      <c r="FL53" s="17">
        <v>29.2</v>
      </c>
      <c r="FM53" s="17">
        <v>29.2087</v>
      </c>
      <c r="FN53" s="17">
        <v>29.2087</v>
      </c>
      <c r="FO53" s="17">
        <v>-8.6999999999999994E-3</v>
      </c>
      <c r="FP53" s="17">
        <v>18.3</v>
      </c>
      <c r="FQ53" s="17">
        <v>16.68403</v>
      </c>
      <c r="FR53" s="17">
        <v>16.68403</v>
      </c>
      <c r="FS53" s="17">
        <v>1.6159699999999999</v>
      </c>
      <c r="FT53" s="17">
        <v>19.8</v>
      </c>
      <c r="FU53" s="17">
        <v>19.1068</v>
      </c>
      <c r="FV53" s="17">
        <v>19.1068</v>
      </c>
      <c r="FW53" s="17">
        <v>0.69320000000000004</v>
      </c>
      <c r="FX53" s="17">
        <v>75.099999999999994</v>
      </c>
      <c r="FY53" s="17">
        <v>76.500960000000006</v>
      </c>
      <c r="FZ53" s="17">
        <v>76.500960000000006</v>
      </c>
      <c r="GA53" s="17">
        <v>-1.40096</v>
      </c>
      <c r="GB53" s="17">
        <v>181.8</v>
      </c>
      <c r="GC53" s="17">
        <v>185.10007999999999</v>
      </c>
      <c r="GD53" s="17">
        <v>185.10007999999999</v>
      </c>
      <c r="GE53" s="17">
        <v>-3.3000799999999999</v>
      </c>
      <c r="GF53" s="17">
        <v>183.1</v>
      </c>
      <c r="GG53" s="17">
        <v>185.10007999999999</v>
      </c>
      <c r="GH53" s="17">
        <v>185.10007999999999</v>
      </c>
      <c r="GI53" s="17">
        <v>-2.0000800000000001</v>
      </c>
      <c r="GJ53" s="17">
        <v>182.5</v>
      </c>
      <c r="GK53" s="17">
        <v>185.10007999999999</v>
      </c>
      <c r="GL53" s="17">
        <v>185.10007999999999</v>
      </c>
      <c r="GM53" s="17">
        <v>-2.6000800000000002</v>
      </c>
      <c r="GN53" s="17">
        <v>85.9</v>
      </c>
      <c r="GO53" s="17">
        <v>83.405060000000006</v>
      </c>
      <c r="GP53" s="17">
        <v>88.962050000000005</v>
      </c>
      <c r="GQ53" s="17">
        <v>-3.0620500000000002</v>
      </c>
      <c r="GR53" s="17">
        <v>6</v>
      </c>
      <c r="GS53" s="17">
        <v>7.8258099999999997</v>
      </c>
      <c r="GT53" s="17">
        <v>7.8258200000000002</v>
      </c>
      <c r="GU53" s="17">
        <v>-1.82582</v>
      </c>
      <c r="GV53" s="17">
        <v>1.7</v>
      </c>
      <c r="GW53" s="17">
        <v>8.2100100000000005</v>
      </c>
      <c r="GX53" s="17">
        <v>8.2100200000000001</v>
      </c>
      <c r="GY53" s="17">
        <v>-6.5100199999999999</v>
      </c>
      <c r="GZ53" s="17">
        <v>33.299999999999997</v>
      </c>
      <c r="HA53" s="17">
        <v>34.47804</v>
      </c>
      <c r="HB53" s="17">
        <v>34.47804</v>
      </c>
      <c r="HC53" s="17">
        <v>-1.17804</v>
      </c>
      <c r="HD53" s="17">
        <v>32.6</v>
      </c>
      <c r="HE53" s="17">
        <v>33.533499999999997</v>
      </c>
      <c r="HF53" s="17">
        <v>33.533499999999997</v>
      </c>
      <c r="HG53" s="17">
        <v>-0.9335</v>
      </c>
      <c r="HH53" s="17">
        <v>3.8</v>
      </c>
      <c r="HI53" s="17">
        <v>4.0341699999999996</v>
      </c>
      <c r="HJ53" s="17">
        <v>4.0341699999999996</v>
      </c>
      <c r="HK53" s="17">
        <v>-0.23416999999999999</v>
      </c>
      <c r="HL53" s="17">
        <v>26.1</v>
      </c>
      <c r="HM53" s="17">
        <v>26.020959999999999</v>
      </c>
      <c r="HN53" s="17">
        <v>26.020959999999999</v>
      </c>
      <c r="HO53" s="17">
        <v>7.9039999999999999E-2</v>
      </c>
      <c r="HP53" s="17">
        <v>40.299999999999997</v>
      </c>
      <c r="HQ53" s="17">
        <v>87.273099999999999</v>
      </c>
      <c r="HR53" s="17">
        <v>93.864080000000001</v>
      </c>
      <c r="HS53" s="17">
        <v>-53.564079999999997</v>
      </c>
      <c r="HT53" s="17"/>
      <c r="HU53" s="17"/>
      <c r="HV53" s="17"/>
      <c r="HW53" s="17">
        <v>0</v>
      </c>
      <c r="HX53" s="17"/>
      <c r="HY53" s="17"/>
      <c r="HZ53" s="17"/>
      <c r="IA53" s="17">
        <v>0</v>
      </c>
      <c r="IB53" s="17">
        <v>45.1</v>
      </c>
      <c r="IC53" s="17">
        <v>46.02617</v>
      </c>
      <c r="ID53" s="17">
        <v>74.824330000000003</v>
      </c>
      <c r="IE53" s="17">
        <v>-29.724329999999998</v>
      </c>
      <c r="IF53" s="17"/>
      <c r="IG53" s="17"/>
      <c r="IH53" s="17"/>
      <c r="II53" s="17">
        <v>0</v>
      </c>
      <c r="IJ53" s="17"/>
      <c r="IK53" s="17"/>
      <c r="IL53" s="17"/>
      <c r="IM53" s="17">
        <v>0</v>
      </c>
      <c r="IN53" s="17">
        <v>47.4</v>
      </c>
      <c r="IO53" s="17">
        <v>48.181449999999998</v>
      </c>
      <c r="IP53" s="17">
        <v>48.181449999999998</v>
      </c>
      <c r="IQ53" s="17">
        <v>-0.78144999999999998</v>
      </c>
      <c r="IR53" s="17"/>
      <c r="IS53" s="17"/>
      <c r="IT53" s="17"/>
      <c r="IU53" s="17">
        <v>0</v>
      </c>
      <c r="IV53" s="17"/>
      <c r="IW53" s="17"/>
      <c r="IX53" s="17"/>
      <c r="IY53" s="17">
        <v>0</v>
      </c>
      <c r="IZ53" s="17"/>
      <c r="JA53" s="17"/>
      <c r="JB53" s="17"/>
      <c r="JC53" s="17">
        <v>0</v>
      </c>
      <c r="JD53" s="17">
        <v>66.7</v>
      </c>
      <c r="JE53" s="17">
        <v>65</v>
      </c>
      <c r="JF53" s="17">
        <v>85.543719999999993</v>
      </c>
      <c r="JG53" s="17">
        <v>-18.843720000000001</v>
      </c>
      <c r="JH53" s="17">
        <v>178.6</v>
      </c>
      <c r="JI53" s="17">
        <v>178.52956</v>
      </c>
      <c r="JJ53" s="17">
        <v>183.19533000000001</v>
      </c>
      <c r="JK53" s="17">
        <v>-4.5953299999999997</v>
      </c>
      <c r="JL53" s="17">
        <v>176.7</v>
      </c>
      <c r="JM53" s="17">
        <v>178.52956</v>
      </c>
      <c r="JN53" s="17"/>
      <c r="JO53" s="17">
        <v>176.7</v>
      </c>
      <c r="JP53" s="17">
        <v>200</v>
      </c>
      <c r="JQ53" s="17">
        <v>178.52956</v>
      </c>
      <c r="JR53" s="17">
        <v>183.19533000000001</v>
      </c>
      <c r="JS53" s="17">
        <v>16.804670000000002</v>
      </c>
      <c r="JT53" s="17">
        <v>274.8</v>
      </c>
      <c r="JU53" s="17">
        <v>267.79433</v>
      </c>
      <c r="JV53" s="17">
        <v>183.19533000000001</v>
      </c>
      <c r="JW53" s="17">
        <v>91.604669999999999</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1.3</v>
      </c>
      <c r="LE53" s="17">
        <v>1.33812</v>
      </c>
      <c r="LF53" s="17">
        <v>1.33812</v>
      </c>
      <c r="LG53" s="17">
        <v>-3.8120000000000001E-2</v>
      </c>
      <c r="LH53" s="17">
        <v>82</v>
      </c>
      <c r="LI53" s="17">
        <v>93.536019999999994</v>
      </c>
      <c r="LJ53" s="17">
        <v>156.37082000000001</v>
      </c>
      <c r="LK53" s="17">
        <v>-74.370819999999995</v>
      </c>
      <c r="LL53" s="17">
        <v>90.3</v>
      </c>
      <c r="LM53" s="17">
        <v>92.444559999999996</v>
      </c>
      <c r="LN53" s="17">
        <v>92.444500000000005</v>
      </c>
      <c r="LO53" s="17">
        <v>-2.1444999999999999</v>
      </c>
      <c r="LP53" s="17">
        <v>68.8</v>
      </c>
      <c r="LQ53" s="17">
        <v>67.133979999999994</v>
      </c>
      <c r="LR53" s="17">
        <v>67.133979999999994</v>
      </c>
      <c r="LS53" s="17">
        <v>1.6660200000000001</v>
      </c>
      <c r="LT53" s="17">
        <v>74.8</v>
      </c>
      <c r="LU53" s="17">
        <v>72.373869999999997</v>
      </c>
      <c r="LV53" s="17">
        <v>72.37388</v>
      </c>
      <c r="LW53" s="17">
        <v>2.4261200000000001</v>
      </c>
      <c r="LX53" s="17">
        <v>28.1</v>
      </c>
      <c r="LY53" s="17">
        <v>29.951450000000001</v>
      </c>
      <c r="LZ53" s="17">
        <v>29.951460000000001</v>
      </c>
      <c r="MA53" s="17">
        <v>-1.8514600000000001</v>
      </c>
      <c r="MB53" s="17"/>
      <c r="MC53" s="17"/>
      <c r="MD53" s="17">
        <v>0</v>
      </c>
      <c r="ME53" s="17">
        <v>0</v>
      </c>
      <c r="MF53" s="17"/>
      <c r="MG53" s="17"/>
      <c r="MH53" s="17"/>
      <c r="MI53" s="17">
        <v>0</v>
      </c>
      <c r="MJ53" s="17"/>
      <c r="MK53" s="17"/>
      <c r="ML53" s="17"/>
      <c r="MM53" s="17">
        <v>0</v>
      </c>
      <c r="MN53" s="17">
        <v>90.3</v>
      </c>
      <c r="MO53" s="17">
        <v>92.783510000000007</v>
      </c>
      <c r="MP53" s="17"/>
      <c r="MQ53" s="17">
        <v>90.3</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215.8</v>
      </c>
      <c r="NU53" s="17">
        <v>192.4</v>
      </c>
      <c r="NV53" s="17">
        <v>192.4</v>
      </c>
      <c r="NW53" s="17">
        <v>23.4</v>
      </c>
      <c r="NX53" s="17">
        <v>103.4</v>
      </c>
      <c r="NY53" s="17">
        <v>96.2</v>
      </c>
      <c r="NZ53" s="17">
        <v>96.2</v>
      </c>
      <c r="OA53" s="17">
        <v>7.2</v>
      </c>
      <c r="OB53" s="17">
        <v>0</v>
      </c>
      <c r="OC53" s="17"/>
      <c r="OD53" s="17">
        <v>0</v>
      </c>
      <c r="OE53" s="17">
        <v>0</v>
      </c>
      <c r="OF53" s="17">
        <v>83.4</v>
      </c>
      <c r="OG53" s="17">
        <v>97.8</v>
      </c>
      <c r="OH53" s="17">
        <v>100.643</v>
      </c>
      <c r="OI53" s="17">
        <v>-17.242999999999999</v>
      </c>
      <c r="OJ53" s="17">
        <v>0</v>
      </c>
      <c r="OK53" s="17"/>
      <c r="OL53" s="17">
        <v>0</v>
      </c>
      <c r="OM53" s="17">
        <v>0</v>
      </c>
      <c r="ON53" s="17">
        <v>14.51</v>
      </c>
      <c r="OO53" s="17">
        <v>14.093999999999999</v>
      </c>
      <c r="OP53" s="17">
        <v>14.093999999999999</v>
      </c>
      <c r="OQ53" s="17">
        <v>0.41599999999999998</v>
      </c>
      <c r="OR53" s="17">
        <v>0</v>
      </c>
      <c r="OS53" s="17"/>
      <c r="OT53" s="17">
        <v>0</v>
      </c>
      <c r="OU53" s="17">
        <v>0</v>
      </c>
      <c r="OV53" s="17">
        <v>11.6</v>
      </c>
      <c r="OW53" s="17">
        <v>11.65049</v>
      </c>
      <c r="OX53" s="17">
        <v>11.65049</v>
      </c>
      <c r="OY53" s="17">
        <v>-5.049E-2</v>
      </c>
      <c r="OZ53" s="17">
        <v>10</v>
      </c>
      <c r="PA53" s="17">
        <v>9</v>
      </c>
      <c r="PB53" s="17">
        <v>9</v>
      </c>
      <c r="PC53" s="17">
        <v>1</v>
      </c>
      <c r="PD53" s="17">
        <v>5.4</v>
      </c>
      <c r="PE53" s="17">
        <v>5.67</v>
      </c>
      <c r="PF53" s="17">
        <v>5.67</v>
      </c>
      <c r="PG53" s="17">
        <v>-0.27</v>
      </c>
      <c r="PH53" s="17">
        <v>0.5</v>
      </c>
      <c r="PI53" s="17">
        <v>1</v>
      </c>
      <c r="PJ53" s="17">
        <v>1</v>
      </c>
      <c r="PK53" s="17">
        <v>-0.5</v>
      </c>
      <c r="PL53" s="17">
        <v>3.2</v>
      </c>
      <c r="PM53" s="17">
        <v>2.9</v>
      </c>
      <c r="PN53" s="17">
        <v>2.9</v>
      </c>
      <c r="PO53" s="17">
        <v>0.3</v>
      </c>
      <c r="PP53" s="17">
        <v>2.6</v>
      </c>
      <c r="PQ53" s="17">
        <v>2.5</v>
      </c>
      <c r="PR53" s="17">
        <v>2.5</v>
      </c>
      <c r="PS53" s="17">
        <v>0.1</v>
      </c>
      <c r="PT53" s="17">
        <v>19.899999999999999</v>
      </c>
      <c r="PU53" s="17">
        <v>19.417480000000001</v>
      </c>
      <c r="PV53" s="17">
        <v>19.417480000000001</v>
      </c>
      <c r="PW53" s="17">
        <v>0.48252</v>
      </c>
      <c r="PX53" s="17">
        <v>14.5</v>
      </c>
      <c r="PY53" s="17">
        <v>15.53398</v>
      </c>
      <c r="PZ53" s="17">
        <v>15.53398</v>
      </c>
      <c r="QA53" s="17">
        <v>-1.0339799999999999</v>
      </c>
      <c r="QB53" s="17">
        <v>9.9</v>
      </c>
      <c r="QC53" s="17">
        <v>9</v>
      </c>
      <c r="QD53" s="17">
        <v>9</v>
      </c>
      <c r="QE53" s="17">
        <v>0.9</v>
      </c>
      <c r="QF53" s="17">
        <v>3.5</v>
      </c>
      <c r="QG53" s="17">
        <v>3.5</v>
      </c>
      <c r="QH53" s="17">
        <v>3.5</v>
      </c>
      <c r="QI53" s="17">
        <v>0</v>
      </c>
      <c r="QJ53" s="17">
        <v>18.5</v>
      </c>
      <c r="QK53" s="17">
        <v>17.961169999999999</v>
      </c>
      <c r="QL53" s="17">
        <v>17.961169999999999</v>
      </c>
      <c r="QM53" s="17">
        <v>0.53883000000000003</v>
      </c>
      <c r="QN53" s="17">
        <v>0</v>
      </c>
      <c r="QO53" s="17"/>
      <c r="QP53" s="17">
        <v>0</v>
      </c>
      <c r="QQ53" s="17">
        <v>0</v>
      </c>
      <c r="QR53" s="17">
        <v>0</v>
      </c>
      <c r="QS53" s="17"/>
      <c r="QT53" s="17">
        <v>0</v>
      </c>
      <c r="QU53" s="17">
        <v>0</v>
      </c>
      <c r="QV53" s="17">
        <v>21.4</v>
      </c>
      <c r="QW53" s="17">
        <v>24.3</v>
      </c>
      <c r="QX53" s="17">
        <v>22.038</v>
      </c>
      <c r="QY53" s="17">
        <v>-0.63800000000000001</v>
      </c>
      <c r="QZ53" s="17">
        <v>54.1</v>
      </c>
      <c r="RA53" s="17">
        <v>68.900000000000006</v>
      </c>
      <c r="RB53" s="17">
        <v>60.427999999999997</v>
      </c>
      <c r="RC53" s="17">
        <v>-6.3280000000000003</v>
      </c>
      <c r="RD53" s="17">
        <v>3.8</v>
      </c>
      <c r="RE53" s="17">
        <v>4.2</v>
      </c>
      <c r="RF53" s="17">
        <v>4.2</v>
      </c>
      <c r="RG53" s="17">
        <v>-0.4</v>
      </c>
      <c r="RH53" s="17">
        <v>2.2000000000000002</v>
      </c>
      <c r="RI53" s="17">
        <v>1.2</v>
      </c>
      <c r="RJ53" s="17">
        <v>1.2</v>
      </c>
      <c r="RK53" s="17">
        <v>1</v>
      </c>
      <c r="RL53" s="17">
        <v>1.1000000000000001</v>
      </c>
      <c r="RM53" s="17">
        <v>1.2</v>
      </c>
      <c r="RN53" s="17">
        <v>1.2</v>
      </c>
      <c r="RO53" s="17">
        <v>-0.1</v>
      </c>
      <c r="RP53" s="17">
        <v>2.2999999999999998</v>
      </c>
      <c r="RQ53" s="17">
        <v>2.8</v>
      </c>
      <c r="RR53" s="17">
        <v>2.8</v>
      </c>
      <c r="RS53" s="17">
        <v>-0.5</v>
      </c>
      <c r="RT53" s="17">
        <v>0</v>
      </c>
      <c r="RU53" s="17"/>
      <c r="RV53" s="17">
        <v>0</v>
      </c>
      <c r="RW53" s="17">
        <v>0</v>
      </c>
      <c r="RX53" s="17">
        <v>2.2999999999999998</v>
      </c>
      <c r="RY53" s="17">
        <v>2.2890000000000001</v>
      </c>
      <c r="RZ53" s="17">
        <v>2.2890000000000001</v>
      </c>
      <c r="SA53" s="17">
        <v>1.0999999999999999E-2</v>
      </c>
      <c r="SB53" s="17">
        <v>12.7</v>
      </c>
      <c r="SC53" s="17">
        <v>10.64621</v>
      </c>
      <c r="SD53" s="17">
        <v>17.307449999999999</v>
      </c>
      <c r="SE53" s="17">
        <v>-4.60745</v>
      </c>
      <c r="SF53" s="17">
        <v>1.5</v>
      </c>
      <c r="SG53" s="17">
        <v>1.6</v>
      </c>
      <c r="SH53" s="17">
        <v>1.6</v>
      </c>
      <c r="SI53" s="17">
        <v>-0.1</v>
      </c>
      <c r="SJ53" s="17"/>
      <c r="SK53" s="17"/>
      <c r="SL53" s="17"/>
      <c r="SM53" s="17">
        <v>0</v>
      </c>
      <c r="SN53" s="17">
        <v>9.6</v>
      </c>
      <c r="SO53" s="17">
        <v>9.6999999999999993</v>
      </c>
      <c r="SP53" s="17">
        <v>9.6999999999999993</v>
      </c>
      <c r="SQ53" s="17">
        <v>-0.1</v>
      </c>
      <c r="SR53" s="17">
        <v>4</v>
      </c>
      <c r="SS53" s="17">
        <v>4.3</v>
      </c>
      <c r="ST53" s="17">
        <v>4.3</v>
      </c>
      <c r="SU53" s="17">
        <v>-0.3</v>
      </c>
      <c r="SV53" s="17">
        <v>4.2</v>
      </c>
      <c r="SW53" s="17">
        <v>6</v>
      </c>
      <c r="SX53" s="17">
        <v>6</v>
      </c>
      <c r="SY53" s="17">
        <v>-1.8</v>
      </c>
      <c r="SZ53" s="17">
        <v>6.7</v>
      </c>
      <c r="TA53" s="17">
        <v>8</v>
      </c>
      <c r="TB53" s="17">
        <v>8</v>
      </c>
      <c r="TC53" s="17">
        <v>-1.3</v>
      </c>
      <c r="TD53" s="17">
        <v>20</v>
      </c>
      <c r="TE53" s="17">
        <v>14.271839999999999</v>
      </c>
      <c r="TF53" s="17">
        <v>14.271839999999999</v>
      </c>
      <c r="TG53" s="17">
        <v>5.7281599999999999</v>
      </c>
      <c r="TH53" s="17">
        <v>21.9</v>
      </c>
      <c r="TI53" s="17">
        <v>14.3</v>
      </c>
      <c r="TJ53" s="17">
        <v>19.295999999999999</v>
      </c>
      <c r="TK53" s="17">
        <v>2.6040000000000001</v>
      </c>
      <c r="TL53" s="17">
        <v>14.5</v>
      </c>
      <c r="TM53" s="17">
        <v>5</v>
      </c>
      <c r="TN53" s="17">
        <v>28.306000000000001</v>
      </c>
      <c r="TO53" s="17">
        <v>-13.805999999999999</v>
      </c>
      <c r="TP53" s="17">
        <v>0</v>
      </c>
      <c r="TQ53" s="17"/>
      <c r="TR53" s="17"/>
      <c r="TS53" s="17">
        <v>0</v>
      </c>
      <c r="TT53" s="17">
        <v>88.4</v>
      </c>
      <c r="TU53" s="17">
        <v>65.400000000000006</v>
      </c>
      <c r="TV53" s="17">
        <v>66.790000000000006</v>
      </c>
      <c r="TW53" s="17">
        <v>21.61</v>
      </c>
      <c r="TX53" s="17">
        <v>105.5</v>
      </c>
      <c r="TY53" s="17">
        <v>82.8</v>
      </c>
      <c r="TZ53" s="17">
        <v>81.138000000000005</v>
      </c>
      <c r="UA53" s="17">
        <v>24.361999999999998</v>
      </c>
      <c r="UB53" s="17">
        <v>10.1</v>
      </c>
      <c r="UC53" s="17">
        <v>6.4</v>
      </c>
      <c r="UD53" s="17">
        <v>7.0460000000000003</v>
      </c>
      <c r="UE53" s="17">
        <v>3.0539999999999998</v>
      </c>
      <c r="UF53" s="17">
        <v>8.1</v>
      </c>
      <c r="UG53" s="17">
        <v>4.4000000000000004</v>
      </c>
      <c r="UH53" s="17">
        <v>4.9539999999999997</v>
      </c>
      <c r="UI53" s="17">
        <v>3.1459999999999999</v>
      </c>
      <c r="UJ53" s="17">
        <v>9.9</v>
      </c>
      <c r="UK53" s="17">
        <v>10</v>
      </c>
      <c r="UL53" s="17">
        <v>10</v>
      </c>
      <c r="UM53" s="17">
        <v>-0.1</v>
      </c>
      <c r="UN53" s="17">
        <v>3</v>
      </c>
      <c r="UO53" s="17">
        <v>3</v>
      </c>
      <c r="UP53" s="17">
        <v>3</v>
      </c>
      <c r="UQ53" s="17">
        <v>0</v>
      </c>
      <c r="UR53" s="17">
        <v>8.3000000000000007</v>
      </c>
      <c r="US53" s="17">
        <v>8.5</v>
      </c>
      <c r="UT53" s="17">
        <v>8.5</v>
      </c>
      <c r="UU53" s="17">
        <v>-0.2</v>
      </c>
      <c r="UV53" s="17">
        <v>6.1</v>
      </c>
      <c r="UW53" s="17">
        <v>6</v>
      </c>
      <c r="UX53" s="17">
        <v>6</v>
      </c>
      <c r="UY53" s="17">
        <v>0.1</v>
      </c>
      <c r="UZ53" s="17">
        <v>6.7</v>
      </c>
      <c r="VA53" s="17">
        <v>6</v>
      </c>
      <c r="VB53" s="17">
        <v>6</v>
      </c>
      <c r="VC53" s="17">
        <v>0.7</v>
      </c>
      <c r="VD53" s="17">
        <v>6.9</v>
      </c>
      <c r="VE53" s="17">
        <v>7</v>
      </c>
      <c r="VF53" s="17">
        <v>7</v>
      </c>
      <c r="VG53" s="17">
        <v>-0.1</v>
      </c>
      <c r="VH53" s="17">
        <v>9.9</v>
      </c>
      <c r="VI53" s="17">
        <v>9.3000000000000007</v>
      </c>
      <c r="VJ53" s="17">
        <v>9.9090000000000007</v>
      </c>
      <c r="VK53" s="17">
        <v>-8.9999999999999993E-3</v>
      </c>
      <c r="VL53" s="17">
        <v>0</v>
      </c>
      <c r="VM53" s="17"/>
      <c r="VN53" s="17">
        <v>0</v>
      </c>
      <c r="VO53" s="17">
        <v>0</v>
      </c>
      <c r="VP53" s="17">
        <v>0</v>
      </c>
      <c r="VQ53" s="17"/>
      <c r="VR53" s="17">
        <v>0</v>
      </c>
      <c r="VS53" s="17">
        <v>0</v>
      </c>
      <c r="VT53" s="17">
        <v>0</v>
      </c>
      <c r="VU53" s="17"/>
      <c r="VV53" s="17">
        <v>0</v>
      </c>
      <c r="VW53" s="17">
        <v>0</v>
      </c>
      <c r="VX53" s="17">
        <v>0.6</v>
      </c>
      <c r="VY53" s="17">
        <v>0.6</v>
      </c>
      <c r="VZ53" s="17">
        <v>0.6</v>
      </c>
      <c r="WA53" s="17">
        <v>0</v>
      </c>
      <c r="WB53" s="17">
        <v>82.6</v>
      </c>
      <c r="WC53" s="17">
        <v>66</v>
      </c>
      <c r="WD53" s="17">
        <v>71</v>
      </c>
      <c r="WE53" s="17">
        <v>11.6</v>
      </c>
      <c r="WF53" s="17">
        <v>78.7</v>
      </c>
      <c r="WG53" s="17">
        <v>66.099999999999994</v>
      </c>
      <c r="WH53" s="17">
        <v>57</v>
      </c>
      <c r="WI53" s="17">
        <v>21.7</v>
      </c>
      <c r="WJ53" s="17">
        <v>0</v>
      </c>
      <c r="WK53" s="17"/>
      <c r="WL53" s="17">
        <v>0</v>
      </c>
      <c r="WM53" s="17">
        <v>0</v>
      </c>
      <c r="WN53" s="17">
        <v>0</v>
      </c>
      <c r="WO53" s="17"/>
      <c r="WP53" s="17">
        <v>0</v>
      </c>
      <c r="WQ53" s="17">
        <v>0</v>
      </c>
      <c r="WR53" s="17">
        <v>9.6</v>
      </c>
      <c r="WS53" s="17">
        <v>8.6</v>
      </c>
      <c r="WT53" s="17">
        <v>8.6</v>
      </c>
      <c r="WU53" s="17">
        <v>1</v>
      </c>
      <c r="WV53" s="17">
        <v>10</v>
      </c>
      <c r="WW53" s="17">
        <v>17.475729999999999</v>
      </c>
      <c r="WX53" s="17">
        <v>17.475729999999999</v>
      </c>
      <c r="WY53" s="17">
        <v>-7.4757300000000004</v>
      </c>
      <c r="WZ53" s="17">
        <v>9.6999999999999993</v>
      </c>
      <c r="XA53" s="17">
        <v>10.8</v>
      </c>
      <c r="XB53" s="17">
        <v>10.8</v>
      </c>
      <c r="XC53" s="17">
        <v>-1.1000000000000001</v>
      </c>
      <c r="XD53" s="17">
        <v>42.1</v>
      </c>
      <c r="XE53" s="17">
        <v>42</v>
      </c>
      <c r="XF53" s="17">
        <v>42</v>
      </c>
      <c r="XG53" s="17">
        <v>0.1</v>
      </c>
      <c r="XH53" s="17">
        <v>32.700000000000003</v>
      </c>
      <c r="XI53" s="17">
        <v>28</v>
      </c>
      <c r="XJ53" s="17">
        <v>28</v>
      </c>
      <c r="XK53" s="17">
        <v>4.7</v>
      </c>
      <c r="XL53" s="17">
        <v>0</v>
      </c>
      <c r="XM53" s="17"/>
      <c r="XN53" s="17">
        <v>0</v>
      </c>
      <c r="XO53" s="17">
        <v>0</v>
      </c>
      <c r="XP53" s="17"/>
      <c r="XQ53" s="17"/>
      <c r="XR53" s="17"/>
      <c r="XS53" s="17">
        <v>0</v>
      </c>
      <c r="XT53" s="17">
        <v>8.1</v>
      </c>
      <c r="XU53" s="17">
        <v>8.0399999999999991</v>
      </c>
      <c r="XV53" s="17">
        <v>8.0399999999999991</v>
      </c>
      <c r="XW53" s="17">
        <v>0.06</v>
      </c>
      <c r="XX53" s="17"/>
      <c r="XY53" s="17"/>
      <c r="XZ53" s="17"/>
      <c r="YA53" s="17">
        <v>0</v>
      </c>
      <c r="YB53" s="17"/>
      <c r="YC53" s="17"/>
      <c r="YD53" s="17"/>
      <c r="YE53" s="17">
        <v>0</v>
      </c>
    </row>
    <row r="54" spans="1:655" ht="24" customHeight="1" x14ac:dyDescent="0.3">
      <c r="A54" s="1"/>
      <c r="B54" s="16" t="s">
        <v>27</v>
      </c>
      <c r="C54" s="16" t="s">
        <v>734</v>
      </c>
      <c r="D54" s="17">
        <v>138.4</v>
      </c>
      <c r="E54" s="17">
        <v>146</v>
      </c>
      <c r="F54" s="17">
        <v>146</v>
      </c>
      <c r="G54" s="17">
        <v>-7.6</v>
      </c>
      <c r="H54" s="17">
        <v>636.6</v>
      </c>
      <c r="I54" s="17">
        <v>643.65809000000002</v>
      </c>
      <c r="J54" s="17">
        <v>643.65809000000002</v>
      </c>
      <c r="K54" s="17">
        <v>-7.05809</v>
      </c>
      <c r="L54" s="17">
        <v>213.2</v>
      </c>
      <c r="M54" s="17">
        <v>209.39341999999999</v>
      </c>
      <c r="N54" s="17">
        <v>209.39341999999999</v>
      </c>
      <c r="O54" s="17">
        <v>3.8065799999999999</v>
      </c>
      <c r="P54" s="17"/>
      <c r="Q54" s="17"/>
      <c r="R54" s="17"/>
      <c r="S54" s="17">
        <v>0</v>
      </c>
      <c r="T54" s="17"/>
      <c r="U54" s="17"/>
      <c r="V54" s="17"/>
      <c r="W54" s="17">
        <v>0</v>
      </c>
      <c r="X54" s="17">
        <v>84.5</v>
      </c>
      <c r="Y54" s="17">
        <v>76.798109999999994</v>
      </c>
      <c r="Z54" s="17">
        <v>76.798159999999996</v>
      </c>
      <c r="AA54" s="17">
        <v>7.7018399999999998</v>
      </c>
      <c r="AB54" s="17">
        <v>91.9</v>
      </c>
      <c r="AC54" s="17">
        <v>99.094800000000006</v>
      </c>
      <c r="AD54" s="17">
        <v>110.14291</v>
      </c>
      <c r="AE54" s="17">
        <v>-18.242909999999998</v>
      </c>
      <c r="AF54" s="17"/>
      <c r="AG54" s="17"/>
      <c r="AH54" s="17"/>
      <c r="AI54" s="17">
        <v>0</v>
      </c>
      <c r="AJ54" s="17"/>
      <c r="AK54" s="17"/>
      <c r="AL54" s="17"/>
      <c r="AM54" s="17">
        <v>0</v>
      </c>
      <c r="AN54" s="17">
        <v>107.5</v>
      </c>
      <c r="AO54" s="17">
        <v>135.71778</v>
      </c>
      <c r="AP54" s="17">
        <v>191.47550000000001</v>
      </c>
      <c r="AQ54" s="17">
        <v>-83.975499999999997</v>
      </c>
      <c r="AR54" s="17">
        <v>107</v>
      </c>
      <c r="AS54" s="17">
        <v>135.71778</v>
      </c>
      <c r="AT54" s="17">
        <v>191.47550000000001</v>
      </c>
      <c r="AU54" s="17">
        <v>-84.475499999999997</v>
      </c>
      <c r="AV54" s="17">
        <v>107.2</v>
      </c>
      <c r="AW54" s="17">
        <v>135.71778</v>
      </c>
      <c r="AX54" s="17">
        <v>191.47550000000001</v>
      </c>
      <c r="AY54" s="17">
        <v>-84.275499999999994</v>
      </c>
      <c r="AZ54" s="17">
        <v>205.6</v>
      </c>
      <c r="BA54" s="17">
        <v>203.57668000000001</v>
      </c>
      <c r="BB54" s="17">
        <v>287.21325000000002</v>
      </c>
      <c r="BC54" s="17">
        <v>-81.613249999999994</v>
      </c>
      <c r="BD54" s="17">
        <v>217.4</v>
      </c>
      <c r="BE54" s="17">
        <v>208.28218000000001</v>
      </c>
      <c r="BF54" s="17">
        <v>208.28218000000001</v>
      </c>
      <c r="BG54" s="17">
        <v>9.11782</v>
      </c>
      <c r="BH54" s="17">
        <v>111.8</v>
      </c>
      <c r="BI54" s="17">
        <v>104.14109000000001</v>
      </c>
      <c r="BJ54" s="17">
        <v>104.14109000000001</v>
      </c>
      <c r="BK54" s="17">
        <v>7.6589099999999997</v>
      </c>
      <c r="BL54" s="17">
        <v>381.9</v>
      </c>
      <c r="BM54" s="17">
        <v>496.13312999999999</v>
      </c>
      <c r="BN54" s="17">
        <v>565.53980999999999</v>
      </c>
      <c r="BO54" s="17">
        <v>-183.63981000000001</v>
      </c>
      <c r="BP54" s="17">
        <v>4.9000000000000004</v>
      </c>
      <c r="BQ54" s="17">
        <v>4.4318400000000002</v>
      </c>
      <c r="BR54" s="17">
        <v>4.4318400000000002</v>
      </c>
      <c r="BS54" s="17">
        <v>0.46816000000000002</v>
      </c>
      <c r="BT54" s="17"/>
      <c r="BU54" s="17"/>
      <c r="BV54" s="17"/>
      <c r="BW54" s="17">
        <v>0</v>
      </c>
      <c r="BX54" s="17"/>
      <c r="BY54" s="17"/>
      <c r="BZ54" s="17"/>
      <c r="CA54" s="17">
        <v>0</v>
      </c>
      <c r="CB54" s="17"/>
      <c r="CC54" s="17"/>
      <c r="CD54" s="17"/>
      <c r="CE54" s="17">
        <v>0</v>
      </c>
      <c r="CF54" s="17"/>
      <c r="CG54" s="17"/>
      <c r="CH54" s="17"/>
      <c r="CI54" s="17">
        <v>0</v>
      </c>
      <c r="CJ54" s="17">
        <v>143.5</v>
      </c>
      <c r="CK54" s="17">
        <v>139.99946</v>
      </c>
      <c r="CL54" s="17">
        <v>139.99946</v>
      </c>
      <c r="CM54" s="17">
        <v>3.50054</v>
      </c>
      <c r="CN54" s="17">
        <v>7.5</v>
      </c>
      <c r="CO54" s="17">
        <v>5.1333399999999996</v>
      </c>
      <c r="CP54" s="17">
        <v>5.1333399999999996</v>
      </c>
      <c r="CQ54" s="17">
        <v>2.36666</v>
      </c>
      <c r="CR54" s="17">
        <v>5.0999999999999996</v>
      </c>
      <c r="CS54" s="17">
        <v>2.8177599999999998</v>
      </c>
      <c r="CT54" s="17">
        <v>2.8177599999999998</v>
      </c>
      <c r="CU54" s="17">
        <v>2.2822399999999998</v>
      </c>
      <c r="CV54" s="17"/>
      <c r="CW54" s="17"/>
      <c r="CX54" s="17"/>
      <c r="CY54" s="17">
        <v>0</v>
      </c>
      <c r="CZ54" s="17">
        <v>6.8</v>
      </c>
      <c r="DA54" s="17">
        <v>6.8787000000000003</v>
      </c>
      <c r="DB54" s="17">
        <v>6.8787000000000003</v>
      </c>
      <c r="DC54" s="17">
        <v>-7.8700000000000006E-2</v>
      </c>
      <c r="DD54" s="17">
        <v>12.8</v>
      </c>
      <c r="DE54" s="17">
        <v>14.919420000000001</v>
      </c>
      <c r="DF54" s="17">
        <v>14.919420000000001</v>
      </c>
      <c r="DG54" s="17">
        <v>-2.1194199999999999</v>
      </c>
      <c r="DH54" s="17">
        <v>127.9</v>
      </c>
      <c r="DI54" s="17">
        <v>127.35326000000001</v>
      </c>
      <c r="DJ54" s="17">
        <v>63.96942</v>
      </c>
      <c r="DK54" s="17">
        <v>63.930579999999999</v>
      </c>
      <c r="DL54" s="17"/>
      <c r="DM54" s="17"/>
      <c r="DN54" s="17"/>
      <c r="DO54" s="17">
        <v>0</v>
      </c>
      <c r="DP54" s="17"/>
      <c r="DQ54" s="17"/>
      <c r="DR54" s="17"/>
      <c r="DS54" s="17">
        <v>0</v>
      </c>
      <c r="DT54" s="17"/>
      <c r="DU54" s="17"/>
      <c r="DV54" s="17"/>
      <c r="DW54" s="17">
        <v>0</v>
      </c>
      <c r="DX54" s="17"/>
      <c r="DY54" s="17"/>
      <c r="DZ54" s="17"/>
      <c r="EA54" s="17">
        <v>0</v>
      </c>
      <c r="EB54" s="17">
        <v>93</v>
      </c>
      <c r="EC54" s="17">
        <v>75.632689999999997</v>
      </c>
      <c r="ED54" s="17">
        <v>78.656549999999996</v>
      </c>
      <c r="EE54" s="17">
        <v>14.343450000000001</v>
      </c>
      <c r="EF54" s="17">
        <v>109.8</v>
      </c>
      <c r="EG54" s="17">
        <v>110.26321</v>
      </c>
      <c r="EH54" s="17">
        <v>110.26321</v>
      </c>
      <c r="EI54" s="17">
        <v>-0.46321000000000001</v>
      </c>
      <c r="EJ54" s="17"/>
      <c r="EK54" s="17"/>
      <c r="EL54" s="17"/>
      <c r="EM54" s="17">
        <v>0</v>
      </c>
      <c r="EN54" s="17"/>
      <c r="EO54" s="17"/>
      <c r="EP54" s="17"/>
      <c r="EQ54" s="17">
        <v>0</v>
      </c>
      <c r="ER54" s="17"/>
      <c r="ES54" s="17"/>
      <c r="ET54" s="17"/>
      <c r="EU54" s="17">
        <v>0</v>
      </c>
      <c r="EV54" s="17">
        <v>6.5</v>
      </c>
      <c r="EW54" s="17">
        <v>6.39</v>
      </c>
      <c r="EX54" s="17">
        <v>6.39</v>
      </c>
      <c r="EY54" s="17">
        <v>0.11</v>
      </c>
      <c r="EZ54" s="17">
        <v>147</v>
      </c>
      <c r="FA54" s="17">
        <v>147.80023</v>
      </c>
      <c r="FB54" s="17">
        <v>228.19417000000001</v>
      </c>
      <c r="FC54" s="17">
        <v>-81.19417</v>
      </c>
      <c r="FD54" s="17">
        <v>44.4</v>
      </c>
      <c r="FE54" s="17">
        <v>47.160960000000003</v>
      </c>
      <c r="FF54" s="17">
        <v>47.160960000000003</v>
      </c>
      <c r="FG54" s="17">
        <v>-2.7609599999999999</v>
      </c>
      <c r="FH54" s="17">
        <v>119.7</v>
      </c>
      <c r="FI54" s="17">
        <v>151.17099999999999</v>
      </c>
      <c r="FJ54" s="17">
        <v>122.80063</v>
      </c>
      <c r="FK54" s="17">
        <v>-3.1006300000000002</v>
      </c>
      <c r="FL54" s="17">
        <v>28.5</v>
      </c>
      <c r="FM54" s="17">
        <v>29.2087</v>
      </c>
      <c r="FN54" s="17">
        <v>29.2087</v>
      </c>
      <c r="FO54" s="17">
        <v>-0.7087</v>
      </c>
      <c r="FP54" s="17">
        <v>18.2</v>
      </c>
      <c r="FQ54" s="17">
        <v>16.68403</v>
      </c>
      <c r="FR54" s="17">
        <v>16.68403</v>
      </c>
      <c r="FS54" s="17">
        <v>1.51597</v>
      </c>
      <c r="FT54" s="17">
        <v>19.8</v>
      </c>
      <c r="FU54" s="17">
        <v>19.1068</v>
      </c>
      <c r="FV54" s="17">
        <v>19.1068</v>
      </c>
      <c r="FW54" s="17">
        <v>0.69320000000000004</v>
      </c>
      <c r="FX54" s="17">
        <v>78.5</v>
      </c>
      <c r="FY54" s="17">
        <v>76.500960000000006</v>
      </c>
      <c r="FZ54" s="17">
        <v>76.500960000000006</v>
      </c>
      <c r="GA54" s="17">
        <v>1.9990399999999999</v>
      </c>
      <c r="GB54" s="17">
        <v>180.9</v>
      </c>
      <c r="GC54" s="17">
        <v>185.10007999999999</v>
      </c>
      <c r="GD54" s="17">
        <v>185.10007999999999</v>
      </c>
      <c r="GE54" s="17">
        <v>-4.2000799999999998</v>
      </c>
      <c r="GF54" s="17">
        <v>181.2</v>
      </c>
      <c r="GG54" s="17">
        <v>185.10007999999999</v>
      </c>
      <c r="GH54" s="17">
        <v>185.10007999999999</v>
      </c>
      <c r="GI54" s="17">
        <v>-3.90008</v>
      </c>
      <c r="GJ54" s="17">
        <v>181.5</v>
      </c>
      <c r="GK54" s="17">
        <v>185.10007999999999</v>
      </c>
      <c r="GL54" s="17">
        <v>185.10007999999999</v>
      </c>
      <c r="GM54" s="17">
        <v>-3.6000800000000002</v>
      </c>
      <c r="GN54" s="17">
        <v>85.6</v>
      </c>
      <c r="GO54" s="17">
        <v>78.878450000000001</v>
      </c>
      <c r="GP54" s="17">
        <v>88.962050000000005</v>
      </c>
      <c r="GQ54" s="17">
        <v>-3.36205</v>
      </c>
      <c r="GR54" s="17">
        <v>5.9</v>
      </c>
      <c r="GS54" s="17">
        <v>7.8258099999999997</v>
      </c>
      <c r="GT54" s="17">
        <v>7.8258200000000002</v>
      </c>
      <c r="GU54" s="17">
        <v>-1.9258200000000001</v>
      </c>
      <c r="GV54" s="17">
        <v>1.7</v>
      </c>
      <c r="GW54" s="17">
        <v>8.2100100000000005</v>
      </c>
      <c r="GX54" s="17">
        <v>8.2100200000000001</v>
      </c>
      <c r="GY54" s="17">
        <v>-6.5100199999999999</v>
      </c>
      <c r="GZ54" s="17">
        <v>32.799999999999997</v>
      </c>
      <c r="HA54" s="17">
        <v>34.47804</v>
      </c>
      <c r="HB54" s="17">
        <v>34.47804</v>
      </c>
      <c r="HC54" s="17">
        <v>-1.67804</v>
      </c>
      <c r="HD54" s="17">
        <v>30.1</v>
      </c>
      <c r="HE54" s="17">
        <v>33.533499999999997</v>
      </c>
      <c r="HF54" s="17">
        <v>33.533499999999997</v>
      </c>
      <c r="HG54" s="17">
        <v>-3.4335</v>
      </c>
      <c r="HH54" s="17">
        <v>3.8</v>
      </c>
      <c r="HI54" s="17">
        <v>4.0341699999999996</v>
      </c>
      <c r="HJ54" s="17">
        <v>4.0341699999999996</v>
      </c>
      <c r="HK54" s="17">
        <v>-0.23416999999999999</v>
      </c>
      <c r="HL54" s="17">
        <v>12.8</v>
      </c>
      <c r="HM54" s="17">
        <v>26.020959999999999</v>
      </c>
      <c r="HN54" s="17">
        <v>26.020959999999999</v>
      </c>
      <c r="HO54" s="17">
        <v>-13.22096</v>
      </c>
      <c r="HP54" s="17">
        <v>82.9</v>
      </c>
      <c r="HQ54" s="17">
        <v>81.98536</v>
      </c>
      <c r="HR54" s="17">
        <v>111.80750999999999</v>
      </c>
      <c r="HS54" s="17">
        <v>-28.907509999999998</v>
      </c>
      <c r="HT54" s="17"/>
      <c r="HU54" s="17"/>
      <c r="HV54" s="17"/>
      <c r="HW54" s="17">
        <v>0</v>
      </c>
      <c r="HX54" s="17"/>
      <c r="HY54" s="17"/>
      <c r="HZ54" s="17"/>
      <c r="IA54" s="17">
        <v>0</v>
      </c>
      <c r="IB54" s="17">
        <v>43.5</v>
      </c>
      <c r="IC54" s="17">
        <v>28.029810000000001</v>
      </c>
      <c r="ID54" s="17">
        <v>52.808929999999997</v>
      </c>
      <c r="IE54" s="17">
        <v>-9.3089300000000001</v>
      </c>
      <c r="IF54" s="17"/>
      <c r="IG54" s="17"/>
      <c r="IH54" s="17"/>
      <c r="II54" s="17">
        <v>0</v>
      </c>
      <c r="IJ54" s="17"/>
      <c r="IK54" s="17"/>
      <c r="IL54" s="17"/>
      <c r="IM54" s="17">
        <v>0</v>
      </c>
      <c r="IN54" s="17">
        <v>47.8</v>
      </c>
      <c r="IO54" s="17">
        <v>48.181449999999998</v>
      </c>
      <c r="IP54" s="17">
        <v>48.181449999999998</v>
      </c>
      <c r="IQ54" s="17">
        <v>-0.38145000000000001</v>
      </c>
      <c r="IR54" s="17"/>
      <c r="IS54" s="17"/>
      <c r="IT54" s="17"/>
      <c r="IU54" s="17">
        <v>0</v>
      </c>
      <c r="IV54" s="17"/>
      <c r="IW54" s="17"/>
      <c r="IX54" s="17"/>
      <c r="IY54" s="17">
        <v>0</v>
      </c>
      <c r="IZ54" s="17"/>
      <c r="JA54" s="17"/>
      <c r="JB54" s="17"/>
      <c r="JC54" s="17">
        <v>0</v>
      </c>
      <c r="JD54" s="17">
        <v>66</v>
      </c>
      <c r="JE54" s="17">
        <v>65</v>
      </c>
      <c r="JF54" s="17">
        <v>77.269090000000006</v>
      </c>
      <c r="JG54" s="17">
        <v>-11.26909</v>
      </c>
      <c r="JH54" s="17">
        <v>179.4</v>
      </c>
      <c r="JI54" s="17">
        <v>178.52956</v>
      </c>
      <c r="JJ54" s="17">
        <v>183.19533000000001</v>
      </c>
      <c r="JK54" s="17">
        <v>-3.7953299999999999</v>
      </c>
      <c r="JL54" s="17">
        <v>177</v>
      </c>
      <c r="JM54" s="17">
        <v>178.52956</v>
      </c>
      <c r="JN54" s="17"/>
      <c r="JO54" s="17">
        <v>177</v>
      </c>
      <c r="JP54" s="17">
        <v>200</v>
      </c>
      <c r="JQ54" s="17">
        <v>178.52956</v>
      </c>
      <c r="JR54" s="17">
        <v>183.19533000000001</v>
      </c>
      <c r="JS54" s="17">
        <v>16.804670000000002</v>
      </c>
      <c r="JT54" s="17">
        <v>274.89999999999998</v>
      </c>
      <c r="JU54" s="17">
        <v>267.79433</v>
      </c>
      <c r="JV54" s="17">
        <v>183.19533000000001</v>
      </c>
      <c r="JW54" s="17">
        <v>91.704669999999993</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1.3</v>
      </c>
      <c r="LE54" s="17">
        <v>1.33812</v>
      </c>
      <c r="LF54" s="17">
        <v>1.33812</v>
      </c>
      <c r="LG54" s="17">
        <v>-3.8120000000000001E-2</v>
      </c>
      <c r="LH54" s="17">
        <v>75.099999999999994</v>
      </c>
      <c r="LI54" s="17">
        <v>59.935130000000001</v>
      </c>
      <c r="LJ54" s="17">
        <v>46.601939999999999</v>
      </c>
      <c r="LK54" s="17">
        <v>28.498059999999999</v>
      </c>
      <c r="LL54" s="17">
        <v>82.1</v>
      </c>
      <c r="LM54" s="17">
        <v>83.196669999999997</v>
      </c>
      <c r="LN54" s="17">
        <v>87.638729999999995</v>
      </c>
      <c r="LO54" s="17">
        <v>-5.5387300000000002</v>
      </c>
      <c r="LP54" s="17">
        <v>65.8</v>
      </c>
      <c r="LQ54" s="17">
        <v>67.133979999999994</v>
      </c>
      <c r="LR54" s="17">
        <v>67.133979999999994</v>
      </c>
      <c r="LS54" s="17">
        <v>-1.3339799999999999</v>
      </c>
      <c r="LT54" s="17">
        <v>73.599999999999994</v>
      </c>
      <c r="LU54" s="17">
        <v>70.617019999999997</v>
      </c>
      <c r="LV54" s="17">
        <v>72.37388</v>
      </c>
      <c r="LW54" s="17">
        <v>1.2261200000000001</v>
      </c>
      <c r="LX54" s="17">
        <v>28.1</v>
      </c>
      <c r="LY54" s="17">
        <v>29.22439</v>
      </c>
      <c r="LZ54" s="17">
        <v>29.951460000000001</v>
      </c>
      <c r="MA54" s="17">
        <v>-1.8514600000000001</v>
      </c>
      <c r="MB54" s="17"/>
      <c r="MC54" s="17"/>
      <c r="MD54" s="17">
        <v>0</v>
      </c>
      <c r="ME54" s="17">
        <v>0</v>
      </c>
      <c r="MF54" s="17"/>
      <c r="MG54" s="17"/>
      <c r="MH54" s="17"/>
      <c r="MI54" s="17">
        <v>0</v>
      </c>
      <c r="MJ54" s="17"/>
      <c r="MK54" s="17"/>
      <c r="ML54" s="17"/>
      <c r="MM54" s="17">
        <v>0</v>
      </c>
      <c r="MN54" s="17">
        <v>90.1</v>
      </c>
      <c r="MO54" s="17">
        <v>92.783510000000007</v>
      </c>
      <c r="MP54" s="17"/>
      <c r="MQ54" s="17">
        <v>90.1</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215.9</v>
      </c>
      <c r="NU54" s="17">
        <v>192.4</v>
      </c>
      <c r="NV54" s="17">
        <v>192.4</v>
      </c>
      <c r="NW54" s="17">
        <v>23.5</v>
      </c>
      <c r="NX54" s="17">
        <v>103.5</v>
      </c>
      <c r="NY54" s="17">
        <v>96.2</v>
      </c>
      <c r="NZ54" s="17">
        <v>96.2</v>
      </c>
      <c r="OA54" s="17">
        <v>7.3</v>
      </c>
      <c r="OB54" s="17">
        <v>0</v>
      </c>
      <c r="OC54" s="17"/>
      <c r="OD54" s="17">
        <v>0</v>
      </c>
      <c r="OE54" s="17">
        <v>0</v>
      </c>
      <c r="OF54" s="17">
        <v>67.2</v>
      </c>
      <c r="OG54" s="17">
        <v>96.2</v>
      </c>
      <c r="OH54" s="17">
        <v>100.096</v>
      </c>
      <c r="OI54" s="17">
        <v>-32.896000000000001</v>
      </c>
      <c r="OJ54" s="17">
        <v>0</v>
      </c>
      <c r="OK54" s="17"/>
      <c r="OL54" s="17">
        <v>0</v>
      </c>
      <c r="OM54" s="17">
        <v>0</v>
      </c>
      <c r="ON54" s="17">
        <v>14.1</v>
      </c>
      <c r="OO54" s="17">
        <v>13.843</v>
      </c>
      <c r="OP54" s="17">
        <v>13.843</v>
      </c>
      <c r="OQ54" s="17">
        <v>0.25700000000000001</v>
      </c>
      <c r="OR54" s="17">
        <v>0</v>
      </c>
      <c r="OS54" s="17"/>
      <c r="OT54" s="17">
        <v>0</v>
      </c>
      <c r="OU54" s="17">
        <v>0</v>
      </c>
      <c r="OV54" s="17">
        <v>11.7</v>
      </c>
      <c r="OW54" s="17">
        <v>11.65049</v>
      </c>
      <c r="OX54" s="17">
        <v>11.65049</v>
      </c>
      <c r="OY54" s="17">
        <v>4.9509999999999998E-2</v>
      </c>
      <c r="OZ54" s="17">
        <v>10</v>
      </c>
      <c r="PA54" s="17">
        <v>9</v>
      </c>
      <c r="PB54" s="17">
        <v>9</v>
      </c>
      <c r="PC54" s="17">
        <v>1</v>
      </c>
      <c r="PD54" s="17">
        <v>5.4</v>
      </c>
      <c r="PE54" s="17">
        <v>5.67</v>
      </c>
      <c r="PF54" s="17">
        <v>5.67</v>
      </c>
      <c r="PG54" s="17">
        <v>-0.27</v>
      </c>
      <c r="PH54" s="17">
        <v>0.5</v>
      </c>
      <c r="PI54" s="17">
        <v>1</v>
      </c>
      <c r="PJ54" s="17">
        <v>1</v>
      </c>
      <c r="PK54" s="17">
        <v>-0.5</v>
      </c>
      <c r="PL54" s="17">
        <v>3.2</v>
      </c>
      <c r="PM54" s="17">
        <v>2.9</v>
      </c>
      <c r="PN54" s="17">
        <v>2.9</v>
      </c>
      <c r="PO54" s="17">
        <v>0.3</v>
      </c>
      <c r="PP54" s="17">
        <v>2.6</v>
      </c>
      <c r="PQ54" s="17">
        <v>2.5</v>
      </c>
      <c r="PR54" s="17">
        <v>2.5</v>
      </c>
      <c r="PS54" s="17">
        <v>0.1</v>
      </c>
      <c r="PT54" s="17">
        <v>19.600000000000001</v>
      </c>
      <c r="PU54" s="17">
        <v>19.417480000000001</v>
      </c>
      <c r="PV54" s="17">
        <v>19.417480000000001</v>
      </c>
      <c r="PW54" s="17">
        <v>0.18251999999999999</v>
      </c>
      <c r="PX54" s="17">
        <v>14.5</v>
      </c>
      <c r="PY54" s="17">
        <v>15.53398</v>
      </c>
      <c r="PZ54" s="17">
        <v>15.53398</v>
      </c>
      <c r="QA54" s="17">
        <v>-1.0339799999999999</v>
      </c>
      <c r="QB54" s="17">
        <v>9.9</v>
      </c>
      <c r="QC54" s="17">
        <v>9</v>
      </c>
      <c r="QD54" s="17">
        <v>9</v>
      </c>
      <c r="QE54" s="17">
        <v>0.9</v>
      </c>
      <c r="QF54" s="17">
        <v>3.5</v>
      </c>
      <c r="QG54" s="17">
        <v>3.5</v>
      </c>
      <c r="QH54" s="17">
        <v>3.5</v>
      </c>
      <c r="QI54" s="17">
        <v>0</v>
      </c>
      <c r="QJ54" s="17">
        <v>18.5</v>
      </c>
      <c r="QK54" s="17">
        <v>17.961169999999999</v>
      </c>
      <c r="QL54" s="17">
        <v>17.961169999999999</v>
      </c>
      <c r="QM54" s="17">
        <v>0.53883000000000003</v>
      </c>
      <c r="QN54" s="17">
        <v>0</v>
      </c>
      <c r="QO54" s="17"/>
      <c r="QP54" s="17">
        <v>0</v>
      </c>
      <c r="QQ54" s="17">
        <v>0</v>
      </c>
      <c r="QR54" s="17">
        <v>0</v>
      </c>
      <c r="QS54" s="17"/>
      <c r="QT54" s="17">
        <v>0</v>
      </c>
      <c r="QU54" s="17">
        <v>0</v>
      </c>
      <c r="QV54" s="17">
        <v>18.8</v>
      </c>
      <c r="QW54" s="17">
        <v>24</v>
      </c>
      <c r="QX54" s="17">
        <v>21.475999999999999</v>
      </c>
      <c r="QY54" s="17">
        <v>-2.6760000000000002</v>
      </c>
      <c r="QZ54" s="17">
        <v>47.4</v>
      </c>
      <c r="RA54" s="17">
        <v>68.099999999999994</v>
      </c>
      <c r="RB54" s="17">
        <v>58.488999999999997</v>
      </c>
      <c r="RC54" s="17">
        <v>-11.089</v>
      </c>
      <c r="RD54" s="17">
        <v>3.8</v>
      </c>
      <c r="RE54" s="17">
        <v>4.2</v>
      </c>
      <c r="RF54" s="17">
        <v>4.2</v>
      </c>
      <c r="RG54" s="17">
        <v>-0.4</v>
      </c>
      <c r="RH54" s="17">
        <v>2.2000000000000002</v>
      </c>
      <c r="RI54" s="17">
        <v>1.2</v>
      </c>
      <c r="RJ54" s="17">
        <v>1.2</v>
      </c>
      <c r="RK54" s="17">
        <v>1</v>
      </c>
      <c r="RL54" s="17">
        <v>1.1000000000000001</v>
      </c>
      <c r="RM54" s="17">
        <v>1.2</v>
      </c>
      <c r="RN54" s="17">
        <v>1.2</v>
      </c>
      <c r="RO54" s="17">
        <v>-0.1</v>
      </c>
      <c r="RP54" s="17">
        <v>2.2999999999999998</v>
      </c>
      <c r="RQ54" s="17">
        <v>2.8</v>
      </c>
      <c r="RR54" s="17">
        <v>2.8</v>
      </c>
      <c r="RS54" s="17">
        <v>-0.5</v>
      </c>
      <c r="RT54" s="17">
        <v>0</v>
      </c>
      <c r="RU54" s="17"/>
      <c r="RV54" s="17">
        <v>0</v>
      </c>
      <c r="RW54" s="17">
        <v>0</v>
      </c>
      <c r="RX54" s="17">
        <v>2.4</v>
      </c>
      <c r="RY54" s="17">
        <v>2.2890000000000001</v>
      </c>
      <c r="RZ54" s="17">
        <v>2.2890000000000001</v>
      </c>
      <c r="SA54" s="17">
        <v>0.111</v>
      </c>
      <c r="SB54" s="17">
        <v>12.6</v>
      </c>
      <c r="SC54" s="17">
        <v>6.4835099999999999</v>
      </c>
      <c r="SD54" s="17">
        <v>12.215120000000001</v>
      </c>
      <c r="SE54" s="17">
        <v>0.38488</v>
      </c>
      <c r="SF54" s="17">
        <v>1.5</v>
      </c>
      <c r="SG54" s="17">
        <v>1.6</v>
      </c>
      <c r="SH54" s="17">
        <v>1.6</v>
      </c>
      <c r="SI54" s="17">
        <v>-0.1</v>
      </c>
      <c r="SJ54" s="17"/>
      <c r="SK54" s="17"/>
      <c r="SL54" s="17"/>
      <c r="SM54" s="17">
        <v>0</v>
      </c>
      <c r="SN54" s="17">
        <v>9.6</v>
      </c>
      <c r="SO54" s="17">
        <v>9.6999999999999993</v>
      </c>
      <c r="SP54" s="17">
        <v>9.6999999999999993</v>
      </c>
      <c r="SQ54" s="17">
        <v>-0.1</v>
      </c>
      <c r="SR54" s="17">
        <v>4.2</v>
      </c>
      <c r="SS54" s="17">
        <v>4.3</v>
      </c>
      <c r="ST54" s="17">
        <v>4.3</v>
      </c>
      <c r="SU54" s="17">
        <v>-0.1</v>
      </c>
      <c r="SV54" s="17">
        <v>4.3</v>
      </c>
      <c r="SW54" s="17">
        <v>6</v>
      </c>
      <c r="SX54" s="17">
        <v>6</v>
      </c>
      <c r="SY54" s="17">
        <v>-1.7</v>
      </c>
      <c r="SZ54" s="17">
        <v>6.6</v>
      </c>
      <c r="TA54" s="17">
        <v>8</v>
      </c>
      <c r="TB54" s="17">
        <v>8</v>
      </c>
      <c r="TC54" s="17">
        <v>-1.4</v>
      </c>
      <c r="TD54" s="17">
        <v>19.899999999999999</v>
      </c>
      <c r="TE54" s="17">
        <v>14.271839999999999</v>
      </c>
      <c r="TF54" s="17">
        <v>14.271839999999999</v>
      </c>
      <c r="TG54" s="17">
        <v>5.6281600000000003</v>
      </c>
      <c r="TH54" s="17">
        <v>19.399999999999999</v>
      </c>
      <c r="TI54" s="17">
        <v>14.7</v>
      </c>
      <c r="TJ54" s="17">
        <v>19.562000000000001</v>
      </c>
      <c r="TK54" s="17">
        <v>-0.16200000000000001</v>
      </c>
      <c r="TL54" s="17">
        <v>17.600000000000001</v>
      </c>
      <c r="TM54" s="17">
        <v>3.7</v>
      </c>
      <c r="TN54" s="17">
        <v>25.431999999999999</v>
      </c>
      <c r="TO54" s="17">
        <v>-7.8319999999999999</v>
      </c>
      <c r="TP54" s="17">
        <v>0</v>
      </c>
      <c r="TQ54" s="17"/>
      <c r="TR54" s="17"/>
      <c r="TS54" s="17">
        <v>0</v>
      </c>
      <c r="TT54" s="17">
        <v>90.4</v>
      </c>
      <c r="TU54" s="17">
        <v>58.4</v>
      </c>
      <c r="TV54" s="17">
        <v>65.727000000000004</v>
      </c>
      <c r="TW54" s="17">
        <v>24.672999999999998</v>
      </c>
      <c r="TX54" s="17">
        <v>99.8</v>
      </c>
      <c r="TY54" s="17">
        <v>76.5</v>
      </c>
      <c r="TZ54" s="17">
        <v>79.840999999999994</v>
      </c>
      <c r="UA54" s="17">
        <v>19.959</v>
      </c>
      <c r="UB54" s="17">
        <v>10.1</v>
      </c>
      <c r="UC54" s="17">
        <v>6.2</v>
      </c>
      <c r="UD54" s="17">
        <v>6.4889999999999999</v>
      </c>
      <c r="UE54" s="17">
        <v>3.6110000000000002</v>
      </c>
      <c r="UF54" s="17">
        <v>9.8000000000000007</v>
      </c>
      <c r="UG54" s="17">
        <v>4.4000000000000004</v>
      </c>
      <c r="UH54" s="17">
        <v>4.8239999999999998</v>
      </c>
      <c r="UI54" s="17">
        <v>4.976</v>
      </c>
      <c r="UJ54" s="17">
        <v>9.9</v>
      </c>
      <c r="UK54" s="17">
        <v>10</v>
      </c>
      <c r="UL54" s="17">
        <v>10</v>
      </c>
      <c r="UM54" s="17">
        <v>-0.1</v>
      </c>
      <c r="UN54" s="17">
        <v>3</v>
      </c>
      <c r="UO54" s="17">
        <v>3</v>
      </c>
      <c r="UP54" s="17">
        <v>3</v>
      </c>
      <c r="UQ54" s="17">
        <v>0</v>
      </c>
      <c r="UR54" s="17">
        <v>8.3000000000000007</v>
      </c>
      <c r="US54" s="17">
        <v>8.5</v>
      </c>
      <c r="UT54" s="17">
        <v>8.5</v>
      </c>
      <c r="UU54" s="17">
        <v>-0.2</v>
      </c>
      <c r="UV54" s="17">
        <v>6</v>
      </c>
      <c r="UW54" s="17">
        <v>6</v>
      </c>
      <c r="UX54" s="17">
        <v>6</v>
      </c>
      <c r="UY54" s="17">
        <v>0</v>
      </c>
      <c r="UZ54" s="17">
        <v>6.7</v>
      </c>
      <c r="VA54" s="17">
        <v>6</v>
      </c>
      <c r="VB54" s="17">
        <v>6</v>
      </c>
      <c r="VC54" s="17">
        <v>0.7</v>
      </c>
      <c r="VD54" s="17">
        <v>6.9</v>
      </c>
      <c r="VE54" s="17">
        <v>7</v>
      </c>
      <c r="VF54" s="17">
        <v>7</v>
      </c>
      <c r="VG54" s="17">
        <v>-0.1</v>
      </c>
      <c r="VH54" s="17">
        <v>10</v>
      </c>
      <c r="VI54" s="17">
        <v>9.1999999999999993</v>
      </c>
      <c r="VJ54" s="17">
        <v>9.6620000000000008</v>
      </c>
      <c r="VK54" s="17">
        <v>0.33800000000000002</v>
      </c>
      <c r="VL54" s="17">
        <v>0</v>
      </c>
      <c r="VM54" s="17"/>
      <c r="VN54" s="17">
        <v>0</v>
      </c>
      <c r="VO54" s="17">
        <v>0</v>
      </c>
      <c r="VP54" s="17">
        <v>0</v>
      </c>
      <c r="VQ54" s="17"/>
      <c r="VR54" s="17">
        <v>0</v>
      </c>
      <c r="VS54" s="17">
        <v>0</v>
      </c>
      <c r="VT54" s="17">
        <v>0</v>
      </c>
      <c r="VU54" s="17"/>
      <c r="VV54" s="17">
        <v>0</v>
      </c>
      <c r="VW54" s="17">
        <v>0</v>
      </c>
      <c r="VX54" s="17">
        <v>0.6</v>
      </c>
      <c r="VY54" s="17">
        <v>0.6</v>
      </c>
      <c r="VZ54" s="17">
        <v>0.6</v>
      </c>
      <c r="WA54" s="17">
        <v>0</v>
      </c>
      <c r="WB54" s="17">
        <v>86.5</v>
      </c>
      <c r="WC54" s="17">
        <v>57.1</v>
      </c>
      <c r="WD54" s="17">
        <v>66</v>
      </c>
      <c r="WE54" s="17">
        <v>20.5</v>
      </c>
      <c r="WF54" s="17">
        <v>81.3</v>
      </c>
      <c r="WG54" s="17">
        <v>56.7</v>
      </c>
      <c r="WH54" s="17">
        <v>51</v>
      </c>
      <c r="WI54" s="17">
        <v>30.3</v>
      </c>
      <c r="WJ54" s="17">
        <v>0</v>
      </c>
      <c r="WK54" s="17"/>
      <c r="WL54" s="17">
        <v>0</v>
      </c>
      <c r="WM54" s="17">
        <v>0</v>
      </c>
      <c r="WN54" s="17">
        <v>0</v>
      </c>
      <c r="WO54" s="17"/>
      <c r="WP54" s="17">
        <v>0</v>
      </c>
      <c r="WQ54" s="17">
        <v>0</v>
      </c>
      <c r="WR54" s="17">
        <v>9.6</v>
      </c>
      <c r="WS54" s="17">
        <v>8.6</v>
      </c>
      <c r="WT54" s="17">
        <v>8.6</v>
      </c>
      <c r="WU54" s="17">
        <v>1</v>
      </c>
      <c r="WV54" s="17">
        <v>10</v>
      </c>
      <c r="WW54" s="17">
        <v>17.475729999999999</v>
      </c>
      <c r="WX54" s="17">
        <v>17.475729999999999</v>
      </c>
      <c r="WY54" s="17">
        <v>-7.4757300000000004</v>
      </c>
      <c r="WZ54" s="17">
        <v>9.4</v>
      </c>
      <c r="XA54" s="17">
        <v>10.8</v>
      </c>
      <c r="XB54" s="17">
        <v>10.8</v>
      </c>
      <c r="XC54" s="17">
        <v>-1.4</v>
      </c>
      <c r="XD54" s="17">
        <v>41.7</v>
      </c>
      <c r="XE54" s="17">
        <v>42</v>
      </c>
      <c r="XF54" s="17">
        <v>42</v>
      </c>
      <c r="XG54" s="17">
        <v>-0.3</v>
      </c>
      <c r="XH54" s="17">
        <v>32.700000000000003</v>
      </c>
      <c r="XI54" s="17">
        <v>28</v>
      </c>
      <c r="XJ54" s="17">
        <v>28</v>
      </c>
      <c r="XK54" s="17">
        <v>4.7</v>
      </c>
      <c r="XL54" s="17">
        <v>0</v>
      </c>
      <c r="XM54" s="17"/>
      <c r="XN54" s="17">
        <v>0</v>
      </c>
      <c r="XO54" s="17">
        <v>0</v>
      </c>
      <c r="XP54" s="17"/>
      <c r="XQ54" s="17"/>
      <c r="XR54" s="17"/>
      <c r="XS54" s="17">
        <v>0</v>
      </c>
      <c r="XT54" s="17">
        <v>8.5</v>
      </c>
      <c r="XU54" s="17">
        <v>8.0399999999999991</v>
      </c>
      <c r="XV54" s="17">
        <v>8.0399999999999991</v>
      </c>
      <c r="XW54" s="17">
        <v>0.46</v>
      </c>
      <c r="XX54" s="17"/>
      <c r="XY54" s="17"/>
      <c r="XZ54" s="17"/>
      <c r="YA54" s="17">
        <v>0</v>
      </c>
      <c r="YB54" s="17"/>
      <c r="YC54" s="17"/>
      <c r="YD54" s="17"/>
      <c r="YE54" s="17">
        <v>0</v>
      </c>
    </row>
    <row r="55" spans="1:655" ht="24" customHeight="1" x14ac:dyDescent="0.3">
      <c r="A55" s="1"/>
      <c r="B55" s="16" t="s">
        <v>27</v>
      </c>
      <c r="C55" s="16" t="s">
        <v>735</v>
      </c>
      <c r="D55" s="17">
        <v>143.4</v>
      </c>
      <c r="E55" s="17">
        <v>146</v>
      </c>
      <c r="F55" s="17">
        <v>146</v>
      </c>
      <c r="G55" s="17">
        <v>-2.6</v>
      </c>
      <c r="H55" s="17">
        <v>650.1</v>
      </c>
      <c r="I55" s="17">
        <v>643.65809000000002</v>
      </c>
      <c r="J55" s="17">
        <v>643.65809000000002</v>
      </c>
      <c r="K55" s="17">
        <v>6.44191</v>
      </c>
      <c r="L55" s="17">
        <v>216</v>
      </c>
      <c r="M55" s="17">
        <v>209.39341999999999</v>
      </c>
      <c r="N55" s="17">
        <v>209.39341999999999</v>
      </c>
      <c r="O55" s="17">
        <v>6.6065800000000001</v>
      </c>
      <c r="P55" s="17"/>
      <c r="Q55" s="17"/>
      <c r="R55" s="17"/>
      <c r="S55" s="17">
        <v>0</v>
      </c>
      <c r="T55" s="17"/>
      <c r="U55" s="17"/>
      <c r="V55" s="17"/>
      <c r="W55" s="17">
        <v>0</v>
      </c>
      <c r="X55" s="17">
        <v>84.8</v>
      </c>
      <c r="Y55" s="17">
        <v>76.459350000000001</v>
      </c>
      <c r="Z55" s="17">
        <v>76.798159999999996</v>
      </c>
      <c r="AA55" s="17">
        <v>8.0018399999999996</v>
      </c>
      <c r="AB55" s="17">
        <v>92.5</v>
      </c>
      <c r="AC55" s="17">
        <v>99.094800000000006</v>
      </c>
      <c r="AD55" s="17">
        <v>105.42</v>
      </c>
      <c r="AE55" s="17">
        <v>-12.92</v>
      </c>
      <c r="AF55" s="17"/>
      <c r="AG55" s="17"/>
      <c r="AH55" s="17"/>
      <c r="AI55" s="17">
        <v>0</v>
      </c>
      <c r="AJ55" s="17"/>
      <c r="AK55" s="17"/>
      <c r="AL55" s="17"/>
      <c r="AM55" s="17">
        <v>0</v>
      </c>
      <c r="AN55" s="17">
        <v>122.4</v>
      </c>
      <c r="AO55" s="17">
        <v>140.70581999999999</v>
      </c>
      <c r="AP55" s="17">
        <v>196.42444</v>
      </c>
      <c r="AQ55" s="17">
        <v>-74.024439999999998</v>
      </c>
      <c r="AR55" s="17">
        <v>121.8</v>
      </c>
      <c r="AS55" s="17">
        <v>140.70581999999999</v>
      </c>
      <c r="AT55" s="17">
        <v>196.42444</v>
      </c>
      <c r="AU55" s="17">
        <v>-74.624440000000007</v>
      </c>
      <c r="AV55" s="17">
        <v>121.6</v>
      </c>
      <c r="AW55" s="17">
        <v>140.70581999999999</v>
      </c>
      <c r="AX55" s="17">
        <v>196.42444</v>
      </c>
      <c r="AY55" s="17">
        <v>-74.824439999999996</v>
      </c>
      <c r="AZ55" s="17">
        <v>217.9</v>
      </c>
      <c r="BA55" s="17">
        <v>211.05873</v>
      </c>
      <c r="BB55" s="17">
        <v>294.63666999999998</v>
      </c>
      <c r="BC55" s="17">
        <v>-76.736670000000004</v>
      </c>
      <c r="BD55" s="17">
        <v>215</v>
      </c>
      <c r="BE55" s="17">
        <v>208.28218000000001</v>
      </c>
      <c r="BF55" s="17">
        <v>208.28218000000001</v>
      </c>
      <c r="BG55" s="17">
        <v>6.7178199999999997</v>
      </c>
      <c r="BH55" s="17">
        <v>111.6</v>
      </c>
      <c r="BI55" s="17">
        <v>104.14109000000001</v>
      </c>
      <c r="BJ55" s="17">
        <v>104.14109000000001</v>
      </c>
      <c r="BK55" s="17">
        <v>7.4589100000000004</v>
      </c>
      <c r="BL55" s="17">
        <v>349</v>
      </c>
      <c r="BM55" s="17">
        <v>381.30581999999998</v>
      </c>
      <c r="BN55" s="17">
        <v>449.35637000000003</v>
      </c>
      <c r="BO55" s="17">
        <v>-100.35637</v>
      </c>
      <c r="BP55" s="17">
        <v>5</v>
      </c>
      <c r="BQ55" s="17">
        <v>4.4318400000000002</v>
      </c>
      <c r="BR55" s="17">
        <v>4.4318400000000002</v>
      </c>
      <c r="BS55" s="17">
        <v>0.56816</v>
      </c>
      <c r="BT55" s="17"/>
      <c r="BU55" s="17"/>
      <c r="BV55" s="17"/>
      <c r="BW55" s="17">
        <v>0</v>
      </c>
      <c r="BX55" s="17"/>
      <c r="BY55" s="17"/>
      <c r="BZ55" s="17"/>
      <c r="CA55" s="17">
        <v>0</v>
      </c>
      <c r="CB55" s="17"/>
      <c r="CC55" s="17"/>
      <c r="CD55" s="17"/>
      <c r="CE55" s="17">
        <v>0</v>
      </c>
      <c r="CF55" s="17"/>
      <c r="CG55" s="17"/>
      <c r="CH55" s="17"/>
      <c r="CI55" s="17">
        <v>0</v>
      </c>
      <c r="CJ55" s="17">
        <v>143.80000000000001</v>
      </c>
      <c r="CK55" s="17">
        <v>139.99946</v>
      </c>
      <c r="CL55" s="17">
        <v>139.99946</v>
      </c>
      <c r="CM55" s="17">
        <v>3.8005399999999998</v>
      </c>
      <c r="CN55" s="17">
        <v>8.3000000000000007</v>
      </c>
      <c r="CO55" s="17">
        <v>5.1333399999999996</v>
      </c>
      <c r="CP55" s="17">
        <v>5.1333399999999996</v>
      </c>
      <c r="CQ55" s="17">
        <v>3.1666599999999998</v>
      </c>
      <c r="CR55" s="17">
        <v>5.3</v>
      </c>
      <c r="CS55" s="17">
        <v>2.8177599999999998</v>
      </c>
      <c r="CT55" s="17">
        <v>2.8177599999999998</v>
      </c>
      <c r="CU55" s="17">
        <v>2.48224</v>
      </c>
      <c r="CV55" s="17"/>
      <c r="CW55" s="17"/>
      <c r="CX55" s="17"/>
      <c r="CY55" s="17">
        <v>0</v>
      </c>
      <c r="CZ55" s="17">
        <v>6.9</v>
      </c>
      <c r="DA55" s="17">
        <v>6.8787000000000003</v>
      </c>
      <c r="DB55" s="17">
        <v>6.8787000000000003</v>
      </c>
      <c r="DC55" s="17">
        <v>2.1299999999999999E-2</v>
      </c>
      <c r="DD55" s="17">
        <v>12.8</v>
      </c>
      <c r="DE55" s="17">
        <v>14.919420000000001</v>
      </c>
      <c r="DF55" s="17">
        <v>14.919420000000001</v>
      </c>
      <c r="DG55" s="17">
        <v>-2.1194199999999999</v>
      </c>
      <c r="DH55" s="17">
        <v>76.099999999999994</v>
      </c>
      <c r="DI55" s="17">
        <v>129.34491</v>
      </c>
      <c r="DJ55" s="17">
        <v>34.526389999999999</v>
      </c>
      <c r="DK55" s="17">
        <v>41.573610000000002</v>
      </c>
      <c r="DL55" s="17"/>
      <c r="DM55" s="17"/>
      <c r="DN55" s="17"/>
      <c r="DO55" s="17">
        <v>0</v>
      </c>
      <c r="DP55" s="17"/>
      <c r="DQ55" s="17"/>
      <c r="DR55" s="17"/>
      <c r="DS55" s="17">
        <v>0</v>
      </c>
      <c r="DT55" s="17"/>
      <c r="DU55" s="17"/>
      <c r="DV55" s="17"/>
      <c r="DW55" s="17">
        <v>0</v>
      </c>
      <c r="DX55" s="17"/>
      <c r="DY55" s="17"/>
      <c r="DZ55" s="17"/>
      <c r="EA55" s="17">
        <v>0</v>
      </c>
      <c r="EB55" s="17">
        <v>94.5</v>
      </c>
      <c r="EC55" s="17">
        <v>74.221320000000006</v>
      </c>
      <c r="ED55" s="17">
        <v>71.868889999999993</v>
      </c>
      <c r="EE55" s="17">
        <v>22.63111</v>
      </c>
      <c r="EF55" s="17">
        <v>112.2</v>
      </c>
      <c r="EG55" s="17">
        <v>110.26321</v>
      </c>
      <c r="EH55" s="17">
        <v>110.26321</v>
      </c>
      <c r="EI55" s="17">
        <v>1.93679</v>
      </c>
      <c r="EJ55" s="17"/>
      <c r="EK55" s="17"/>
      <c r="EL55" s="17"/>
      <c r="EM55" s="17">
        <v>0</v>
      </c>
      <c r="EN55" s="17"/>
      <c r="EO55" s="17"/>
      <c r="EP55" s="17"/>
      <c r="EQ55" s="17">
        <v>0</v>
      </c>
      <c r="ER55" s="17"/>
      <c r="ES55" s="17"/>
      <c r="ET55" s="17"/>
      <c r="EU55" s="17">
        <v>0</v>
      </c>
      <c r="EV55" s="17">
        <v>6.5</v>
      </c>
      <c r="EW55" s="17">
        <v>6.39</v>
      </c>
      <c r="EX55" s="17">
        <v>6.39</v>
      </c>
      <c r="EY55" s="17">
        <v>0.11</v>
      </c>
      <c r="EZ55" s="17">
        <v>148</v>
      </c>
      <c r="FA55" s="17">
        <v>0</v>
      </c>
      <c r="FB55" s="17">
        <v>217.35078999999999</v>
      </c>
      <c r="FC55" s="17">
        <v>-69.350790000000003</v>
      </c>
      <c r="FD55" s="17">
        <v>42.6</v>
      </c>
      <c r="FE55" s="17">
        <v>47.160960000000003</v>
      </c>
      <c r="FF55" s="17">
        <v>47.160960000000003</v>
      </c>
      <c r="FG55" s="17">
        <v>-4.5609599999999997</v>
      </c>
      <c r="FH55" s="17">
        <v>120.2</v>
      </c>
      <c r="FI55" s="17">
        <v>151.16200000000001</v>
      </c>
      <c r="FJ55" s="17">
        <v>112.01031</v>
      </c>
      <c r="FK55" s="17">
        <v>8.1896900000000006</v>
      </c>
      <c r="FL55" s="17">
        <v>28.5</v>
      </c>
      <c r="FM55" s="17">
        <v>29.2087</v>
      </c>
      <c r="FN55" s="17">
        <v>29.2087</v>
      </c>
      <c r="FO55" s="17">
        <v>-0.7087</v>
      </c>
      <c r="FP55" s="17">
        <v>18.399999999999999</v>
      </c>
      <c r="FQ55" s="17">
        <v>16.68403</v>
      </c>
      <c r="FR55" s="17">
        <v>16.68403</v>
      </c>
      <c r="FS55" s="17">
        <v>1.71597</v>
      </c>
      <c r="FT55" s="17">
        <v>19.8</v>
      </c>
      <c r="FU55" s="17">
        <v>19.1068</v>
      </c>
      <c r="FV55" s="17">
        <v>19.1068</v>
      </c>
      <c r="FW55" s="17">
        <v>0.69320000000000004</v>
      </c>
      <c r="FX55" s="17">
        <v>76.5</v>
      </c>
      <c r="FY55" s="17">
        <v>76.500960000000006</v>
      </c>
      <c r="FZ55" s="17">
        <v>76.500960000000006</v>
      </c>
      <c r="GA55" s="17">
        <v>-9.6000000000000002E-4</v>
      </c>
      <c r="GB55" s="17">
        <v>183</v>
      </c>
      <c r="GC55" s="17">
        <v>185.10007999999999</v>
      </c>
      <c r="GD55" s="17">
        <v>185.10007999999999</v>
      </c>
      <c r="GE55" s="17">
        <v>-2.1000800000000002</v>
      </c>
      <c r="GF55" s="17">
        <v>183</v>
      </c>
      <c r="GG55" s="17">
        <v>185.10007999999999</v>
      </c>
      <c r="GH55" s="17">
        <v>185.10007999999999</v>
      </c>
      <c r="GI55" s="17">
        <v>-2.1000800000000002</v>
      </c>
      <c r="GJ55" s="17">
        <v>184.1</v>
      </c>
      <c r="GK55" s="17">
        <v>185.10007999999999</v>
      </c>
      <c r="GL55" s="17">
        <v>185.10007999999999</v>
      </c>
      <c r="GM55" s="17">
        <v>-1.0000800000000001</v>
      </c>
      <c r="GN55" s="17">
        <v>86.7</v>
      </c>
      <c r="GO55" s="17">
        <v>88.962050000000005</v>
      </c>
      <c r="GP55" s="17">
        <v>88.962050000000005</v>
      </c>
      <c r="GQ55" s="17">
        <v>-2.2620499999999999</v>
      </c>
      <c r="GR55" s="17">
        <v>6.3</v>
      </c>
      <c r="GS55" s="17">
        <v>7.8258099999999997</v>
      </c>
      <c r="GT55" s="17">
        <v>7.8258200000000002</v>
      </c>
      <c r="GU55" s="17">
        <v>-1.52582</v>
      </c>
      <c r="GV55" s="17">
        <v>1.3</v>
      </c>
      <c r="GW55" s="17">
        <v>8.2100100000000005</v>
      </c>
      <c r="GX55" s="17">
        <v>8.2100200000000001</v>
      </c>
      <c r="GY55" s="17">
        <v>-6.9100200000000003</v>
      </c>
      <c r="GZ55" s="17">
        <v>33.299999999999997</v>
      </c>
      <c r="HA55" s="17">
        <v>34.47804</v>
      </c>
      <c r="HB55" s="17">
        <v>34.47804</v>
      </c>
      <c r="HC55" s="17">
        <v>-1.17804</v>
      </c>
      <c r="HD55" s="17">
        <v>30.3</v>
      </c>
      <c r="HE55" s="17">
        <v>33.533499999999997</v>
      </c>
      <c r="HF55" s="17">
        <v>33.533499999999997</v>
      </c>
      <c r="HG55" s="17">
        <v>-3.2334999999999998</v>
      </c>
      <c r="HH55" s="17">
        <v>3.8</v>
      </c>
      <c r="HI55" s="17">
        <v>4.0341699999999996</v>
      </c>
      <c r="HJ55" s="17">
        <v>4.0341699999999996</v>
      </c>
      <c r="HK55" s="17">
        <v>-0.23416999999999999</v>
      </c>
      <c r="HL55" s="17">
        <v>13</v>
      </c>
      <c r="HM55" s="17">
        <v>13.33126</v>
      </c>
      <c r="HN55" s="17">
        <v>13.33126</v>
      </c>
      <c r="HO55" s="17">
        <v>-0.33126</v>
      </c>
      <c r="HP55" s="17">
        <v>75.900000000000006</v>
      </c>
      <c r="HQ55" s="17">
        <v>89.645449999999997</v>
      </c>
      <c r="HR55" s="17">
        <v>88.038830000000004</v>
      </c>
      <c r="HS55" s="17">
        <v>-12.13883</v>
      </c>
      <c r="HT55" s="17"/>
      <c r="HU55" s="17"/>
      <c r="HV55" s="17"/>
      <c r="HW55" s="17">
        <v>0</v>
      </c>
      <c r="HX55" s="17"/>
      <c r="HY55" s="17"/>
      <c r="HZ55" s="17"/>
      <c r="IA55" s="17">
        <v>0</v>
      </c>
      <c r="IB55" s="17">
        <v>23.9</v>
      </c>
      <c r="IC55" s="17">
        <v>32.306130000000003</v>
      </c>
      <c r="ID55" s="17">
        <v>46.384799999999998</v>
      </c>
      <c r="IE55" s="17">
        <v>-22.4848</v>
      </c>
      <c r="IF55" s="17"/>
      <c r="IG55" s="17"/>
      <c r="IH55" s="17"/>
      <c r="II55" s="17">
        <v>0</v>
      </c>
      <c r="IJ55" s="17"/>
      <c r="IK55" s="17"/>
      <c r="IL55" s="17"/>
      <c r="IM55" s="17">
        <v>0</v>
      </c>
      <c r="IN55" s="17">
        <v>47.5</v>
      </c>
      <c r="IO55" s="17">
        <v>48.181449999999998</v>
      </c>
      <c r="IP55" s="17">
        <v>48.181449999999998</v>
      </c>
      <c r="IQ55" s="17">
        <v>-0.68145</v>
      </c>
      <c r="IR55" s="17"/>
      <c r="IS55" s="17"/>
      <c r="IT55" s="17"/>
      <c r="IU55" s="17">
        <v>0</v>
      </c>
      <c r="IV55" s="17"/>
      <c r="IW55" s="17"/>
      <c r="IX55" s="17"/>
      <c r="IY55" s="17">
        <v>0</v>
      </c>
      <c r="IZ55" s="17"/>
      <c r="JA55" s="17"/>
      <c r="JB55" s="17"/>
      <c r="JC55" s="17">
        <v>0</v>
      </c>
      <c r="JD55" s="17">
        <v>66.7</v>
      </c>
      <c r="JE55" s="17">
        <v>65</v>
      </c>
      <c r="JF55" s="17">
        <v>77.269090000000006</v>
      </c>
      <c r="JG55" s="17">
        <v>-10.569089999999999</v>
      </c>
      <c r="JH55" s="17">
        <v>179.3</v>
      </c>
      <c r="JI55" s="17">
        <v>178.52956</v>
      </c>
      <c r="JJ55" s="17">
        <v>183.19533000000001</v>
      </c>
      <c r="JK55" s="17">
        <v>-3.89533</v>
      </c>
      <c r="JL55" s="17">
        <v>177</v>
      </c>
      <c r="JM55" s="17">
        <v>178.52956</v>
      </c>
      <c r="JN55" s="17"/>
      <c r="JO55" s="17">
        <v>177</v>
      </c>
      <c r="JP55" s="17">
        <v>200</v>
      </c>
      <c r="JQ55" s="17">
        <v>178.52956</v>
      </c>
      <c r="JR55" s="17">
        <v>183.19533000000001</v>
      </c>
      <c r="JS55" s="17">
        <v>16.804670000000002</v>
      </c>
      <c r="JT55" s="17">
        <v>275.3</v>
      </c>
      <c r="JU55" s="17">
        <v>267.79433</v>
      </c>
      <c r="JV55" s="17">
        <v>183.19533000000001</v>
      </c>
      <c r="JW55" s="17">
        <v>92.104669999999999</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1.3</v>
      </c>
      <c r="LE55" s="17">
        <v>1.33812</v>
      </c>
      <c r="LF55" s="17">
        <v>1.33812</v>
      </c>
      <c r="LG55" s="17">
        <v>-3.8120000000000001E-2</v>
      </c>
      <c r="LH55" s="17">
        <v>61.9</v>
      </c>
      <c r="LI55" s="17">
        <v>73.715379999999996</v>
      </c>
      <c r="LJ55" s="17">
        <v>41.237110000000001</v>
      </c>
      <c r="LK55" s="17">
        <v>20.662890000000001</v>
      </c>
      <c r="LL55" s="17">
        <v>108.2</v>
      </c>
      <c r="LM55" s="17">
        <v>89.503420000000006</v>
      </c>
      <c r="LN55" s="17">
        <v>82.178799999999995</v>
      </c>
      <c r="LO55" s="17">
        <v>26.0212</v>
      </c>
      <c r="LP55" s="17">
        <v>63.8</v>
      </c>
      <c r="LQ55" s="17">
        <v>67.133979999999994</v>
      </c>
      <c r="LR55" s="17">
        <v>67.133979999999994</v>
      </c>
      <c r="LS55" s="17">
        <v>-3.3339799999999999</v>
      </c>
      <c r="LT55" s="17">
        <v>69.8</v>
      </c>
      <c r="LU55" s="17">
        <v>70.442840000000004</v>
      </c>
      <c r="LV55" s="17">
        <v>68.319999999999993</v>
      </c>
      <c r="LW55" s="17">
        <v>1.48</v>
      </c>
      <c r="LX55" s="17">
        <v>28.6</v>
      </c>
      <c r="LY55" s="17">
        <v>29.15231</v>
      </c>
      <c r="LZ55" s="17">
        <v>28.273790000000002</v>
      </c>
      <c r="MA55" s="17">
        <v>0.32621</v>
      </c>
      <c r="MB55" s="17"/>
      <c r="MC55" s="17"/>
      <c r="MD55" s="17">
        <v>0</v>
      </c>
      <c r="ME55" s="17">
        <v>0</v>
      </c>
      <c r="MF55" s="17"/>
      <c r="MG55" s="17"/>
      <c r="MH55" s="17"/>
      <c r="MI55" s="17">
        <v>0</v>
      </c>
      <c r="MJ55" s="17"/>
      <c r="MK55" s="17"/>
      <c r="ML55" s="17"/>
      <c r="MM55" s="17">
        <v>0</v>
      </c>
      <c r="MN55" s="17">
        <v>90.3</v>
      </c>
      <c r="MO55" s="17">
        <v>92.783510000000007</v>
      </c>
      <c r="MP55" s="17"/>
      <c r="MQ55" s="17">
        <v>90.3</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216</v>
      </c>
      <c r="NU55" s="17">
        <v>192.4</v>
      </c>
      <c r="NV55" s="17">
        <v>192.4</v>
      </c>
      <c r="NW55" s="17">
        <v>23.6</v>
      </c>
      <c r="NX55" s="17">
        <v>103.4</v>
      </c>
      <c r="NY55" s="17">
        <v>96.2</v>
      </c>
      <c r="NZ55" s="17">
        <v>96.2</v>
      </c>
      <c r="OA55" s="17">
        <v>7.2</v>
      </c>
      <c r="OB55" s="17">
        <v>0</v>
      </c>
      <c r="OC55" s="17"/>
      <c r="OD55" s="17">
        <v>0</v>
      </c>
      <c r="OE55" s="17">
        <v>0</v>
      </c>
      <c r="OF55" s="17">
        <v>67.2</v>
      </c>
      <c r="OG55" s="17">
        <v>94.7</v>
      </c>
      <c r="OH55" s="17">
        <v>99.275999999999996</v>
      </c>
      <c r="OI55" s="17">
        <v>-32.076000000000001</v>
      </c>
      <c r="OJ55" s="17">
        <v>0</v>
      </c>
      <c r="OK55" s="17"/>
      <c r="OL55" s="17">
        <v>0</v>
      </c>
      <c r="OM55" s="17">
        <v>0</v>
      </c>
      <c r="ON55" s="17">
        <v>11.43</v>
      </c>
      <c r="OO55" s="17">
        <v>13.727</v>
      </c>
      <c r="OP55" s="17">
        <v>13.727</v>
      </c>
      <c r="OQ55" s="17">
        <v>-2.2970000000000002</v>
      </c>
      <c r="OR55" s="17">
        <v>0</v>
      </c>
      <c r="OS55" s="17"/>
      <c r="OT55" s="17">
        <v>0</v>
      </c>
      <c r="OU55" s="17">
        <v>0</v>
      </c>
      <c r="OV55" s="17">
        <v>11.7</v>
      </c>
      <c r="OW55" s="17">
        <v>11.65049</v>
      </c>
      <c r="OX55" s="17">
        <v>11.65049</v>
      </c>
      <c r="OY55" s="17">
        <v>4.9509999999999998E-2</v>
      </c>
      <c r="OZ55" s="17">
        <v>9.9</v>
      </c>
      <c r="PA55" s="17">
        <v>9</v>
      </c>
      <c r="PB55" s="17">
        <v>9</v>
      </c>
      <c r="PC55" s="17">
        <v>0.9</v>
      </c>
      <c r="PD55" s="17">
        <v>5.3</v>
      </c>
      <c r="PE55" s="17">
        <v>5.6479600000000003</v>
      </c>
      <c r="PF55" s="17">
        <v>5.67</v>
      </c>
      <c r="PG55" s="17">
        <v>-0.37</v>
      </c>
      <c r="PH55" s="17">
        <v>0.5</v>
      </c>
      <c r="PI55" s="17">
        <v>1</v>
      </c>
      <c r="PJ55" s="17">
        <v>1</v>
      </c>
      <c r="PK55" s="17">
        <v>-0.5</v>
      </c>
      <c r="PL55" s="17">
        <v>3.2</v>
      </c>
      <c r="PM55" s="17">
        <v>2.9</v>
      </c>
      <c r="PN55" s="17">
        <v>2.9</v>
      </c>
      <c r="PO55" s="17">
        <v>0.3</v>
      </c>
      <c r="PP55" s="17">
        <v>2.6</v>
      </c>
      <c r="PQ55" s="17">
        <v>2.5</v>
      </c>
      <c r="PR55" s="17">
        <v>2.5</v>
      </c>
      <c r="PS55" s="17">
        <v>0.1</v>
      </c>
      <c r="PT55" s="17">
        <v>20.100000000000001</v>
      </c>
      <c r="PU55" s="17">
        <v>19.417480000000001</v>
      </c>
      <c r="PV55" s="17">
        <v>19.417480000000001</v>
      </c>
      <c r="PW55" s="17">
        <v>0.68252000000000002</v>
      </c>
      <c r="PX55" s="17">
        <v>14.5</v>
      </c>
      <c r="PY55" s="17">
        <v>15.53398</v>
      </c>
      <c r="PZ55" s="17">
        <v>15.53398</v>
      </c>
      <c r="QA55" s="17">
        <v>-1.0339799999999999</v>
      </c>
      <c r="QB55" s="17">
        <v>9.9</v>
      </c>
      <c r="QC55" s="17">
        <v>9</v>
      </c>
      <c r="QD55" s="17">
        <v>9</v>
      </c>
      <c r="QE55" s="17">
        <v>0.9</v>
      </c>
      <c r="QF55" s="17">
        <v>3.5</v>
      </c>
      <c r="QG55" s="17">
        <v>3.5</v>
      </c>
      <c r="QH55" s="17">
        <v>3.5</v>
      </c>
      <c r="QI55" s="17">
        <v>0</v>
      </c>
      <c r="QJ55" s="17">
        <v>18.5</v>
      </c>
      <c r="QK55" s="17">
        <v>17.961169999999999</v>
      </c>
      <c r="QL55" s="17">
        <v>17.961169999999999</v>
      </c>
      <c r="QM55" s="17">
        <v>0.53883000000000003</v>
      </c>
      <c r="QN55" s="17">
        <v>0</v>
      </c>
      <c r="QO55" s="17"/>
      <c r="QP55" s="17">
        <v>0</v>
      </c>
      <c r="QQ55" s="17">
        <v>0</v>
      </c>
      <c r="QR55" s="17">
        <v>0</v>
      </c>
      <c r="QS55" s="17"/>
      <c r="QT55" s="17">
        <v>0</v>
      </c>
      <c r="QU55" s="17">
        <v>0</v>
      </c>
      <c r="QV55" s="17">
        <v>17</v>
      </c>
      <c r="QW55" s="17">
        <v>23.7</v>
      </c>
      <c r="QX55" s="17">
        <v>20.77</v>
      </c>
      <c r="QY55" s="17">
        <v>-3.77</v>
      </c>
      <c r="QZ55" s="17">
        <v>39.9</v>
      </c>
      <c r="RA55" s="17">
        <v>66.099999999999994</v>
      </c>
      <c r="RB55" s="17">
        <v>56.213000000000001</v>
      </c>
      <c r="RC55" s="17">
        <v>-16.312999999999999</v>
      </c>
      <c r="RD55" s="17">
        <v>3.8</v>
      </c>
      <c r="RE55" s="17">
        <v>4.2</v>
      </c>
      <c r="RF55" s="17">
        <v>4.2</v>
      </c>
      <c r="RG55" s="17">
        <v>-0.4</v>
      </c>
      <c r="RH55" s="17">
        <v>2.2000000000000002</v>
      </c>
      <c r="RI55" s="17">
        <v>1.2</v>
      </c>
      <c r="RJ55" s="17">
        <v>1.2</v>
      </c>
      <c r="RK55" s="17">
        <v>1</v>
      </c>
      <c r="RL55" s="17">
        <v>1.1000000000000001</v>
      </c>
      <c r="RM55" s="17">
        <v>1.2</v>
      </c>
      <c r="RN55" s="17">
        <v>1.2</v>
      </c>
      <c r="RO55" s="17">
        <v>-0.1</v>
      </c>
      <c r="RP55" s="17">
        <v>2.2999999999999998</v>
      </c>
      <c r="RQ55" s="17">
        <v>2.8</v>
      </c>
      <c r="RR55" s="17">
        <v>2.8</v>
      </c>
      <c r="RS55" s="17">
        <v>-0.5</v>
      </c>
      <c r="RT55" s="17">
        <v>0</v>
      </c>
      <c r="RU55" s="17"/>
      <c r="RV55" s="17">
        <v>0</v>
      </c>
      <c r="RW55" s="17">
        <v>0</v>
      </c>
      <c r="RX55" s="17">
        <v>2.4</v>
      </c>
      <c r="RY55" s="17">
        <v>2.2890000000000001</v>
      </c>
      <c r="RZ55" s="17">
        <v>2.2890000000000001</v>
      </c>
      <c r="SA55" s="17">
        <v>0.111</v>
      </c>
      <c r="SB55" s="17">
        <v>9.6999999999999993</v>
      </c>
      <c r="SC55" s="17">
        <v>7.4726600000000003</v>
      </c>
      <c r="SD55" s="17">
        <v>10.72917</v>
      </c>
      <c r="SE55" s="17">
        <v>-1.0291699999999999</v>
      </c>
      <c r="SF55" s="17">
        <v>1.4</v>
      </c>
      <c r="SG55" s="17">
        <v>1.6</v>
      </c>
      <c r="SH55" s="17">
        <v>1.6</v>
      </c>
      <c r="SI55" s="17">
        <v>-0.2</v>
      </c>
      <c r="SJ55" s="17"/>
      <c r="SK55" s="17"/>
      <c r="SL55" s="17"/>
      <c r="SM55" s="17">
        <v>0</v>
      </c>
      <c r="SN55" s="17">
        <v>9.6</v>
      </c>
      <c r="SO55" s="17">
        <v>9.6999999999999993</v>
      </c>
      <c r="SP55" s="17">
        <v>9.6999999999999993</v>
      </c>
      <c r="SQ55" s="17">
        <v>-0.1</v>
      </c>
      <c r="SR55" s="17">
        <v>4.3</v>
      </c>
      <c r="SS55" s="17">
        <v>4.3</v>
      </c>
      <c r="ST55" s="17">
        <v>4.3</v>
      </c>
      <c r="SU55" s="17">
        <v>0</v>
      </c>
      <c r="SV55" s="17">
        <v>4.8</v>
      </c>
      <c r="SW55" s="17">
        <v>6</v>
      </c>
      <c r="SX55" s="17">
        <v>6</v>
      </c>
      <c r="SY55" s="17">
        <v>-1.2</v>
      </c>
      <c r="SZ55" s="17">
        <v>6.9</v>
      </c>
      <c r="TA55" s="17">
        <v>8</v>
      </c>
      <c r="TB55" s="17">
        <v>8</v>
      </c>
      <c r="TC55" s="17">
        <v>-1.1000000000000001</v>
      </c>
      <c r="TD55" s="17">
        <v>20</v>
      </c>
      <c r="TE55" s="17">
        <v>14.271839999999999</v>
      </c>
      <c r="TF55" s="17">
        <v>14.271839999999999</v>
      </c>
      <c r="TG55" s="17">
        <v>5.7281599999999999</v>
      </c>
      <c r="TH55" s="17">
        <v>19.600000000000001</v>
      </c>
      <c r="TI55" s="17">
        <v>15.2</v>
      </c>
      <c r="TJ55" s="17">
        <v>19.876999999999999</v>
      </c>
      <c r="TK55" s="17">
        <v>-0.27700000000000002</v>
      </c>
      <c r="TL55" s="17">
        <v>16.5</v>
      </c>
      <c r="TM55" s="17">
        <v>4.0999999999999996</v>
      </c>
      <c r="TN55" s="17">
        <v>22.808</v>
      </c>
      <c r="TO55" s="17">
        <v>-6.3079999999999998</v>
      </c>
      <c r="TP55" s="17">
        <v>0</v>
      </c>
      <c r="TQ55" s="17"/>
      <c r="TR55" s="17"/>
      <c r="TS55" s="17">
        <v>0</v>
      </c>
      <c r="TT55" s="17">
        <v>81.400000000000006</v>
      </c>
      <c r="TU55" s="17">
        <v>56.1</v>
      </c>
      <c r="TV55" s="17">
        <v>64.106999999999999</v>
      </c>
      <c r="TW55" s="17">
        <v>17.292999999999999</v>
      </c>
      <c r="TX55" s="17">
        <v>94.1</v>
      </c>
      <c r="TY55" s="17">
        <v>75.5</v>
      </c>
      <c r="TZ55" s="17">
        <v>78.540999999999997</v>
      </c>
      <c r="UA55" s="17">
        <v>15.558999999999999</v>
      </c>
      <c r="UB55" s="17">
        <v>9.5</v>
      </c>
      <c r="UC55" s="17">
        <v>5.8</v>
      </c>
      <c r="UD55" s="17">
        <v>5.875</v>
      </c>
      <c r="UE55" s="17">
        <v>3.625</v>
      </c>
      <c r="UF55" s="17">
        <v>7</v>
      </c>
      <c r="UG55" s="17">
        <v>4.2</v>
      </c>
      <c r="UH55" s="17">
        <v>4.6059999999999999</v>
      </c>
      <c r="UI55" s="17">
        <v>2.3940000000000001</v>
      </c>
      <c r="UJ55" s="17">
        <v>10.1</v>
      </c>
      <c r="UK55" s="17">
        <v>10</v>
      </c>
      <c r="UL55" s="17">
        <v>10</v>
      </c>
      <c r="UM55" s="17">
        <v>0.1</v>
      </c>
      <c r="UN55" s="17">
        <v>3</v>
      </c>
      <c r="UO55" s="17">
        <v>3</v>
      </c>
      <c r="UP55" s="17">
        <v>3</v>
      </c>
      <c r="UQ55" s="17">
        <v>0</v>
      </c>
      <c r="UR55" s="17">
        <v>8.1999999999999993</v>
      </c>
      <c r="US55" s="17">
        <v>8.5</v>
      </c>
      <c r="UT55" s="17">
        <v>8.5</v>
      </c>
      <c r="UU55" s="17">
        <v>-0.3</v>
      </c>
      <c r="UV55" s="17">
        <v>6</v>
      </c>
      <c r="UW55" s="17">
        <v>6</v>
      </c>
      <c r="UX55" s="17">
        <v>6</v>
      </c>
      <c r="UY55" s="17">
        <v>0</v>
      </c>
      <c r="UZ55" s="17">
        <v>6.7</v>
      </c>
      <c r="VA55" s="17">
        <v>6</v>
      </c>
      <c r="VB55" s="17">
        <v>6</v>
      </c>
      <c r="VC55" s="17">
        <v>0.7</v>
      </c>
      <c r="VD55" s="17">
        <v>6.9</v>
      </c>
      <c r="VE55" s="17">
        <v>7</v>
      </c>
      <c r="VF55" s="17">
        <v>7</v>
      </c>
      <c r="VG55" s="17">
        <v>-0.1</v>
      </c>
      <c r="VH55" s="17">
        <v>7.4</v>
      </c>
      <c r="VI55" s="17">
        <v>9</v>
      </c>
      <c r="VJ55" s="17">
        <v>9.5289999999999999</v>
      </c>
      <c r="VK55" s="17">
        <v>-2.129</v>
      </c>
      <c r="VL55" s="17">
        <v>0</v>
      </c>
      <c r="VM55" s="17"/>
      <c r="VN55" s="17">
        <v>0</v>
      </c>
      <c r="VO55" s="17">
        <v>0</v>
      </c>
      <c r="VP55" s="17">
        <v>0</v>
      </c>
      <c r="VQ55" s="17"/>
      <c r="VR55" s="17">
        <v>0</v>
      </c>
      <c r="VS55" s="17">
        <v>0</v>
      </c>
      <c r="VT55" s="17">
        <v>0</v>
      </c>
      <c r="VU55" s="17"/>
      <c r="VV55" s="17">
        <v>0</v>
      </c>
      <c r="VW55" s="17">
        <v>0</v>
      </c>
      <c r="VX55" s="17">
        <v>0.6</v>
      </c>
      <c r="VY55" s="17">
        <v>0.6</v>
      </c>
      <c r="VZ55" s="17">
        <v>0.6</v>
      </c>
      <c r="WA55" s="17">
        <v>0</v>
      </c>
      <c r="WB55" s="17">
        <v>65.099999999999994</v>
      </c>
      <c r="WC55" s="17">
        <v>46.5</v>
      </c>
      <c r="WD55" s="17">
        <v>61</v>
      </c>
      <c r="WE55" s="17">
        <v>4.0999999999999996</v>
      </c>
      <c r="WF55" s="17">
        <v>66.7</v>
      </c>
      <c r="WG55" s="17">
        <v>44.6</v>
      </c>
      <c r="WH55" s="17">
        <v>46</v>
      </c>
      <c r="WI55" s="17">
        <v>20.7</v>
      </c>
      <c r="WJ55" s="17">
        <v>0</v>
      </c>
      <c r="WK55" s="17"/>
      <c r="WL55" s="17">
        <v>0</v>
      </c>
      <c r="WM55" s="17">
        <v>0</v>
      </c>
      <c r="WN55" s="17">
        <v>0</v>
      </c>
      <c r="WO55" s="17"/>
      <c r="WP55" s="17">
        <v>0</v>
      </c>
      <c r="WQ55" s="17">
        <v>0</v>
      </c>
      <c r="WR55" s="17">
        <v>9.6</v>
      </c>
      <c r="WS55" s="17">
        <v>8.6</v>
      </c>
      <c r="WT55" s="17">
        <v>8.6</v>
      </c>
      <c r="WU55" s="17">
        <v>1</v>
      </c>
      <c r="WV55" s="17">
        <v>10</v>
      </c>
      <c r="WW55" s="17">
        <v>17.475729999999999</v>
      </c>
      <c r="WX55" s="17">
        <v>17.475729999999999</v>
      </c>
      <c r="WY55" s="17">
        <v>-7.4757300000000004</v>
      </c>
      <c r="WZ55" s="17">
        <v>9.6999999999999993</v>
      </c>
      <c r="XA55" s="17">
        <v>10.8</v>
      </c>
      <c r="XB55" s="17">
        <v>10.8</v>
      </c>
      <c r="XC55" s="17">
        <v>-1.1000000000000001</v>
      </c>
      <c r="XD55" s="17">
        <v>43.5</v>
      </c>
      <c r="XE55" s="17">
        <v>42</v>
      </c>
      <c r="XF55" s="17">
        <v>42</v>
      </c>
      <c r="XG55" s="17">
        <v>1.5</v>
      </c>
      <c r="XH55" s="17">
        <v>32.6</v>
      </c>
      <c r="XI55" s="17">
        <v>28</v>
      </c>
      <c r="XJ55" s="17">
        <v>28</v>
      </c>
      <c r="XK55" s="17">
        <v>4.5999999999999996</v>
      </c>
      <c r="XL55" s="17">
        <v>0</v>
      </c>
      <c r="XM55" s="17"/>
      <c r="XN55" s="17">
        <v>0</v>
      </c>
      <c r="XO55" s="17">
        <v>0</v>
      </c>
      <c r="XP55" s="17"/>
      <c r="XQ55" s="17"/>
      <c r="XR55" s="17"/>
      <c r="XS55" s="17">
        <v>0</v>
      </c>
      <c r="XT55" s="17">
        <v>8.1</v>
      </c>
      <c r="XU55" s="17">
        <v>8.0399999999999991</v>
      </c>
      <c r="XV55" s="17">
        <v>8.0399999999999991</v>
      </c>
      <c r="XW55" s="17">
        <v>0.06</v>
      </c>
      <c r="XX55" s="17"/>
      <c r="XY55" s="17"/>
      <c r="XZ55" s="17"/>
      <c r="YA55" s="17">
        <v>0</v>
      </c>
      <c r="YB55" s="17"/>
      <c r="YC55" s="17"/>
      <c r="YD55" s="17"/>
      <c r="YE55" s="17">
        <v>0</v>
      </c>
    </row>
    <row r="56" spans="1:655" ht="24" customHeight="1" x14ac:dyDescent="0.3">
      <c r="A56" s="1"/>
      <c r="B56" s="18" t="s">
        <v>736</v>
      </c>
      <c r="C56" s="18" t="s">
        <v>28</v>
      </c>
      <c r="D56" s="19">
        <v>143.19999999999999</v>
      </c>
      <c r="E56" s="19">
        <v>146</v>
      </c>
      <c r="F56" s="19">
        <v>144.00355999999999</v>
      </c>
      <c r="G56" s="19">
        <v>-0.80356000000000005</v>
      </c>
      <c r="H56" s="19">
        <v>646.70000000000005</v>
      </c>
      <c r="I56" s="19">
        <v>643.65809000000002</v>
      </c>
      <c r="J56" s="19">
        <v>643.65809000000002</v>
      </c>
      <c r="K56" s="19">
        <v>3.0419100000000001</v>
      </c>
      <c r="L56" s="19">
        <v>215</v>
      </c>
      <c r="M56" s="19">
        <v>209.39341999999999</v>
      </c>
      <c r="N56" s="19">
        <v>209.39341999999999</v>
      </c>
      <c r="O56" s="19">
        <v>5.6065800000000001</v>
      </c>
      <c r="P56" s="19"/>
      <c r="Q56" s="19"/>
      <c r="R56" s="19"/>
      <c r="S56" s="19">
        <v>0</v>
      </c>
      <c r="T56" s="19"/>
      <c r="U56" s="19"/>
      <c r="V56" s="19"/>
      <c r="W56" s="19">
        <v>0</v>
      </c>
      <c r="X56" s="19">
        <v>85.4</v>
      </c>
      <c r="Y56" s="19">
        <v>63.49268</v>
      </c>
      <c r="Z56" s="19">
        <v>76.798159999999996</v>
      </c>
      <c r="AA56" s="19">
        <v>8.6018399999999993</v>
      </c>
      <c r="AB56" s="19">
        <v>92.6</v>
      </c>
      <c r="AC56" s="19">
        <v>99.094800000000006</v>
      </c>
      <c r="AD56" s="19">
        <v>105.42</v>
      </c>
      <c r="AE56" s="19">
        <v>-12.82</v>
      </c>
      <c r="AF56" s="19"/>
      <c r="AG56" s="19"/>
      <c r="AH56" s="19"/>
      <c r="AI56" s="19">
        <v>0</v>
      </c>
      <c r="AJ56" s="19"/>
      <c r="AK56" s="19"/>
      <c r="AL56" s="19"/>
      <c r="AM56" s="19">
        <v>0</v>
      </c>
      <c r="AN56" s="19">
        <v>116.7</v>
      </c>
      <c r="AO56" s="19">
        <v>135.71778</v>
      </c>
      <c r="AP56" s="19">
        <v>192.37179</v>
      </c>
      <c r="AQ56" s="19">
        <v>-75.671790000000001</v>
      </c>
      <c r="AR56" s="19">
        <v>117.7</v>
      </c>
      <c r="AS56" s="19">
        <v>135.71778</v>
      </c>
      <c r="AT56" s="19">
        <v>192.37179</v>
      </c>
      <c r="AU56" s="19">
        <v>-74.671790000000001</v>
      </c>
      <c r="AV56" s="19">
        <v>117.3</v>
      </c>
      <c r="AW56" s="19">
        <v>135.71778</v>
      </c>
      <c r="AX56" s="19">
        <v>192.37179</v>
      </c>
      <c r="AY56" s="19">
        <v>-75.071789999999993</v>
      </c>
      <c r="AZ56" s="19">
        <v>210.2</v>
      </c>
      <c r="BA56" s="19">
        <v>203.57667000000001</v>
      </c>
      <c r="BB56" s="19">
        <v>288.55768999999998</v>
      </c>
      <c r="BC56" s="19">
        <v>-78.357690000000005</v>
      </c>
      <c r="BD56" s="19">
        <v>216.6</v>
      </c>
      <c r="BE56" s="19">
        <v>208.28218000000001</v>
      </c>
      <c r="BF56" s="19">
        <v>208.28218000000001</v>
      </c>
      <c r="BG56" s="19">
        <v>8.3178199999999993</v>
      </c>
      <c r="BH56" s="19">
        <v>111.2</v>
      </c>
      <c r="BI56" s="19">
        <v>104.14109000000001</v>
      </c>
      <c r="BJ56" s="19">
        <v>104.14109000000001</v>
      </c>
      <c r="BK56" s="19">
        <v>7.05891</v>
      </c>
      <c r="BL56" s="19">
        <v>350.5</v>
      </c>
      <c r="BM56" s="19">
        <v>381.30581999999998</v>
      </c>
      <c r="BN56" s="19">
        <v>375.62284</v>
      </c>
      <c r="BO56" s="19">
        <v>-25.12284</v>
      </c>
      <c r="BP56" s="19">
        <v>5</v>
      </c>
      <c r="BQ56" s="19">
        <v>4.4318400000000002</v>
      </c>
      <c r="BR56" s="19">
        <v>4.4318400000000002</v>
      </c>
      <c r="BS56" s="19">
        <v>0.56816</v>
      </c>
      <c r="BT56" s="19"/>
      <c r="BU56" s="19"/>
      <c r="BV56" s="19"/>
      <c r="BW56" s="19">
        <v>0</v>
      </c>
      <c r="BX56" s="19"/>
      <c r="BY56" s="19"/>
      <c r="BZ56" s="19"/>
      <c r="CA56" s="19">
        <v>0</v>
      </c>
      <c r="CB56" s="19"/>
      <c r="CC56" s="19"/>
      <c r="CD56" s="19"/>
      <c r="CE56" s="19">
        <v>0</v>
      </c>
      <c r="CF56" s="19"/>
      <c r="CG56" s="19"/>
      <c r="CH56" s="19"/>
      <c r="CI56" s="19">
        <v>0</v>
      </c>
      <c r="CJ56" s="19">
        <v>141</v>
      </c>
      <c r="CK56" s="19">
        <v>139.99946</v>
      </c>
      <c r="CL56" s="19">
        <v>139.99946</v>
      </c>
      <c r="CM56" s="19">
        <v>1.00054</v>
      </c>
      <c r="CN56" s="19">
        <v>7.8</v>
      </c>
      <c r="CO56" s="19">
        <v>5.1333399999999996</v>
      </c>
      <c r="CP56" s="19">
        <v>5.1333399999999996</v>
      </c>
      <c r="CQ56" s="19">
        <v>2.6666599999999998</v>
      </c>
      <c r="CR56" s="19">
        <v>5.3</v>
      </c>
      <c r="CS56" s="19">
        <v>2.8177599999999998</v>
      </c>
      <c r="CT56" s="19">
        <v>2.8177599999999998</v>
      </c>
      <c r="CU56" s="19">
        <v>2.48224</v>
      </c>
      <c r="CV56" s="19"/>
      <c r="CW56" s="19"/>
      <c r="CX56" s="19"/>
      <c r="CY56" s="19">
        <v>0</v>
      </c>
      <c r="CZ56" s="19">
        <v>6.8</v>
      </c>
      <c r="DA56" s="19">
        <v>6.8787000000000003</v>
      </c>
      <c r="DB56" s="19">
        <v>6.8787000000000003</v>
      </c>
      <c r="DC56" s="19">
        <v>-7.8700000000000006E-2</v>
      </c>
      <c r="DD56" s="19">
        <v>12.9</v>
      </c>
      <c r="DE56" s="19">
        <v>14.919420000000001</v>
      </c>
      <c r="DF56" s="19">
        <v>14.919420000000001</v>
      </c>
      <c r="DG56" s="19">
        <v>-2.0194200000000002</v>
      </c>
      <c r="DH56" s="19">
        <v>73.3</v>
      </c>
      <c r="DI56" s="19">
        <v>126.37329</v>
      </c>
      <c r="DJ56" s="19">
        <v>24.702210000000001</v>
      </c>
      <c r="DK56" s="19">
        <v>48.597790000000003</v>
      </c>
      <c r="DL56" s="19"/>
      <c r="DM56" s="19"/>
      <c r="DN56" s="19"/>
      <c r="DO56" s="19">
        <v>0</v>
      </c>
      <c r="DP56" s="19"/>
      <c r="DQ56" s="19"/>
      <c r="DR56" s="19"/>
      <c r="DS56" s="19">
        <v>0</v>
      </c>
      <c r="DT56" s="19"/>
      <c r="DU56" s="19"/>
      <c r="DV56" s="19"/>
      <c r="DW56" s="19">
        <v>0</v>
      </c>
      <c r="DX56" s="19"/>
      <c r="DY56" s="19"/>
      <c r="DZ56" s="19"/>
      <c r="EA56" s="19">
        <v>0</v>
      </c>
      <c r="EB56" s="19">
        <v>90</v>
      </c>
      <c r="EC56" s="19">
        <v>73.03201</v>
      </c>
      <c r="ED56" s="19">
        <v>69.886080000000007</v>
      </c>
      <c r="EE56" s="19">
        <v>20.11392</v>
      </c>
      <c r="EF56" s="19">
        <v>111</v>
      </c>
      <c r="EG56" s="19">
        <v>110.26321</v>
      </c>
      <c r="EH56" s="19">
        <v>110.26321</v>
      </c>
      <c r="EI56" s="19">
        <v>0.73678999999999994</v>
      </c>
      <c r="EJ56" s="19"/>
      <c r="EK56" s="19"/>
      <c r="EL56" s="19"/>
      <c r="EM56" s="19">
        <v>0</v>
      </c>
      <c r="EN56" s="19"/>
      <c r="EO56" s="19"/>
      <c r="EP56" s="19"/>
      <c r="EQ56" s="19">
        <v>0</v>
      </c>
      <c r="ER56" s="19"/>
      <c r="ES56" s="19"/>
      <c r="ET56" s="19"/>
      <c r="EU56" s="19">
        <v>0</v>
      </c>
      <c r="EV56" s="19">
        <v>6.5</v>
      </c>
      <c r="EW56" s="19">
        <v>6.39</v>
      </c>
      <c r="EX56" s="19">
        <v>6.39</v>
      </c>
      <c r="EY56" s="19">
        <v>0.11</v>
      </c>
      <c r="EZ56" s="19">
        <v>146.69999999999999</v>
      </c>
      <c r="FA56" s="19">
        <v>0</v>
      </c>
      <c r="FB56" s="19">
        <v>188.87702999999999</v>
      </c>
      <c r="FC56" s="19">
        <v>-42.177030000000002</v>
      </c>
      <c r="FD56" s="19">
        <v>42.3</v>
      </c>
      <c r="FE56" s="19">
        <v>47.160960000000003</v>
      </c>
      <c r="FF56" s="19">
        <v>47.160960000000003</v>
      </c>
      <c r="FG56" s="19">
        <v>-4.8609600000000004</v>
      </c>
      <c r="FH56" s="19">
        <v>120.3</v>
      </c>
      <c r="FI56" s="19">
        <v>151.16800000000001</v>
      </c>
      <c r="FJ56" s="19">
        <v>112.01031</v>
      </c>
      <c r="FK56" s="19">
        <v>8.2896900000000002</v>
      </c>
      <c r="FL56" s="19">
        <v>27.2</v>
      </c>
      <c r="FM56" s="19">
        <v>29.2087</v>
      </c>
      <c r="FN56" s="19">
        <v>29.2087</v>
      </c>
      <c r="FO56" s="19">
        <v>-2.0087000000000002</v>
      </c>
      <c r="FP56" s="19">
        <v>18.3</v>
      </c>
      <c r="FQ56" s="19">
        <v>16.68403</v>
      </c>
      <c r="FR56" s="19">
        <v>16.68403</v>
      </c>
      <c r="FS56" s="19">
        <v>1.6159699999999999</v>
      </c>
      <c r="FT56" s="19">
        <v>19.8</v>
      </c>
      <c r="FU56" s="19">
        <v>19.1068</v>
      </c>
      <c r="FV56" s="19">
        <v>19.1068</v>
      </c>
      <c r="FW56" s="19">
        <v>0.69320000000000004</v>
      </c>
      <c r="FX56" s="19">
        <v>75.099999999999994</v>
      </c>
      <c r="FY56" s="19">
        <v>76.500960000000006</v>
      </c>
      <c r="FZ56" s="19">
        <v>76.500960000000006</v>
      </c>
      <c r="GA56" s="19">
        <v>-1.40096</v>
      </c>
      <c r="GB56" s="19">
        <v>153.5</v>
      </c>
      <c r="GC56" s="19">
        <v>185.10007999999999</v>
      </c>
      <c r="GD56" s="19">
        <v>185.10007999999999</v>
      </c>
      <c r="GE56" s="19">
        <v>-31.600079999999998</v>
      </c>
      <c r="GF56" s="19">
        <v>154.1</v>
      </c>
      <c r="GG56" s="19">
        <v>185.10007999999999</v>
      </c>
      <c r="GH56" s="19">
        <v>185.10007999999999</v>
      </c>
      <c r="GI56" s="19">
        <v>-31.000080000000001</v>
      </c>
      <c r="GJ56" s="19">
        <v>174</v>
      </c>
      <c r="GK56" s="19">
        <v>185.10007999999999</v>
      </c>
      <c r="GL56" s="19">
        <v>185.10007999999999</v>
      </c>
      <c r="GM56" s="19">
        <v>-11.10008</v>
      </c>
      <c r="GN56" s="19">
        <v>86.4</v>
      </c>
      <c r="GO56" s="19">
        <v>88.962050000000005</v>
      </c>
      <c r="GP56" s="19">
        <v>88.962050000000005</v>
      </c>
      <c r="GQ56" s="19">
        <v>-2.5620500000000002</v>
      </c>
      <c r="GR56" s="19">
        <v>6.6</v>
      </c>
      <c r="GS56" s="19">
        <v>7.8258099999999997</v>
      </c>
      <c r="GT56" s="19">
        <v>7.8258200000000002</v>
      </c>
      <c r="GU56" s="19">
        <v>-1.2258199999999999</v>
      </c>
      <c r="GV56" s="19">
        <v>1.3</v>
      </c>
      <c r="GW56" s="19">
        <v>8.2100100000000005</v>
      </c>
      <c r="GX56" s="19">
        <v>8.2100200000000001</v>
      </c>
      <c r="GY56" s="19">
        <v>-6.9100200000000003</v>
      </c>
      <c r="GZ56" s="19">
        <v>33.299999999999997</v>
      </c>
      <c r="HA56" s="19">
        <v>34.47804</v>
      </c>
      <c r="HB56" s="19">
        <v>34.47804</v>
      </c>
      <c r="HC56" s="19">
        <v>-1.17804</v>
      </c>
      <c r="HD56" s="19">
        <v>28.7</v>
      </c>
      <c r="HE56" s="19">
        <v>33.533499999999997</v>
      </c>
      <c r="HF56" s="19">
        <v>33.533499999999997</v>
      </c>
      <c r="HG56" s="19">
        <v>-4.8334999999999999</v>
      </c>
      <c r="HH56" s="19">
        <v>3.8</v>
      </c>
      <c r="HI56" s="19">
        <v>4.0341699999999996</v>
      </c>
      <c r="HJ56" s="19">
        <v>4.0341699999999996</v>
      </c>
      <c r="HK56" s="19">
        <v>-0.23416999999999999</v>
      </c>
      <c r="HL56" s="19">
        <v>0</v>
      </c>
      <c r="HM56" s="19">
        <v>0</v>
      </c>
      <c r="HN56" s="19">
        <v>0</v>
      </c>
      <c r="HO56" s="19">
        <v>0</v>
      </c>
      <c r="HP56" s="19">
        <v>110.9</v>
      </c>
      <c r="HQ56" s="19">
        <v>84.190730000000002</v>
      </c>
      <c r="HR56" s="19">
        <v>107.89166</v>
      </c>
      <c r="HS56" s="19">
        <v>3.00834</v>
      </c>
      <c r="HT56" s="19"/>
      <c r="HU56" s="19"/>
      <c r="HV56" s="19"/>
      <c r="HW56" s="19">
        <v>0</v>
      </c>
      <c r="HX56" s="19"/>
      <c r="HY56" s="19"/>
      <c r="HZ56" s="19"/>
      <c r="IA56" s="19">
        <v>0</v>
      </c>
      <c r="IB56" s="19">
        <v>18.399999999999999</v>
      </c>
      <c r="IC56" s="19">
        <v>19.3156</v>
      </c>
      <c r="ID56" s="19">
        <v>46.384799999999998</v>
      </c>
      <c r="IE56" s="19">
        <v>-27.9848</v>
      </c>
      <c r="IF56" s="19"/>
      <c r="IG56" s="19"/>
      <c r="IH56" s="19"/>
      <c r="II56" s="19">
        <v>0</v>
      </c>
      <c r="IJ56" s="19"/>
      <c r="IK56" s="19"/>
      <c r="IL56" s="19"/>
      <c r="IM56" s="19">
        <v>0</v>
      </c>
      <c r="IN56" s="19">
        <v>47.2</v>
      </c>
      <c r="IO56" s="19">
        <v>48.181449999999998</v>
      </c>
      <c r="IP56" s="19">
        <v>48.181449999999998</v>
      </c>
      <c r="IQ56" s="19">
        <v>-0.98145000000000004</v>
      </c>
      <c r="IR56" s="19"/>
      <c r="IS56" s="19"/>
      <c r="IT56" s="19"/>
      <c r="IU56" s="19">
        <v>0</v>
      </c>
      <c r="IV56" s="19"/>
      <c r="IW56" s="19"/>
      <c r="IX56" s="19"/>
      <c r="IY56" s="19">
        <v>0</v>
      </c>
      <c r="IZ56" s="19"/>
      <c r="JA56" s="19"/>
      <c r="JB56" s="19"/>
      <c r="JC56" s="19">
        <v>0</v>
      </c>
      <c r="JD56" s="19">
        <v>66.599999999999994</v>
      </c>
      <c r="JE56" s="19">
        <v>65</v>
      </c>
      <c r="JF56" s="19">
        <v>77.269090000000006</v>
      </c>
      <c r="JG56" s="19">
        <v>-10.669090000000001</v>
      </c>
      <c r="JH56" s="19">
        <v>178.2</v>
      </c>
      <c r="JI56" s="19">
        <v>178.52956</v>
      </c>
      <c r="JJ56" s="19">
        <v>183.19533000000001</v>
      </c>
      <c r="JK56" s="19">
        <v>-4.99533</v>
      </c>
      <c r="JL56" s="19">
        <v>176.3</v>
      </c>
      <c r="JM56" s="19">
        <v>178.52956</v>
      </c>
      <c r="JN56" s="19"/>
      <c r="JO56" s="19">
        <v>176.3</v>
      </c>
      <c r="JP56" s="19">
        <v>200</v>
      </c>
      <c r="JQ56" s="19">
        <v>178.52956</v>
      </c>
      <c r="JR56" s="19">
        <v>183.19533000000001</v>
      </c>
      <c r="JS56" s="19">
        <v>16.804670000000002</v>
      </c>
      <c r="JT56" s="19">
        <v>274.10000000000002</v>
      </c>
      <c r="JU56" s="19">
        <v>267.79433</v>
      </c>
      <c r="JV56" s="19">
        <v>183.19533000000001</v>
      </c>
      <c r="JW56" s="19">
        <v>90.904669999999996</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1.3</v>
      </c>
      <c r="LE56" s="19">
        <v>1.33812</v>
      </c>
      <c r="LF56" s="19">
        <v>1.33812</v>
      </c>
      <c r="LG56" s="19">
        <v>-3.8120000000000001E-2</v>
      </c>
      <c r="LH56" s="19">
        <v>54.7</v>
      </c>
      <c r="LI56" s="19">
        <v>48.046439999999997</v>
      </c>
      <c r="LJ56" s="19">
        <v>41.237110000000001</v>
      </c>
      <c r="LK56" s="19">
        <v>13.46289</v>
      </c>
      <c r="LL56" s="19">
        <v>95.7</v>
      </c>
      <c r="LM56" s="19">
        <v>82.178920000000005</v>
      </c>
      <c r="LN56" s="19">
        <v>82.178799999999995</v>
      </c>
      <c r="LO56" s="19">
        <v>13.5212</v>
      </c>
      <c r="LP56" s="19">
        <v>63.6</v>
      </c>
      <c r="LQ56" s="19">
        <v>67.133979999999994</v>
      </c>
      <c r="LR56" s="19">
        <v>67.133979999999994</v>
      </c>
      <c r="LS56" s="19">
        <v>-3.5339800000000001</v>
      </c>
      <c r="LT56" s="19">
        <v>69.8</v>
      </c>
      <c r="LU56" s="19">
        <v>69.092359999999999</v>
      </c>
      <c r="LV56" s="19">
        <v>68.319999999999993</v>
      </c>
      <c r="LW56" s="19">
        <v>1.48</v>
      </c>
      <c r="LX56" s="19">
        <v>28.5</v>
      </c>
      <c r="LY56" s="19">
        <v>28.593419999999998</v>
      </c>
      <c r="LZ56" s="19">
        <v>28.273790000000002</v>
      </c>
      <c r="MA56" s="19">
        <v>0.22620999999999999</v>
      </c>
      <c r="MB56" s="19"/>
      <c r="MC56" s="19"/>
      <c r="MD56" s="19">
        <v>0</v>
      </c>
      <c r="ME56" s="19">
        <v>0</v>
      </c>
      <c r="MF56" s="19"/>
      <c r="MG56" s="19"/>
      <c r="MH56" s="19"/>
      <c r="MI56" s="19">
        <v>0</v>
      </c>
      <c r="MJ56" s="19"/>
      <c r="MK56" s="19"/>
      <c r="ML56" s="19"/>
      <c r="MM56" s="19">
        <v>0</v>
      </c>
      <c r="MN56" s="19">
        <v>89.7</v>
      </c>
      <c r="MO56" s="19">
        <v>92.783510000000007</v>
      </c>
      <c r="MP56" s="19"/>
      <c r="MQ56" s="19">
        <v>89.7</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216.1</v>
      </c>
      <c r="NU56" s="19">
        <v>192.4</v>
      </c>
      <c r="NV56" s="19">
        <v>192.4</v>
      </c>
      <c r="NW56" s="19">
        <v>23.7</v>
      </c>
      <c r="NX56" s="19">
        <v>103.5</v>
      </c>
      <c r="NY56" s="19">
        <v>96.2</v>
      </c>
      <c r="NZ56" s="19">
        <v>96.2</v>
      </c>
      <c r="OA56" s="19">
        <v>7.3</v>
      </c>
      <c r="OB56" s="19">
        <v>0</v>
      </c>
      <c r="OC56" s="19"/>
      <c r="OD56" s="19">
        <v>0</v>
      </c>
      <c r="OE56" s="19">
        <v>0</v>
      </c>
      <c r="OF56" s="19">
        <v>68.099999999999994</v>
      </c>
      <c r="OG56" s="19">
        <v>92.4</v>
      </c>
      <c r="OH56" s="19">
        <v>97.638000000000005</v>
      </c>
      <c r="OI56" s="19">
        <v>-29.538</v>
      </c>
      <c r="OJ56" s="19">
        <v>0</v>
      </c>
      <c r="OK56" s="19"/>
      <c r="OL56" s="19">
        <v>0</v>
      </c>
      <c r="OM56" s="19">
        <v>0</v>
      </c>
      <c r="ON56" s="19">
        <v>12.07</v>
      </c>
      <c r="OO56" s="19">
        <v>14.01</v>
      </c>
      <c r="OP56" s="19">
        <v>14.01</v>
      </c>
      <c r="OQ56" s="19">
        <v>-1.94</v>
      </c>
      <c r="OR56" s="19">
        <v>0</v>
      </c>
      <c r="OS56" s="19"/>
      <c r="OT56" s="19">
        <v>0</v>
      </c>
      <c r="OU56" s="19">
        <v>0</v>
      </c>
      <c r="OV56" s="19">
        <v>11.7</v>
      </c>
      <c r="OW56" s="19">
        <v>11.65049</v>
      </c>
      <c r="OX56" s="19">
        <v>11.65049</v>
      </c>
      <c r="OY56" s="19">
        <v>4.9509999999999998E-2</v>
      </c>
      <c r="OZ56" s="19">
        <v>9.9</v>
      </c>
      <c r="PA56" s="19">
        <v>9</v>
      </c>
      <c r="PB56" s="19">
        <v>9</v>
      </c>
      <c r="PC56" s="19">
        <v>0.9</v>
      </c>
      <c r="PD56" s="19">
        <v>5.4</v>
      </c>
      <c r="PE56" s="19">
        <v>4.8043100000000001</v>
      </c>
      <c r="PF56" s="19">
        <v>5.67</v>
      </c>
      <c r="PG56" s="19">
        <v>-0.27</v>
      </c>
      <c r="PH56" s="19">
        <v>0.5</v>
      </c>
      <c r="PI56" s="19">
        <v>1</v>
      </c>
      <c r="PJ56" s="19">
        <v>1</v>
      </c>
      <c r="PK56" s="19">
        <v>-0.5</v>
      </c>
      <c r="PL56" s="19">
        <v>3.2</v>
      </c>
      <c r="PM56" s="19">
        <v>2.9</v>
      </c>
      <c r="PN56" s="19">
        <v>2.9</v>
      </c>
      <c r="PO56" s="19">
        <v>0.3</v>
      </c>
      <c r="PP56" s="19">
        <v>2.6</v>
      </c>
      <c r="PQ56" s="19">
        <v>2.5</v>
      </c>
      <c r="PR56" s="19">
        <v>2.5</v>
      </c>
      <c r="PS56" s="19">
        <v>0.1</v>
      </c>
      <c r="PT56" s="19">
        <v>19.899999999999999</v>
      </c>
      <c r="PU56" s="19">
        <v>19.417480000000001</v>
      </c>
      <c r="PV56" s="19">
        <v>19.417480000000001</v>
      </c>
      <c r="PW56" s="19">
        <v>0.48252</v>
      </c>
      <c r="PX56" s="19">
        <v>14.7</v>
      </c>
      <c r="PY56" s="19">
        <v>15.53398</v>
      </c>
      <c r="PZ56" s="19">
        <v>15.53398</v>
      </c>
      <c r="QA56" s="19">
        <v>-0.83398000000000005</v>
      </c>
      <c r="QB56" s="19">
        <v>9.9</v>
      </c>
      <c r="QC56" s="19">
        <v>9</v>
      </c>
      <c r="QD56" s="19">
        <v>9</v>
      </c>
      <c r="QE56" s="19">
        <v>0.9</v>
      </c>
      <c r="QF56" s="19">
        <v>3.5</v>
      </c>
      <c r="QG56" s="19">
        <v>3.5</v>
      </c>
      <c r="QH56" s="19">
        <v>3.5</v>
      </c>
      <c r="QI56" s="19">
        <v>0</v>
      </c>
      <c r="QJ56" s="19">
        <v>18.5</v>
      </c>
      <c r="QK56" s="19">
        <v>17.961169999999999</v>
      </c>
      <c r="QL56" s="19">
        <v>17.961169999999999</v>
      </c>
      <c r="QM56" s="19">
        <v>0.53883000000000003</v>
      </c>
      <c r="QN56" s="19">
        <v>0</v>
      </c>
      <c r="QO56" s="19"/>
      <c r="QP56" s="19">
        <v>0</v>
      </c>
      <c r="QQ56" s="19">
        <v>0</v>
      </c>
      <c r="QR56" s="19">
        <v>0</v>
      </c>
      <c r="QS56" s="19"/>
      <c r="QT56" s="19">
        <v>0</v>
      </c>
      <c r="QU56" s="19">
        <v>0</v>
      </c>
      <c r="QV56" s="19">
        <v>14.5</v>
      </c>
      <c r="QW56" s="19">
        <v>23.2</v>
      </c>
      <c r="QX56" s="19">
        <v>19.919</v>
      </c>
      <c r="QY56" s="19">
        <v>-5.4189999999999996</v>
      </c>
      <c r="QZ56" s="19">
        <v>37.6</v>
      </c>
      <c r="RA56" s="19">
        <v>64.2</v>
      </c>
      <c r="RB56" s="19">
        <v>53.6</v>
      </c>
      <c r="RC56" s="19">
        <v>-16</v>
      </c>
      <c r="RD56" s="19">
        <v>3.8</v>
      </c>
      <c r="RE56" s="19">
        <v>4.2</v>
      </c>
      <c r="RF56" s="19">
        <v>4.2</v>
      </c>
      <c r="RG56" s="19">
        <v>-0.4</v>
      </c>
      <c r="RH56" s="19">
        <v>2.2000000000000002</v>
      </c>
      <c r="RI56" s="19">
        <v>1.2</v>
      </c>
      <c r="RJ56" s="19">
        <v>1.2</v>
      </c>
      <c r="RK56" s="19">
        <v>1</v>
      </c>
      <c r="RL56" s="19">
        <v>1.1000000000000001</v>
      </c>
      <c r="RM56" s="19">
        <v>1.2</v>
      </c>
      <c r="RN56" s="19">
        <v>1.2</v>
      </c>
      <c r="RO56" s="19">
        <v>-0.1</v>
      </c>
      <c r="RP56" s="19">
        <v>2.2999999999999998</v>
      </c>
      <c r="RQ56" s="19">
        <v>2.8</v>
      </c>
      <c r="RR56" s="19">
        <v>2.8</v>
      </c>
      <c r="RS56" s="19">
        <v>-0.5</v>
      </c>
      <c r="RT56" s="19">
        <v>0</v>
      </c>
      <c r="RU56" s="19"/>
      <c r="RV56" s="19">
        <v>0</v>
      </c>
      <c r="RW56" s="19">
        <v>0</v>
      </c>
      <c r="RX56" s="19">
        <v>2.4</v>
      </c>
      <c r="RY56" s="19">
        <v>2.2890000000000001</v>
      </c>
      <c r="RZ56" s="19">
        <v>2.2890000000000001</v>
      </c>
      <c r="SA56" s="19">
        <v>0.111</v>
      </c>
      <c r="SB56" s="19">
        <v>8.5</v>
      </c>
      <c r="SC56" s="19">
        <v>4.4678500000000003</v>
      </c>
      <c r="SD56" s="19">
        <v>10.72917</v>
      </c>
      <c r="SE56" s="19">
        <v>-2.2291699999999999</v>
      </c>
      <c r="SF56" s="19">
        <v>1.4</v>
      </c>
      <c r="SG56" s="19">
        <v>1.6</v>
      </c>
      <c r="SH56" s="19">
        <v>1.6</v>
      </c>
      <c r="SI56" s="19">
        <v>-0.2</v>
      </c>
      <c r="SJ56" s="19"/>
      <c r="SK56" s="19"/>
      <c r="SL56" s="19"/>
      <c r="SM56" s="19">
        <v>0</v>
      </c>
      <c r="SN56" s="19">
        <v>9.6</v>
      </c>
      <c r="SO56" s="19">
        <v>9.6999999999999993</v>
      </c>
      <c r="SP56" s="19">
        <v>9.6999999999999993</v>
      </c>
      <c r="SQ56" s="19">
        <v>-0.1</v>
      </c>
      <c r="SR56" s="19">
        <v>4.4000000000000004</v>
      </c>
      <c r="SS56" s="19">
        <v>4.3</v>
      </c>
      <c r="ST56" s="19">
        <v>4.3</v>
      </c>
      <c r="SU56" s="19">
        <v>0.1</v>
      </c>
      <c r="SV56" s="19">
        <v>4.7</v>
      </c>
      <c r="SW56" s="19">
        <v>6</v>
      </c>
      <c r="SX56" s="19">
        <v>6</v>
      </c>
      <c r="SY56" s="19">
        <v>-1.3</v>
      </c>
      <c r="SZ56" s="19">
        <v>6.5</v>
      </c>
      <c r="TA56" s="19">
        <v>8</v>
      </c>
      <c r="TB56" s="19">
        <v>8</v>
      </c>
      <c r="TC56" s="19">
        <v>-1.5</v>
      </c>
      <c r="TD56" s="19">
        <v>19.600000000000001</v>
      </c>
      <c r="TE56" s="19">
        <v>14.271839999999999</v>
      </c>
      <c r="TF56" s="19">
        <v>14.271839999999999</v>
      </c>
      <c r="TG56" s="19">
        <v>5.3281599999999996</v>
      </c>
      <c r="TH56" s="19">
        <v>21.1</v>
      </c>
      <c r="TI56" s="19">
        <v>16.600000000000001</v>
      </c>
      <c r="TJ56" s="19">
        <v>20.341000000000001</v>
      </c>
      <c r="TK56" s="19">
        <v>0.75900000000000001</v>
      </c>
      <c r="TL56" s="19">
        <v>15.5</v>
      </c>
      <c r="TM56" s="19">
        <v>4</v>
      </c>
      <c r="TN56" s="19">
        <v>20.928000000000001</v>
      </c>
      <c r="TO56" s="19">
        <v>-5.4279999999999999</v>
      </c>
      <c r="TP56" s="19">
        <v>0</v>
      </c>
      <c r="TQ56" s="19"/>
      <c r="TR56" s="19"/>
      <c r="TS56" s="19">
        <v>0</v>
      </c>
      <c r="TT56" s="19">
        <v>61.1</v>
      </c>
      <c r="TU56" s="19">
        <v>46.3</v>
      </c>
      <c r="TV56" s="19">
        <v>60.82</v>
      </c>
      <c r="TW56" s="19">
        <v>0.28000000000000003</v>
      </c>
      <c r="TX56" s="19">
        <v>78.900000000000006</v>
      </c>
      <c r="TY56" s="19">
        <v>68.400000000000006</v>
      </c>
      <c r="TZ56" s="19">
        <v>77.230999999999995</v>
      </c>
      <c r="UA56" s="19">
        <v>1.669</v>
      </c>
      <c r="UB56" s="19">
        <v>7.6</v>
      </c>
      <c r="UC56" s="19">
        <v>5.3</v>
      </c>
      <c r="UD56" s="19">
        <v>5.09</v>
      </c>
      <c r="UE56" s="19">
        <v>2.5099999999999998</v>
      </c>
      <c r="UF56" s="19">
        <v>5.0999999999999996</v>
      </c>
      <c r="UG56" s="19">
        <v>3.8</v>
      </c>
      <c r="UH56" s="19">
        <v>4.1210000000000004</v>
      </c>
      <c r="UI56" s="19">
        <v>0.97899999999999998</v>
      </c>
      <c r="UJ56" s="19">
        <v>10.3</v>
      </c>
      <c r="UK56" s="19">
        <v>10</v>
      </c>
      <c r="UL56" s="19">
        <v>10</v>
      </c>
      <c r="UM56" s="19">
        <v>0.3</v>
      </c>
      <c r="UN56" s="19">
        <v>3</v>
      </c>
      <c r="UO56" s="19">
        <v>3</v>
      </c>
      <c r="UP56" s="19">
        <v>3</v>
      </c>
      <c r="UQ56" s="19">
        <v>0</v>
      </c>
      <c r="UR56" s="19">
        <v>8.1999999999999993</v>
      </c>
      <c r="US56" s="19">
        <v>8.5</v>
      </c>
      <c r="UT56" s="19">
        <v>8.5</v>
      </c>
      <c r="UU56" s="19">
        <v>-0.3</v>
      </c>
      <c r="UV56" s="19">
        <v>6</v>
      </c>
      <c r="UW56" s="19">
        <v>6</v>
      </c>
      <c r="UX56" s="19">
        <v>6</v>
      </c>
      <c r="UY56" s="19">
        <v>0</v>
      </c>
      <c r="UZ56" s="19">
        <v>6.7</v>
      </c>
      <c r="VA56" s="19">
        <v>6</v>
      </c>
      <c r="VB56" s="19">
        <v>6</v>
      </c>
      <c r="VC56" s="19">
        <v>0.7</v>
      </c>
      <c r="VD56" s="19">
        <v>6.9</v>
      </c>
      <c r="VE56" s="19">
        <v>7</v>
      </c>
      <c r="VF56" s="19">
        <v>7</v>
      </c>
      <c r="VG56" s="19">
        <v>-0.1</v>
      </c>
      <c r="VH56" s="19">
        <v>10.199999999999999</v>
      </c>
      <c r="VI56" s="19">
        <v>9.1</v>
      </c>
      <c r="VJ56" s="19">
        <v>9.7319999999999993</v>
      </c>
      <c r="VK56" s="19">
        <v>0.46800000000000003</v>
      </c>
      <c r="VL56" s="19">
        <v>0</v>
      </c>
      <c r="VM56" s="19"/>
      <c r="VN56" s="19">
        <v>0</v>
      </c>
      <c r="VO56" s="19">
        <v>0</v>
      </c>
      <c r="VP56" s="19">
        <v>0</v>
      </c>
      <c r="VQ56" s="19"/>
      <c r="VR56" s="19">
        <v>0</v>
      </c>
      <c r="VS56" s="19">
        <v>0</v>
      </c>
      <c r="VT56" s="19">
        <v>0</v>
      </c>
      <c r="VU56" s="19"/>
      <c r="VV56" s="19">
        <v>0</v>
      </c>
      <c r="VW56" s="19">
        <v>0</v>
      </c>
      <c r="VX56" s="19">
        <v>0.6</v>
      </c>
      <c r="VY56" s="19">
        <v>0.6</v>
      </c>
      <c r="VZ56" s="19">
        <v>0.6</v>
      </c>
      <c r="WA56" s="19">
        <v>0</v>
      </c>
      <c r="WB56" s="19">
        <v>48</v>
      </c>
      <c r="WC56" s="19">
        <v>35.6</v>
      </c>
      <c r="WD56" s="19">
        <v>56</v>
      </c>
      <c r="WE56" s="19">
        <v>-8</v>
      </c>
      <c r="WF56" s="19">
        <v>40.9</v>
      </c>
      <c r="WG56" s="19">
        <v>38.6</v>
      </c>
      <c r="WH56" s="19">
        <v>40</v>
      </c>
      <c r="WI56" s="19">
        <v>0.9</v>
      </c>
      <c r="WJ56" s="19">
        <v>0</v>
      </c>
      <c r="WK56" s="19"/>
      <c r="WL56" s="19">
        <v>0</v>
      </c>
      <c r="WM56" s="19">
        <v>0</v>
      </c>
      <c r="WN56" s="19">
        <v>0</v>
      </c>
      <c r="WO56" s="19"/>
      <c r="WP56" s="19">
        <v>0</v>
      </c>
      <c r="WQ56" s="19">
        <v>0</v>
      </c>
      <c r="WR56" s="19">
        <v>9.6</v>
      </c>
      <c r="WS56" s="19">
        <v>8.6</v>
      </c>
      <c r="WT56" s="19">
        <v>8.6</v>
      </c>
      <c r="WU56" s="19">
        <v>1</v>
      </c>
      <c r="WV56" s="19">
        <v>13.2</v>
      </c>
      <c r="WW56" s="19">
        <v>17.475729999999999</v>
      </c>
      <c r="WX56" s="19">
        <v>17.475729999999999</v>
      </c>
      <c r="WY56" s="19">
        <v>-4.2757300000000003</v>
      </c>
      <c r="WZ56" s="19">
        <v>9.6999999999999993</v>
      </c>
      <c r="XA56" s="19">
        <v>10.8</v>
      </c>
      <c r="XB56" s="19">
        <v>10.8</v>
      </c>
      <c r="XC56" s="19">
        <v>-1.1000000000000001</v>
      </c>
      <c r="XD56" s="19">
        <v>43</v>
      </c>
      <c r="XE56" s="19">
        <v>42</v>
      </c>
      <c r="XF56" s="19">
        <v>42</v>
      </c>
      <c r="XG56" s="19">
        <v>1</v>
      </c>
      <c r="XH56" s="19">
        <v>33.5</v>
      </c>
      <c r="XI56" s="19">
        <v>28</v>
      </c>
      <c r="XJ56" s="19">
        <v>28</v>
      </c>
      <c r="XK56" s="19">
        <v>5.5</v>
      </c>
      <c r="XL56" s="19">
        <v>0</v>
      </c>
      <c r="XM56" s="19"/>
      <c r="XN56" s="19">
        <v>0</v>
      </c>
      <c r="XO56" s="19">
        <v>0</v>
      </c>
      <c r="XP56" s="19"/>
      <c r="XQ56" s="19"/>
      <c r="XR56" s="19"/>
      <c r="XS56" s="19">
        <v>0</v>
      </c>
      <c r="XT56" s="19">
        <v>7.9</v>
      </c>
      <c r="XU56" s="19">
        <v>8.0399999999999991</v>
      </c>
      <c r="XV56" s="19">
        <v>8.0399999999999991</v>
      </c>
      <c r="XW56" s="19">
        <v>-0.14000000000000001</v>
      </c>
      <c r="XX56" s="19"/>
      <c r="XY56" s="19"/>
      <c r="XZ56" s="19"/>
      <c r="YA56" s="19">
        <v>0</v>
      </c>
      <c r="YB56" s="19"/>
      <c r="YC56" s="19"/>
      <c r="YD56" s="19"/>
      <c r="YE56" s="19">
        <v>0</v>
      </c>
    </row>
    <row r="57" spans="1:655" ht="25.05" customHeight="1" x14ac:dyDescent="0.3">
      <c r="A57" s="1"/>
      <c r="B57" s="204" t="s">
        <v>2707</v>
      </c>
      <c r="C57" s="205"/>
      <c r="D57" s="20">
        <v>2683.4</v>
      </c>
      <c r="E57" s="20">
        <v>2466.2465350000002</v>
      </c>
      <c r="F57" s="20">
        <v>2333.5277799999999</v>
      </c>
      <c r="G57" s="20"/>
      <c r="H57" s="20">
        <v>15001.2</v>
      </c>
      <c r="I57" s="20">
        <v>15447.794159999999</v>
      </c>
      <c r="J57" s="20">
        <v>15447.794159999999</v>
      </c>
      <c r="K57" s="20"/>
      <c r="L57" s="20">
        <v>5018.55</v>
      </c>
      <c r="M57" s="20">
        <v>5025.4420799999998</v>
      </c>
      <c r="N57" s="20">
        <v>5025.4420799999998</v>
      </c>
      <c r="O57" s="20"/>
      <c r="P57" s="20">
        <v>0</v>
      </c>
      <c r="Q57" s="20">
        <v>0</v>
      </c>
      <c r="R57" s="20">
        <v>0</v>
      </c>
      <c r="S57" s="20"/>
      <c r="T57" s="20">
        <v>0</v>
      </c>
      <c r="U57" s="20">
        <v>0</v>
      </c>
      <c r="V57" s="20">
        <v>0</v>
      </c>
      <c r="W57" s="20"/>
      <c r="X57" s="20">
        <v>1672.1</v>
      </c>
      <c r="Y57" s="20">
        <v>1429.00782</v>
      </c>
      <c r="Z57" s="20">
        <v>1798.526895</v>
      </c>
      <c r="AA57" s="20"/>
      <c r="AB57" s="20">
        <v>2309.1999999999998</v>
      </c>
      <c r="AC57" s="20">
        <v>2384.1410799999999</v>
      </c>
      <c r="AD57" s="20">
        <v>2870.7427699999998</v>
      </c>
      <c r="AE57" s="20"/>
      <c r="AF57" s="20">
        <v>0</v>
      </c>
      <c r="AG57" s="20">
        <v>0</v>
      </c>
      <c r="AH57" s="20">
        <v>0</v>
      </c>
      <c r="AI57" s="20"/>
      <c r="AJ57" s="20">
        <v>0</v>
      </c>
      <c r="AK57" s="20">
        <v>0</v>
      </c>
      <c r="AL57" s="20">
        <v>0</v>
      </c>
      <c r="AM57" s="20"/>
      <c r="AN57" s="20">
        <v>4178.3500000000004</v>
      </c>
      <c r="AO57" s="20">
        <v>4565.0184650000001</v>
      </c>
      <c r="AP57" s="20">
        <v>4600.6781300000002</v>
      </c>
      <c r="AQ57" s="20"/>
      <c r="AR57" s="20">
        <v>4355.95</v>
      </c>
      <c r="AS57" s="20">
        <v>4565.0184650000001</v>
      </c>
      <c r="AT57" s="20">
        <v>4600.6781300000002</v>
      </c>
      <c r="AU57" s="20"/>
      <c r="AV57" s="20">
        <v>4418.25</v>
      </c>
      <c r="AW57" s="20">
        <v>4565.0184650000001</v>
      </c>
      <c r="AX57" s="20">
        <v>4600.6781300000002</v>
      </c>
      <c r="AY57" s="20"/>
      <c r="AZ57" s="20">
        <v>6450.25</v>
      </c>
      <c r="BA57" s="20">
        <v>6847.5278850000004</v>
      </c>
      <c r="BB57" s="20">
        <v>6901.0173349999995</v>
      </c>
      <c r="BC57" s="20"/>
      <c r="BD57" s="20">
        <v>5163.55</v>
      </c>
      <c r="BE57" s="20">
        <v>4998.77232</v>
      </c>
      <c r="BF57" s="20">
        <v>4998.77232</v>
      </c>
      <c r="BG57" s="20"/>
      <c r="BH57" s="20">
        <v>2670.9</v>
      </c>
      <c r="BI57" s="20">
        <v>2499.38616</v>
      </c>
      <c r="BJ57" s="20">
        <v>2499.38616</v>
      </c>
      <c r="BK57" s="20"/>
      <c r="BL57" s="20">
        <v>10539.1</v>
      </c>
      <c r="BM57" s="20">
        <v>10652.012305</v>
      </c>
      <c r="BN57" s="20">
        <v>10202.811395000001</v>
      </c>
      <c r="BO57" s="20"/>
      <c r="BP57" s="20">
        <v>119.8</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3484.05</v>
      </c>
      <c r="CK57" s="20">
        <v>3359.98704</v>
      </c>
      <c r="CL57" s="20">
        <v>3359.98704</v>
      </c>
      <c r="CM57" s="20"/>
      <c r="CN57" s="20">
        <v>177.05</v>
      </c>
      <c r="CO57" s="20">
        <v>123.20016</v>
      </c>
      <c r="CP57" s="20">
        <v>123.20016</v>
      </c>
      <c r="CQ57" s="20"/>
      <c r="CR57" s="20">
        <v>125.65</v>
      </c>
      <c r="CS57" s="20">
        <v>67.626239999999996</v>
      </c>
      <c r="CT57" s="20">
        <v>67.626239999999996</v>
      </c>
      <c r="CU57" s="20"/>
      <c r="CV57" s="20">
        <v>0</v>
      </c>
      <c r="CW57" s="20">
        <v>0</v>
      </c>
      <c r="CX57" s="20">
        <v>0</v>
      </c>
      <c r="CY57" s="20"/>
      <c r="CZ57" s="20">
        <v>164.05</v>
      </c>
      <c r="DA57" s="20">
        <v>165.08879999999999</v>
      </c>
      <c r="DB57" s="20">
        <v>165.08879999999999</v>
      </c>
      <c r="DC57" s="20"/>
      <c r="DD57" s="20">
        <v>292.60000000000002</v>
      </c>
      <c r="DE57" s="20">
        <v>329.17263500000001</v>
      </c>
      <c r="DF57" s="20">
        <v>327.84312499999999</v>
      </c>
      <c r="DG57" s="20"/>
      <c r="DH57" s="20">
        <v>1780.4</v>
      </c>
      <c r="DI57" s="20">
        <v>2040.757075</v>
      </c>
      <c r="DJ57" s="20">
        <v>1795.4936700000001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1640.35</v>
      </c>
      <c r="EC57" s="20">
        <v>1547.7941350000001</v>
      </c>
      <c r="ED57" s="20">
        <v>1609.589455</v>
      </c>
      <c r="EE57" s="20"/>
      <c r="EF57" s="20">
        <v>2683.65</v>
      </c>
      <c r="EG57" s="20">
        <v>2646.3170399999999</v>
      </c>
      <c r="EH57" s="20">
        <v>2646.3170399999999</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4639.3999999999996</v>
      </c>
      <c r="FA57" s="20">
        <v>4263.4114</v>
      </c>
      <c r="FB57" s="20">
        <v>4672.3047349999997</v>
      </c>
      <c r="FC57" s="20"/>
      <c r="FD57" s="20">
        <v>1069.0999999999999</v>
      </c>
      <c r="FE57" s="20">
        <v>1131.86304</v>
      </c>
      <c r="FF57" s="20">
        <v>1131.86304</v>
      </c>
      <c r="FG57" s="20"/>
      <c r="FH57" s="20">
        <v>1676.65</v>
      </c>
      <c r="FI57" s="20">
        <v>2010.87592</v>
      </c>
      <c r="FJ57" s="20">
        <v>2150.08088</v>
      </c>
      <c r="FK57" s="20"/>
      <c r="FL57" s="20">
        <v>697.35</v>
      </c>
      <c r="FM57" s="20">
        <v>701.00879999999995</v>
      </c>
      <c r="FN57" s="20">
        <v>701.00879999999995</v>
      </c>
      <c r="FO57" s="20"/>
      <c r="FP57" s="20">
        <v>441.85</v>
      </c>
      <c r="FQ57" s="20">
        <v>400.41672</v>
      </c>
      <c r="FR57" s="20">
        <v>400.41672</v>
      </c>
      <c r="FS57" s="20"/>
      <c r="FT57" s="20">
        <v>475.15</v>
      </c>
      <c r="FU57" s="20">
        <v>458.56319999999999</v>
      </c>
      <c r="FV57" s="20">
        <v>458.56319999999999</v>
      </c>
      <c r="FW57" s="20"/>
      <c r="FX57" s="20">
        <v>1863.6</v>
      </c>
      <c r="FY57" s="20">
        <v>1836.02304</v>
      </c>
      <c r="FZ57" s="20">
        <v>1836.02304</v>
      </c>
      <c r="GA57" s="20"/>
      <c r="GB57" s="20">
        <v>4364.6000000000004</v>
      </c>
      <c r="GC57" s="20">
        <v>4442.4019200000002</v>
      </c>
      <c r="GD57" s="20">
        <v>4442.4019200000002</v>
      </c>
      <c r="GE57" s="20"/>
      <c r="GF57" s="20">
        <v>4381.45</v>
      </c>
      <c r="GG57" s="20">
        <v>4442.4019200000002</v>
      </c>
      <c r="GH57" s="20">
        <v>4442.4019200000002</v>
      </c>
      <c r="GI57" s="20"/>
      <c r="GJ57" s="20">
        <v>4405.7</v>
      </c>
      <c r="GK57" s="20">
        <v>4442.4019200000002</v>
      </c>
      <c r="GL57" s="20">
        <v>4442.4019200000002</v>
      </c>
      <c r="GM57" s="20"/>
      <c r="GN57" s="20">
        <v>2079.75</v>
      </c>
      <c r="GO57" s="20">
        <v>1985.3276049999999</v>
      </c>
      <c r="GP57" s="20">
        <v>2135.0891999999999</v>
      </c>
      <c r="GQ57" s="20"/>
      <c r="GR57" s="20">
        <v>153.19999999999999</v>
      </c>
      <c r="GS57" s="20">
        <v>169.22888499999999</v>
      </c>
      <c r="GT57" s="20">
        <v>169.22891000000001</v>
      </c>
      <c r="GU57" s="20"/>
      <c r="GV57" s="20">
        <v>39.15</v>
      </c>
      <c r="GW57" s="20">
        <v>197.04045500000001</v>
      </c>
      <c r="GX57" s="20">
        <v>197.04048</v>
      </c>
      <c r="GY57" s="20"/>
      <c r="GZ57" s="20">
        <v>803.7</v>
      </c>
      <c r="HA57" s="20">
        <v>827.47295999999994</v>
      </c>
      <c r="HB57" s="20">
        <v>827.47295999999994</v>
      </c>
      <c r="HC57" s="20"/>
      <c r="HD57" s="20">
        <v>774.2</v>
      </c>
      <c r="HE57" s="20">
        <v>804.80399999999997</v>
      </c>
      <c r="HF57" s="20">
        <v>804.80399999999997</v>
      </c>
      <c r="HG57" s="20"/>
      <c r="HH57" s="20">
        <v>91.2</v>
      </c>
      <c r="HI57" s="20">
        <v>96.820080000000004</v>
      </c>
      <c r="HJ57" s="20">
        <v>96.820080000000004</v>
      </c>
      <c r="HK57" s="20"/>
      <c r="HL57" s="20">
        <v>221.6</v>
      </c>
      <c r="HM57" s="20">
        <v>230.08924999999999</v>
      </c>
      <c r="HN57" s="20">
        <v>230.08924999999999</v>
      </c>
      <c r="HO57" s="20"/>
      <c r="HP57" s="20">
        <v>1960.7</v>
      </c>
      <c r="HQ57" s="20">
        <v>1933.7369650000001</v>
      </c>
      <c r="HR57" s="20">
        <v>2263.4710650000002</v>
      </c>
      <c r="HS57" s="20"/>
      <c r="HT57" s="20">
        <v>0</v>
      </c>
      <c r="HU57" s="20">
        <v>0</v>
      </c>
      <c r="HV57" s="20">
        <v>0</v>
      </c>
      <c r="HW57" s="20"/>
      <c r="HX57" s="20">
        <v>0</v>
      </c>
      <c r="HY57" s="20">
        <v>0</v>
      </c>
      <c r="HZ57" s="20">
        <v>0</v>
      </c>
      <c r="IA57" s="20"/>
      <c r="IB57" s="20">
        <v>1084.95</v>
      </c>
      <c r="IC57" s="20">
        <v>1049.2644399999999</v>
      </c>
      <c r="ID57" s="20">
        <v>1113.235195</v>
      </c>
      <c r="IE57" s="20"/>
      <c r="IF57" s="20">
        <v>0</v>
      </c>
      <c r="IG57" s="20">
        <v>0</v>
      </c>
      <c r="IH57" s="20">
        <v>0</v>
      </c>
      <c r="II57" s="20"/>
      <c r="IJ57" s="20">
        <v>0</v>
      </c>
      <c r="IK57" s="20">
        <v>0</v>
      </c>
      <c r="IL57" s="20">
        <v>0</v>
      </c>
      <c r="IM57" s="20"/>
      <c r="IN57" s="20">
        <v>1119.25</v>
      </c>
      <c r="IO57" s="20">
        <v>1156.3548000000001</v>
      </c>
      <c r="IP57" s="20">
        <v>1156.3548000000001</v>
      </c>
      <c r="IQ57" s="20"/>
      <c r="IR57" s="20">
        <v>0</v>
      </c>
      <c r="IS57" s="20">
        <v>0</v>
      </c>
      <c r="IT57" s="20">
        <v>0</v>
      </c>
      <c r="IU57" s="20"/>
      <c r="IV57" s="20">
        <v>0</v>
      </c>
      <c r="IW57" s="20">
        <v>0</v>
      </c>
      <c r="IX57" s="20">
        <v>0</v>
      </c>
      <c r="IY57" s="20"/>
      <c r="IZ57" s="20">
        <v>0</v>
      </c>
      <c r="JA57" s="20">
        <v>0</v>
      </c>
      <c r="JB57" s="20">
        <v>0</v>
      </c>
      <c r="JC57" s="20"/>
      <c r="JD57" s="20">
        <v>1599.1</v>
      </c>
      <c r="JE57" s="20">
        <v>1560</v>
      </c>
      <c r="JF57" s="20">
        <v>1898.255165</v>
      </c>
      <c r="JG57" s="20"/>
      <c r="JH57" s="20">
        <v>4264.6499999999996</v>
      </c>
      <c r="JI57" s="20">
        <v>4356.0951850000001</v>
      </c>
      <c r="JJ57" s="20">
        <v>4396.6879200000003</v>
      </c>
      <c r="JK57" s="20"/>
      <c r="JL57" s="20">
        <v>1394.05</v>
      </c>
      <c r="JM57" s="20">
        <v>1238.5792449999999</v>
      </c>
      <c r="JN57" s="20">
        <v>0</v>
      </c>
      <c r="JO57" s="20"/>
      <c r="JP57" s="20">
        <v>4800</v>
      </c>
      <c r="JQ57" s="20">
        <v>4356.0951850000001</v>
      </c>
      <c r="JR57" s="20">
        <v>4396.6879200000003</v>
      </c>
      <c r="JS57" s="20"/>
      <c r="JT57" s="20">
        <v>5124</v>
      </c>
      <c r="JU57" s="20">
        <v>4885.384755</v>
      </c>
      <c r="JV57" s="20">
        <v>4396.6879200000003</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32.049999999999997</v>
      </c>
      <c r="LE57" s="20">
        <v>32.114879999999999</v>
      </c>
      <c r="LF57" s="20">
        <v>32.114879999999999</v>
      </c>
      <c r="LG57" s="20"/>
      <c r="LH57" s="20">
        <v>2603.85</v>
      </c>
      <c r="LI57" s="20">
        <v>2766.3587200000002</v>
      </c>
      <c r="LJ57" s="20">
        <v>2999.9133200000001</v>
      </c>
      <c r="LK57" s="20"/>
      <c r="LL57" s="20">
        <v>2064.1999999999998</v>
      </c>
      <c r="LM57" s="20">
        <v>1972.9364</v>
      </c>
      <c r="LN57" s="20">
        <v>1972.2912249999999</v>
      </c>
      <c r="LO57" s="20"/>
      <c r="LP57" s="20">
        <v>1550.65</v>
      </c>
      <c r="LQ57" s="20">
        <v>1611.21552</v>
      </c>
      <c r="LR57" s="20">
        <v>1611.21552</v>
      </c>
      <c r="LS57" s="20"/>
      <c r="LT57" s="20">
        <v>1672.5</v>
      </c>
      <c r="LU57" s="20">
        <v>1640.86904</v>
      </c>
      <c r="LV57" s="20">
        <v>1639.679985</v>
      </c>
      <c r="LW57" s="20"/>
      <c r="LX57" s="20">
        <v>690.95</v>
      </c>
      <c r="LY57" s="20">
        <v>679.06291999999996</v>
      </c>
      <c r="LZ57" s="20">
        <v>678.57086000000004</v>
      </c>
      <c r="MA57" s="20"/>
      <c r="MB57" s="20">
        <v>0</v>
      </c>
      <c r="MC57" s="20">
        <v>0</v>
      </c>
      <c r="MD57" s="20">
        <v>469.7</v>
      </c>
      <c r="ME57" s="20"/>
      <c r="MF57" s="20">
        <v>0</v>
      </c>
      <c r="MG57" s="20">
        <v>0</v>
      </c>
      <c r="MH57" s="20">
        <v>0</v>
      </c>
      <c r="MI57" s="20"/>
      <c r="MJ57" s="20">
        <v>0</v>
      </c>
      <c r="MK57" s="20">
        <v>0</v>
      </c>
      <c r="ML57" s="20">
        <v>0</v>
      </c>
      <c r="MM57" s="20"/>
      <c r="MN57" s="20">
        <v>584.45000000000005</v>
      </c>
      <c r="MO57" s="20">
        <v>743.89250500000003</v>
      </c>
      <c r="MP57" s="20">
        <v>0</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2647.9</v>
      </c>
      <c r="NU57" s="20">
        <v>3170.0962599999998</v>
      </c>
      <c r="NV57" s="20">
        <v>3154.5300050000001</v>
      </c>
      <c r="NW57" s="20"/>
      <c r="NX57" s="20">
        <v>1266.9000000000001</v>
      </c>
      <c r="NY57" s="20">
        <v>1467.54817</v>
      </c>
      <c r="NZ57" s="20">
        <v>1459.7650349999999</v>
      </c>
      <c r="OA57" s="20"/>
      <c r="OB57" s="20">
        <v>8.4499999999999993</v>
      </c>
      <c r="OC57" s="20">
        <v>0</v>
      </c>
      <c r="OD57" s="20">
        <v>8.0995000000000008</v>
      </c>
      <c r="OE57" s="20"/>
      <c r="OF57" s="20">
        <v>1253.0999999999999</v>
      </c>
      <c r="OG57" s="20">
        <v>1863.3325</v>
      </c>
      <c r="OH57" s="20">
        <v>2038.7035000000001</v>
      </c>
      <c r="OI57" s="20"/>
      <c r="OJ57" s="20">
        <v>548.35</v>
      </c>
      <c r="OK57" s="20">
        <v>0</v>
      </c>
      <c r="OL57" s="20">
        <v>526.53449999999998</v>
      </c>
      <c r="OM57" s="20"/>
      <c r="ON57" s="20">
        <v>320.19440500000002</v>
      </c>
      <c r="OO57" s="20">
        <v>357.43700000000001</v>
      </c>
      <c r="OP57" s="20">
        <v>357.43700000000001</v>
      </c>
      <c r="OQ57" s="20"/>
      <c r="OR57" s="20">
        <v>2.2000000000000002</v>
      </c>
      <c r="OS57" s="20">
        <v>0</v>
      </c>
      <c r="OT57" s="20">
        <v>2.1</v>
      </c>
      <c r="OU57" s="20"/>
      <c r="OV57" s="20">
        <v>289.7</v>
      </c>
      <c r="OW57" s="20">
        <v>279.61176</v>
      </c>
      <c r="OX57" s="20">
        <v>279.61176</v>
      </c>
      <c r="OY57" s="20"/>
      <c r="OZ57" s="20">
        <v>220.9</v>
      </c>
      <c r="PA57" s="20">
        <v>216</v>
      </c>
      <c r="PB57" s="20">
        <v>216</v>
      </c>
      <c r="PC57" s="20"/>
      <c r="PD57" s="20">
        <v>115.7</v>
      </c>
      <c r="PE57" s="20">
        <v>105.44508</v>
      </c>
      <c r="PF57" s="20">
        <v>120.220775</v>
      </c>
      <c r="PG57" s="20"/>
      <c r="PH57" s="20">
        <v>11.55</v>
      </c>
      <c r="PI57" s="20">
        <v>24</v>
      </c>
      <c r="PJ57" s="20">
        <v>24</v>
      </c>
      <c r="PK57" s="20"/>
      <c r="PL57" s="20">
        <v>72.099999999999994</v>
      </c>
      <c r="PM57" s="20">
        <v>64.2</v>
      </c>
      <c r="PN57" s="20">
        <v>64.2</v>
      </c>
      <c r="PO57" s="20"/>
      <c r="PP57" s="20">
        <v>62.4</v>
      </c>
      <c r="PQ57" s="20">
        <v>60</v>
      </c>
      <c r="PR57" s="20">
        <v>60</v>
      </c>
      <c r="PS57" s="20"/>
      <c r="PT57" s="20">
        <v>401.6</v>
      </c>
      <c r="PU57" s="20">
        <v>407.76708000000002</v>
      </c>
      <c r="PV57" s="20">
        <v>407.76708000000002</v>
      </c>
      <c r="PW57" s="20"/>
      <c r="PX57" s="20">
        <v>373.45</v>
      </c>
      <c r="PY57" s="20">
        <v>372.81551999999999</v>
      </c>
      <c r="PZ57" s="20">
        <v>372.81551999999999</v>
      </c>
      <c r="QA57" s="20"/>
      <c r="QB57" s="20">
        <v>238.55</v>
      </c>
      <c r="QC57" s="20">
        <v>216</v>
      </c>
      <c r="QD57" s="20">
        <v>216</v>
      </c>
      <c r="QE57" s="20"/>
      <c r="QF57" s="20">
        <v>84</v>
      </c>
      <c r="QG57" s="20">
        <v>84</v>
      </c>
      <c r="QH57" s="20">
        <v>84</v>
      </c>
      <c r="QI57" s="20"/>
      <c r="QJ57" s="20">
        <v>443.15</v>
      </c>
      <c r="QK57" s="20">
        <v>431.06808000000001</v>
      </c>
      <c r="QL57" s="20">
        <v>431.06808000000001</v>
      </c>
      <c r="QM57" s="20"/>
      <c r="QN57" s="20">
        <v>119.7</v>
      </c>
      <c r="QO57" s="20">
        <v>0</v>
      </c>
      <c r="QP57" s="20">
        <v>89.268000000000001</v>
      </c>
      <c r="QQ57" s="20"/>
      <c r="QR57" s="20">
        <v>142.69999999999999</v>
      </c>
      <c r="QS57" s="20">
        <v>0</v>
      </c>
      <c r="QT57" s="20">
        <v>121.4115</v>
      </c>
      <c r="QU57" s="20"/>
      <c r="QV57" s="20">
        <v>382.95</v>
      </c>
      <c r="QW57" s="20">
        <v>463.488</v>
      </c>
      <c r="QX57" s="20">
        <v>456.83550000000002</v>
      </c>
      <c r="QY57" s="20"/>
      <c r="QZ57" s="20">
        <v>1110.05</v>
      </c>
      <c r="RA57" s="20">
        <v>1343.6034199999999</v>
      </c>
      <c r="RB57" s="20">
        <v>1299.1089999999999</v>
      </c>
      <c r="RC57" s="20"/>
      <c r="RD57" s="20">
        <v>93.65</v>
      </c>
      <c r="RE57" s="20">
        <v>100.8</v>
      </c>
      <c r="RF57" s="20">
        <v>100.8</v>
      </c>
      <c r="RG57" s="20"/>
      <c r="RH57" s="20">
        <v>45.25</v>
      </c>
      <c r="RI57" s="20">
        <v>38.4</v>
      </c>
      <c r="RJ57" s="20">
        <v>38.4</v>
      </c>
      <c r="RK57" s="20"/>
      <c r="RL57" s="20">
        <v>25.9</v>
      </c>
      <c r="RM57" s="20">
        <v>28.8</v>
      </c>
      <c r="RN57" s="20">
        <v>28.8</v>
      </c>
      <c r="RO57" s="20"/>
      <c r="RP57" s="20">
        <v>58.95</v>
      </c>
      <c r="RQ57" s="20">
        <v>53.2</v>
      </c>
      <c r="RR57" s="20">
        <v>53.2</v>
      </c>
      <c r="RS57" s="20"/>
      <c r="RT57" s="20">
        <v>85.5</v>
      </c>
      <c r="RU57" s="20">
        <v>0</v>
      </c>
      <c r="RV57" s="20">
        <v>95.070499999999996</v>
      </c>
      <c r="RW57" s="20"/>
      <c r="RX57" s="20">
        <v>57.05</v>
      </c>
      <c r="RY57" s="20">
        <v>54.936</v>
      </c>
      <c r="RZ57" s="20">
        <v>54.936</v>
      </c>
      <c r="SA57" s="20"/>
      <c r="SB57" s="20">
        <v>290.64999999999998</v>
      </c>
      <c r="SC57" s="20">
        <v>242.70300499999999</v>
      </c>
      <c r="SD57" s="20">
        <v>257.49999500000001</v>
      </c>
      <c r="SE57" s="20"/>
      <c r="SF57" s="20">
        <v>33.9</v>
      </c>
      <c r="SG57" s="20">
        <v>38.4</v>
      </c>
      <c r="SH57" s="20">
        <v>38.4</v>
      </c>
      <c r="SI57" s="20"/>
      <c r="SJ57" s="20">
        <v>0</v>
      </c>
      <c r="SK57" s="20">
        <v>0</v>
      </c>
      <c r="SL57" s="20">
        <v>0</v>
      </c>
      <c r="SM57" s="20"/>
      <c r="SN57" s="20">
        <v>231.5</v>
      </c>
      <c r="SO57" s="20">
        <v>232.8</v>
      </c>
      <c r="SP57" s="20">
        <v>232.8</v>
      </c>
      <c r="SQ57" s="20"/>
      <c r="SR57" s="20">
        <v>100.85</v>
      </c>
      <c r="SS57" s="20">
        <v>103.2</v>
      </c>
      <c r="ST57" s="20">
        <v>103.2</v>
      </c>
      <c r="SU57" s="20"/>
      <c r="SV57" s="20">
        <v>139.1</v>
      </c>
      <c r="SW57" s="20">
        <v>144</v>
      </c>
      <c r="SX57" s="20">
        <v>144</v>
      </c>
      <c r="SY57" s="20"/>
      <c r="SZ57" s="20">
        <v>200.85</v>
      </c>
      <c r="TA57" s="20">
        <v>192</v>
      </c>
      <c r="TB57" s="20">
        <v>192</v>
      </c>
      <c r="TC57" s="20"/>
      <c r="TD57" s="20">
        <v>438.55</v>
      </c>
      <c r="TE57" s="20">
        <v>342.52415999999999</v>
      </c>
      <c r="TF57" s="20">
        <v>342.52415999999999</v>
      </c>
      <c r="TG57" s="20"/>
      <c r="TH57" s="20">
        <v>521.35</v>
      </c>
      <c r="TI57" s="20">
        <v>522.51300000000003</v>
      </c>
      <c r="TJ57" s="20">
        <v>543.14599999999996</v>
      </c>
      <c r="TK57" s="20"/>
      <c r="TL57" s="20">
        <v>623.75</v>
      </c>
      <c r="TM57" s="20">
        <v>912.78099999999995</v>
      </c>
      <c r="TN57" s="20">
        <v>978.05100000000004</v>
      </c>
      <c r="TO57" s="20"/>
      <c r="TP57" s="20">
        <v>226.05</v>
      </c>
      <c r="TQ57" s="20">
        <v>0</v>
      </c>
      <c r="TR57" s="20">
        <v>0</v>
      </c>
      <c r="TS57" s="20"/>
      <c r="TT57" s="20">
        <v>1636.6</v>
      </c>
      <c r="TU57" s="20">
        <v>1383.66398</v>
      </c>
      <c r="TV57" s="20">
        <v>1410.5635</v>
      </c>
      <c r="TW57" s="20"/>
      <c r="TX57" s="20">
        <v>1802</v>
      </c>
      <c r="TY57" s="20">
        <v>1795.8290300000001</v>
      </c>
      <c r="TZ57" s="20">
        <v>1801.5070000000001</v>
      </c>
      <c r="UA57" s="20"/>
      <c r="UB57" s="20">
        <v>212.1</v>
      </c>
      <c r="UC57" s="20">
        <v>159.79750000000001</v>
      </c>
      <c r="UD57" s="20">
        <v>158.98650000000001</v>
      </c>
      <c r="UE57" s="20"/>
      <c r="UF57" s="20">
        <v>174.2</v>
      </c>
      <c r="UG57" s="20">
        <v>125.0535</v>
      </c>
      <c r="UH57" s="20">
        <v>124.9995</v>
      </c>
      <c r="UI57" s="20"/>
      <c r="UJ57" s="20">
        <v>245.25</v>
      </c>
      <c r="UK57" s="20">
        <v>240</v>
      </c>
      <c r="UL57" s="20">
        <v>240</v>
      </c>
      <c r="UM57" s="20"/>
      <c r="UN57" s="20">
        <v>73.45</v>
      </c>
      <c r="UO57" s="20">
        <v>72</v>
      </c>
      <c r="UP57" s="20">
        <v>72</v>
      </c>
      <c r="UQ57" s="20"/>
      <c r="UR57" s="20">
        <v>204</v>
      </c>
      <c r="US57" s="20">
        <v>204</v>
      </c>
      <c r="UT57" s="20">
        <v>204</v>
      </c>
      <c r="UU57" s="20"/>
      <c r="UV57" s="20">
        <v>148.05000000000001</v>
      </c>
      <c r="UW57" s="20">
        <v>144</v>
      </c>
      <c r="UX57" s="20">
        <v>144</v>
      </c>
      <c r="UY57" s="20"/>
      <c r="UZ57" s="20">
        <v>161.25</v>
      </c>
      <c r="VA57" s="20">
        <v>144</v>
      </c>
      <c r="VB57" s="20">
        <v>144</v>
      </c>
      <c r="VC57" s="20"/>
      <c r="VD57" s="20">
        <v>163.85</v>
      </c>
      <c r="VE57" s="20">
        <v>168</v>
      </c>
      <c r="VF57" s="20">
        <v>168</v>
      </c>
      <c r="VG57" s="20"/>
      <c r="VH57" s="20">
        <v>224.85</v>
      </c>
      <c r="VI57" s="20">
        <v>275.26850000000002</v>
      </c>
      <c r="VJ57" s="20">
        <v>282.584</v>
      </c>
      <c r="VK57" s="20"/>
      <c r="VL57" s="20">
        <v>1915.45</v>
      </c>
      <c r="VM57" s="20">
        <v>0</v>
      </c>
      <c r="VN57" s="20">
        <v>1897.9570000000001</v>
      </c>
      <c r="VO57" s="20"/>
      <c r="VP57" s="20">
        <v>115.7</v>
      </c>
      <c r="VQ57" s="20">
        <v>0</v>
      </c>
      <c r="VR57" s="20">
        <v>124.065</v>
      </c>
      <c r="VS57" s="20"/>
      <c r="VT57" s="20">
        <v>1057.3499999999999</v>
      </c>
      <c r="VU57" s="20">
        <v>0</v>
      </c>
      <c r="VV57" s="20">
        <v>901.7595</v>
      </c>
      <c r="VW57" s="20"/>
      <c r="VX57" s="20">
        <v>14.4</v>
      </c>
      <c r="VY57" s="20">
        <v>14.4</v>
      </c>
      <c r="VZ57" s="20">
        <v>14.4</v>
      </c>
      <c r="WA57" s="20"/>
      <c r="WB57" s="20">
        <v>1581.4</v>
      </c>
      <c r="WC57" s="20">
        <v>1292.3499999999999</v>
      </c>
      <c r="WD57" s="20">
        <v>1429</v>
      </c>
      <c r="WE57" s="20"/>
      <c r="WF57" s="20">
        <v>1629.6</v>
      </c>
      <c r="WG57" s="20">
        <v>1358</v>
      </c>
      <c r="WH57" s="20">
        <v>1552.5</v>
      </c>
      <c r="WI57" s="20"/>
      <c r="WJ57" s="20">
        <v>788.85</v>
      </c>
      <c r="WK57" s="20">
        <v>0</v>
      </c>
      <c r="WL57" s="20">
        <v>676.78099999999995</v>
      </c>
      <c r="WM57" s="20"/>
      <c r="WN57" s="20">
        <v>110.55</v>
      </c>
      <c r="WO57" s="20">
        <v>0</v>
      </c>
      <c r="WP57" s="20">
        <v>64.359499999999997</v>
      </c>
      <c r="WQ57" s="20"/>
      <c r="WR57" s="20">
        <v>230.25</v>
      </c>
      <c r="WS57" s="20">
        <v>206.4</v>
      </c>
      <c r="WT57" s="20">
        <v>206.4</v>
      </c>
      <c r="WU57" s="20"/>
      <c r="WV57" s="20">
        <v>308</v>
      </c>
      <c r="WW57" s="20">
        <v>419.41752000000002</v>
      </c>
      <c r="WX57" s="20">
        <v>419.41752000000002</v>
      </c>
      <c r="WY57" s="20"/>
      <c r="WZ57" s="20">
        <v>230.55</v>
      </c>
      <c r="XA57" s="20">
        <v>259.2</v>
      </c>
      <c r="XB57" s="20">
        <v>259.2</v>
      </c>
      <c r="XC57" s="20"/>
      <c r="XD57" s="20">
        <v>1025.75</v>
      </c>
      <c r="XE57" s="20">
        <v>1008</v>
      </c>
      <c r="XF57" s="20">
        <v>1008</v>
      </c>
      <c r="XG57" s="20"/>
      <c r="XH57" s="20">
        <v>776.65</v>
      </c>
      <c r="XI57" s="20">
        <v>672</v>
      </c>
      <c r="XJ57" s="20">
        <v>672</v>
      </c>
      <c r="XK57" s="20"/>
      <c r="XL57" s="20">
        <v>22</v>
      </c>
      <c r="XM57" s="20">
        <v>0</v>
      </c>
      <c r="XN57" s="20">
        <v>14</v>
      </c>
      <c r="XO57" s="20"/>
      <c r="XP57" s="20">
        <v>0</v>
      </c>
      <c r="XQ57" s="20">
        <v>0</v>
      </c>
      <c r="XR57" s="20">
        <v>0</v>
      </c>
      <c r="XS57" s="20"/>
      <c r="XT57" s="20">
        <v>180.1</v>
      </c>
      <c r="XU57" s="20">
        <v>192.96</v>
      </c>
      <c r="XV57" s="20">
        <v>192.96</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x14ac:dyDescent="0.3">
      <c r="A5" s="1"/>
      <c r="B5" s="1"/>
      <c r="C5" s="1"/>
      <c r="D5" s="1"/>
      <c r="E5" s="1"/>
    </row>
    <row r="6" spans="1:7" x14ac:dyDescent="0.3">
      <c r="A6" s="1"/>
      <c r="B6" s="1" t="s">
        <v>2708</v>
      </c>
      <c r="C6" s="1"/>
      <c r="D6" s="1"/>
      <c r="E6" s="1"/>
    </row>
    <row r="7" spans="1:7" ht="33" customHeight="1" x14ac:dyDescent="0.3">
      <c r="A7" s="1"/>
      <c r="B7" s="3" t="s">
        <v>2709</v>
      </c>
      <c r="C7" s="3" t="s">
        <v>2710</v>
      </c>
      <c r="D7" s="3" t="s">
        <v>2711</v>
      </c>
      <c r="E7" s="3" t="s">
        <v>893</v>
      </c>
    </row>
    <row r="8" spans="1:7" x14ac:dyDescent="0.3">
      <c r="A8" s="1"/>
      <c r="B8" s="147" t="s">
        <v>2712</v>
      </c>
      <c r="C8" s="53">
        <v>7010178.9985600002</v>
      </c>
      <c r="D8" s="53">
        <v>6929218.4254059996</v>
      </c>
      <c r="E8" s="178">
        <v>1.1683940119012241E-2</v>
      </c>
    </row>
    <row r="9" spans="1:7" x14ac:dyDescent="0.3">
      <c r="A9" s="1"/>
      <c r="B9" s="147" t="s">
        <v>2713</v>
      </c>
      <c r="C9" s="53">
        <v>7435833.1015799996</v>
      </c>
      <c r="D9" s="53">
        <v>7585651.9131180001</v>
      </c>
      <c r="E9" s="178">
        <v>-1.9750288209101147E-2</v>
      </c>
    </row>
    <row r="10" spans="1:7" x14ac:dyDescent="0.3">
      <c r="A10" s="1"/>
      <c r="B10" s="147" t="s">
        <v>2714</v>
      </c>
      <c r="C10" s="53">
        <v>7465311.23171</v>
      </c>
      <c r="D10" s="53">
        <v>7754889.5492019998</v>
      </c>
      <c r="E10" s="178">
        <v>-3.7341385155098487E-2</v>
      </c>
    </row>
    <row r="11" spans="1:7" x14ac:dyDescent="0.3">
      <c r="A11" s="1"/>
      <c r="B11" s="147" t="s">
        <v>2715</v>
      </c>
      <c r="C11" s="53">
        <v>6445731.59167</v>
      </c>
      <c r="D11" s="53">
        <v>6918742.3941000002</v>
      </c>
      <c r="E11" s="178">
        <v>-6.8366586799555193E-2</v>
      </c>
    </row>
    <row r="12" spans="1:7" x14ac:dyDescent="0.3">
      <c r="A12" s="1"/>
      <c r="B12" s="147" t="s">
        <v>2716</v>
      </c>
      <c r="C12" s="53">
        <v>6402150.2637599995</v>
      </c>
      <c r="D12" s="53">
        <v>6895686.8870479995</v>
      </c>
      <c r="E12" s="178">
        <v>-7.1571785577300179E-2</v>
      </c>
    </row>
    <row r="13" spans="1:7" x14ac:dyDescent="0.3">
      <c r="A13" s="1"/>
      <c r="B13" s="147" t="s">
        <v>2717</v>
      </c>
      <c r="C13" s="53">
        <v>5864907.9288400002</v>
      </c>
      <c r="D13" s="53">
        <v>6174984.8402757999</v>
      </c>
      <c r="E13" s="178">
        <v>-5.0215007721695189E-2</v>
      </c>
    </row>
    <row r="14" spans="1:7" x14ac:dyDescent="0.3">
      <c r="A14" s="1"/>
      <c r="B14" s="147" t="s">
        <v>2718</v>
      </c>
      <c r="C14" s="53">
        <v>4949256.5481700003</v>
      </c>
      <c r="D14" s="53">
        <v>5624678.3741175001</v>
      </c>
      <c r="E14" s="178">
        <v>-0.1200818573121476</v>
      </c>
    </row>
    <row r="15" spans="1:7" x14ac:dyDescent="0.3">
      <c r="A15" s="1"/>
      <c r="B15" s="147" t="s">
        <v>2719</v>
      </c>
      <c r="C15" s="53">
        <v>6144213.9057900002</v>
      </c>
      <c r="D15" s="53">
        <v>6542126.1644740999</v>
      </c>
      <c r="E15" s="178">
        <v>-6.0823079329300409E-2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2720</v>
      </c>
      <c r="C5" s="1"/>
      <c r="D5" s="1"/>
      <c r="E5" s="1"/>
      <c r="F5" s="1"/>
      <c r="G5" s="1"/>
      <c r="H5" s="1"/>
      <c r="I5" s="1"/>
      <c r="J5" s="1"/>
      <c r="K5" s="1"/>
      <c r="L5" s="1"/>
      <c r="M5" s="1"/>
      <c r="N5" s="1"/>
      <c r="O5" s="1"/>
      <c r="P5" s="1"/>
    </row>
    <row r="6" spans="1:16" ht="27.6" x14ac:dyDescent="0.3">
      <c r="A6" s="1"/>
      <c r="B6" s="3" t="s">
        <v>108</v>
      </c>
      <c r="C6" s="3" t="s">
        <v>1096</v>
      </c>
      <c r="D6" s="3" t="s">
        <v>1097</v>
      </c>
      <c r="E6" s="3" t="s">
        <v>1098</v>
      </c>
      <c r="F6" s="3" t="s">
        <v>111</v>
      </c>
      <c r="G6" s="3" t="s">
        <v>112</v>
      </c>
      <c r="H6" s="3" t="s">
        <v>1099</v>
      </c>
      <c r="I6" s="3" t="s">
        <v>1100</v>
      </c>
      <c r="J6" s="3" t="s">
        <v>1101</v>
      </c>
      <c r="K6" s="3" t="s">
        <v>1102</v>
      </c>
      <c r="L6" s="3" t="s">
        <v>1103</v>
      </c>
      <c r="M6" s="3" t="s">
        <v>1104</v>
      </c>
      <c r="N6" s="3" t="s">
        <v>1105</v>
      </c>
      <c r="O6" s="3" t="s">
        <v>1106</v>
      </c>
      <c r="P6" s="3" t="s">
        <v>1107</v>
      </c>
    </row>
    <row r="7" spans="1:16" x14ac:dyDescent="0.3">
      <c r="A7" s="1"/>
      <c r="B7" s="6" t="s">
        <v>121</v>
      </c>
      <c r="C7" s="6" t="s">
        <v>916</v>
      </c>
      <c r="D7" s="87" t="s">
        <v>42</v>
      </c>
      <c r="E7" s="6" t="s">
        <v>1108</v>
      </c>
      <c r="F7" s="87" t="s">
        <v>18</v>
      </c>
      <c r="G7" s="87" t="s">
        <v>1109</v>
      </c>
      <c r="H7" s="87" t="s">
        <v>843</v>
      </c>
      <c r="I7" s="87" t="s">
        <v>1110</v>
      </c>
      <c r="J7" s="179" t="s">
        <v>1111</v>
      </c>
      <c r="K7" s="87" t="s">
        <v>843</v>
      </c>
      <c r="L7" s="87" t="s">
        <v>843</v>
      </c>
      <c r="M7" s="87" t="s">
        <v>843</v>
      </c>
      <c r="N7" s="87" t="s">
        <v>843</v>
      </c>
      <c r="O7" s="6" t="s">
        <v>1112</v>
      </c>
      <c r="P7" s="6"/>
    </row>
    <row r="8" spans="1:16" x14ac:dyDescent="0.3">
      <c r="A8" s="1"/>
      <c r="B8" s="6" t="s">
        <v>522</v>
      </c>
      <c r="C8" s="6" t="s">
        <v>973</v>
      </c>
      <c r="D8" s="87" t="s">
        <v>42</v>
      </c>
      <c r="E8" s="6" t="s">
        <v>1113</v>
      </c>
      <c r="F8" s="87" t="s">
        <v>18</v>
      </c>
      <c r="G8" s="87" t="s">
        <v>19</v>
      </c>
      <c r="H8" s="87" t="s">
        <v>843</v>
      </c>
      <c r="I8" s="87" t="s">
        <v>843</v>
      </c>
      <c r="J8" s="179" t="s">
        <v>1111</v>
      </c>
      <c r="K8" s="87" t="s">
        <v>843</v>
      </c>
      <c r="L8" s="87" t="s">
        <v>843</v>
      </c>
      <c r="M8" s="87" t="s">
        <v>843</v>
      </c>
      <c r="N8" s="87" t="s">
        <v>843</v>
      </c>
      <c r="O8" s="6" t="s">
        <v>1112</v>
      </c>
      <c r="P8" s="6"/>
    </row>
    <row r="9" spans="1:16" x14ac:dyDescent="0.3">
      <c r="A9" s="1"/>
      <c r="B9" s="6" t="s">
        <v>520</v>
      </c>
      <c r="C9" s="6" t="s">
        <v>921</v>
      </c>
      <c r="D9" s="87" t="s">
        <v>1114</v>
      </c>
      <c r="E9" s="6" t="s">
        <v>1115</v>
      </c>
      <c r="F9" s="87" t="s">
        <v>18</v>
      </c>
      <c r="G9" s="87" t="s">
        <v>1116</v>
      </c>
      <c r="H9" s="87" t="s">
        <v>843</v>
      </c>
      <c r="I9" s="87" t="s">
        <v>843</v>
      </c>
      <c r="J9" s="179" t="s">
        <v>1111</v>
      </c>
      <c r="K9" s="87" t="s">
        <v>843</v>
      </c>
      <c r="L9" s="87" t="s">
        <v>843</v>
      </c>
      <c r="M9" s="87" t="s">
        <v>843</v>
      </c>
      <c r="N9" s="87" t="s">
        <v>843</v>
      </c>
      <c r="O9" s="6" t="s">
        <v>1112</v>
      </c>
      <c r="P9" s="6"/>
    </row>
    <row r="10" spans="1:16" x14ac:dyDescent="0.3">
      <c r="A10" s="1"/>
      <c r="B10" s="6" t="s">
        <v>520</v>
      </c>
      <c r="C10" s="6" t="s">
        <v>921</v>
      </c>
      <c r="D10" s="87" t="s">
        <v>42</v>
      </c>
      <c r="E10" s="6" t="s">
        <v>1117</v>
      </c>
      <c r="F10" s="87" t="s">
        <v>1116</v>
      </c>
      <c r="G10" s="87" t="s">
        <v>1118</v>
      </c>
      <c r="H10" s="87" t="s">
        <v>843</v>
      </c>
      <c r="I10" s="87" t="s">
        <v>843</v>
      </c>
      <c r="J10" s="179" t="s">
        <v>1111</v>
      </c>
      <c r="K10" s="87" t="s">
        <v>843</v>
      </c>
      <c r="L10" s="87" t="s">
        <v>843</v>
      </c>
      <c r="M10" s="87" t="s">
        <v>843</v>
      </c>
      <c r="N10" s="87" t="s">
        <v>843</v>
      </c>
      <c r="O10" s="6" t="s">
        <v>1112</v>
      </c>
      <c r="P10" s="6"/>
    </row>
    <row r="11" spans="1:16" x14ac:dyDescent="0.3">
      <c r="A11" s="1"/>
      <c r="B11" s="6" t="s">
        <v>520</v>
      </c>
      <c r="C11" s="6" t="s">
        <v>921</v>
      </c>
      <c r="D11" s="87" t="s">
        <v>1114</v>
      </c>
      <c r="E11" s="6" t="s">
        <v>1115</v>
      </c>
      <c r="F11" s="87" t="s">
        <v>1118</v>
      </c>
      <c r="G11" s="87" t="s">
        <v>19</v>
      </c>
      <c r="H11" s="87" t="s">
        <v>843</v>
      </c>
      <c r="I11" s="87" t="s">
        <v>843</v>
      </c>
      <c r="J11" s="179" t="s">
        <v>1111</v>
      </c>
      <c r="K11" s="87" t="s">
        <v>843</v>
      </c>
      <c r="L11" s="87" t="s">
        <v>843</v>
      </c>
      <c r="M11" s="87" t="s">
        <v>843</v>
      </c>
      <c r="N11" s="87" t="s">
        <v>843</v>
      </c>
      <c r="O11" s="6" t="s">
        <v>1112</v>
      </c>
      <c r="P11" s="6"/>
    </row>
    <row r="12" spans="1:16" x14ac:dyDescent="0.3">
      <c r="A12" s="1"/>
      <c r="B12" s="6" t="s">
        <v>39</v>
      </c>
      <c r="C12" s="6" t="s">
        <v>986</v>
      </c>
      <c r="D12" s="87" t="s">
        <v>42</v>
      </c>
      <c r="E12" s="6" t="s">
        <v>1119</v>
      </c>
      <c r="F12" s="87" t="s">
        <v>18</v>
      </c>
      <c r="G12" s="87" t="s">
        <v>19</v>
      </c>
      <c r="H12" s="87" t="s">
        <v>843</v>
      </c>
      <c r="I12" s="87" t="s">
        <v>843</v>
      </c>
      <c r="J12" s="180" t="s">
        <v>1120</v>
      </c>
      <c r="K12" s="87" t="s">
        <v>843</v>
      </c>
      <c r="L12" s="87" t="s">
        <v>843</v>
      </c>
      <c r="M12" s="87" t="s">
        <v>843</v>
      </c>
      <c r="N12" s="87" t="s">
        <v>843</v>
      </c>
      <c r="O12" s="6" t="s">
        <v>1112</v>
      </c>
      <c r="P12" s="6"/>
    </row>
    <row r="13" spans="1:16" x14ac:dyDescent="0.3">
      <c r="A13" s="1"/>
      <c r="B13" s="6" t="s">
        <v>47</v>
      </c>
      <c r="C13" s="6" t="s">
        <v>54</v>
      </c>
      <c r="D13" s="87" t="s">
        <v>42</v>
      </c>
      <c r="E13" s="6" t="s">
        <v>1121</v>
      </c>
      <c r="F13" s="87" t="s">
        <v>18</v>
      </c>
      <c r="G13" s="87" t="s">
        <v>1122</v>
      </c>
      <c r="H13" s="87" t="s">
        <v>843</v>
      </c>
      <c r="I13" s="87" t="s">
        <v>843</v>
      </c>
      <c r="J13" s="180" t="s">
        <v>1120</v>
      </c>
      <c r="K13" s="87" t="s">
        <v>843</v>
      </c>
      <c r="L13" s="87" t="s">
        <v>843</v>
      </c>
      <c r="M13" s="87" t="s">
        <v>843</v>
      </c>
      <c r="N13" s="87" t="s">
        <v>843</v>
      </c>
      <c r="O13" s="6" t="s">
        <v>1112</v>
      </c>
      <c r="P13" s="6"/>
    </row>
    <row r="14" spans="1:16" x14ac:dyDescent="0.3">
      <c r="A14" s="1"/>
      <c r="B14" s="6" t="s">
        <v>47</v>
      </c>
      <c r="C14" s="6" t="s">
        <v>54</v>
      </c>
      <c r="D14" s="87" t="s">
        <v>1011</v>
      </c>
      <c r="E14" s="6" t="s">
        <v>1123</v>
      </c>
      <c r="F14" s="87" t="s">
        <v>1124</v>
      </c>
      <c r="G14" s="87" t="s">
        <v>1122</v>
      </c>
      <c r="H14" s="87" t="s">
        <v>1125</v>
      </c>
      <c r="I14" s="87" t="s">
        <v>843</v>
      </c>
      <c r="J14" s="181" t="s">
        <v>1126</v>
      </c>
      <c r="K14" s="87" t="s">
        <v>843</v>
      </c>
      <c r="L14" s="87" t="s">
        <v>843</v>
      </c>
      <c r="M14" s="87" t="s">
        <v>843</v>
      </c>
      <c r="N14" s="87" t="s">
        <v>843</v>
      </c>
      <c r="O14" s="6" t="s">
        <v>1112</v>
      </c>
      <c r="P14" s="6" t="s">
        <v>1127</v>
      </c>
    </row>
    <row r="15" spans="1:16" x14ac:dyDescent="0.3">
      <c r="A15" s="1"/>
      <c r="B15" s="6" t="s">
        <v>47</v>
      </c>
      <c r="C15" s="6" t="s">
        <v>54</v>
      </c>
      <c r="D15" s="87" t="s">
        <v>42</v>
      </c>
      <c r="E15" s="6" t="s">
        <v>1128</v>
      </c>
      <c r="F15" s="87" t="s">
        <v>1122</v>
      </c>
      <c r="G15" s="87" t="s">
        <v>19</v>
      </c>
      <c r="H15" s="87" t="s">
        <v>843</v>
      </c>
      <c r="I15" s="87" t="s">
        <v>843</v>
      </c>
      <c r="J15" s="180" t="s">
        <v>1120</v>
      </c>
      <c r="K15" s="87" t="s">
        <v>843</v>
      </c>
      <c r="L15" s="87" t="s">
        <v>843</v>
      </c>
      <c r="M15" s="87" t="s">
        <v>843</v>
      </c>
      <c r="N15" s="87" t="s">
        <v>843</v>
      </c>
      <c r="O15" s="6" t="s">
        <v>1112</v>
      </c>
      <c r="P15" s="6"/>
    </row>
    <row r="16" spans="1:16" x14ac:dyDescent="0.3">
      <c r="A16" s="1"/>
      <c r="B16" s="6" t="s">
        <v>59</v>
      </c>
      <c r="C16" s="6" t="s">
        <v>60</v>
      </c>
      <c r="D16" s="87" t="s">
        <v>42</v>
      </c>
      <c r="E16" s="6" t="s">
        <v>1129</v>
      </c>
      <c r="F16" s="87" t="s">
        <v>18</v>
      </c>
      <c r="G16" s="87" t="s">
        <v>1130</v>
      </c>
      <c r="H16" s="87" t="s">
        <v>843</v>
      </c>
      <c r="I16" s="87" t="s">
        <v>843</v>
      </c>
      <c r="J16" s="180" t="s">
        <v>1120</v>
      </c>
      <c r="K16" s="87" t="s">
        <v>843</v>
      </c>
      <c r="L16" s="87" t="s">
        <v>843</v>
      </c>
      <c r="M16" s="87" t="s">
        <v>843</v>
      </c>
      <c r="N16" s="87" t="s">
        <v>843</v>
      </c>
      <c r="O16" s="6" t="s">
        <v>1112</v>
      </c>
      <c r="P16" s="6"/>
    </row>
    <row r="17" spans="1:16" x14ac:dyDescent="0.3">
      <c r="A17" s="1"/>
      <c r="B17" s="6" t="s">
        <v>59</v>
      </c>
      <c r="C17" s="6" t="s">
        <v>60</v>
      </c>
      <c r="D17" s="87" t="s">
        <v>42</v>
      </c>
      <c r="E17" s="6" t="s">
        <v>1129</v>
      </c>
      <c r="F17" s="87" t="s">
        <v>1130</v>
      </c>
      <c r="G17" s="87" t="s">
        <v>19</v>
      </c>
      <c r="H17" s="87" t="s">
        <v>843</v>
      </c>
      <c r="I17" s="87" t="s">
        <v>843</v>
      </c>
      <c r="J17" s="181" t="s">
        <v>1126</v>
      </c>
      <c r="K17" s="87" t="s">
        <v>843</v>
      </c>
      <c r="L17" s="87" t="s">
        <v>843</v>
      </c>
      <c r="M17" s="87" t="s">
        <v>843</v>
      </c>
      <c r="N17" s="87" t="s">
        <v>843</v>
      </c>
      <c r="O17" s="6" t="s">
        <v>1112</v>
      </c>
      <c r="P17" s="6"/>
    </row>
    <row r="18" spans="1:16" ht="26.4" x14ac:dyDescent="0.3">
      <c r="A18" s="1"/>
      <c r="B18" s="6" t="s">
        <v>521</v>
      </c>
      <c r="C18" s="6" t="s">
        <v>1015</v>
      </c>
      <c r="D18" s="87" t="s">
        <v>1016</v>
      </c>
      <c r="E18" s="6" t="s">
        <v>1131</v>
      </c>
      <c r="F18" s="87" t="s">
        <v>18</v>
      </c>
      <c r="G18" s="87" t="s">
        <v>19</v>
      </c>
      <c r="H18" s="87" t="s">
        <v>843</v>
      </c>
      <c r="I18" s="87" t="s">
        <v>843</v>
      </c>
      <c r="J18" s="179" t="s">
        <v>1111</v>
      </c>
      <c r="K18" s="87" t="s">
        <v>843</v>
      </c>
      <c r="L18" s="87" t="s">
        <v>843</v>
      </c>
      <c r="M18" s="87" t="s">
        <v>843</v>
      </c>
      <c r="N18" s="87" t="s">
        <v>843</v>
      </c>
      <c r="O18" s="6" t="s">
        <v>1112</v>
      </c>
      <c r="P18" s="6"/>
    </row>
    <row r="19" spans="1:16" ht="26.4" x14ac:dyDescent="0.3">
      <c r="A19" s="1"/>
      <c r="B19" s="6" t="s">
        <v>521</v>
      </c>
      <c r="C19" s="6" t="s">
        <v>1015</v>
      </c>
      <c r="D19" s="87" t="s">
        <v>1017</v>
      </c>
      <c r="E19" s="6" t="s">
        <v>1132</v>
      </c>
      <c r="F19" s="87" t="s">
        <v>18</v>
      </c>
      <c r="G19" s="87" t="s">
        <v>19</v>
      </c>
      <c r="H19" s="87" t="s">
        <v>843</v>
      </c>
      <c r="I19" s="87" t="s">
        <v>843</v>
      </c>
      <c r="J19" s="179" t="s">
        <v>1111</v>
      </c>
      <c r="K19" s="87" t="s">
        <v>843</v>
      </c>
      <c r="L19" s="87" t="s">
        <v>843</v>
      </c>
      <c r="M19" s="87" t="s">
        <v>843</v>
      </c>
      <c r="N19" s="87" t="s">
        <v>843</v>
      </c>
      <c r="O19" s="6" t="s">
        <v>1112</v>
      </c>
      <c r="P19" s="6"/>
    </row>
    <row r="20" spans="1:16" x14ac:dyDescent="0.3">
      <c r="A20" s="1"/>
      <c r="B20" s="6" t="s">
        <v>63</v>
      </c>
      <c r="C20" s="6" t="s">
        <v>67</v>
      </c>
      <c r="D20" s="87" t="s">
        <v>42</v>
      </c>
      <c r="E20" s="6" t="s">
        <v>1133</v>
      </c>
      <c r="F20" s="87" t="s">
        <v>18</v>
      </c>
      <c r="G20" s="87" t="s">
        <v>1134</v>
      </c>
      <c r="H20" s="87" t="s">
        <v>843</v>
      </c>
      <c r="I20" s="87" t="s">
        <v>843</v>
      </c>
      <c r="J20" s="180" t="s">
        <v>1120</v>
      </c>
      <c r="K20" s="87" t="s">
        <v>843</v>
      </c>
      <c r="L20" s="87" t="s">
        <v>843</v>
      </c>
      <c r="M20" s="87" t="s">
        <v>843</v>
      </c>
      <c r="N20" s="87" t="s">
        <v>843</v>
      </c>
      <c r="O20" s="6" t="s">
        <v>1112</v>
      </c>
      <c r="P20" s="6"/>
    </row>
    <row r="21" spans="1:16" x14ac:dyDescent="0.3">
      <c r="A21" s="1"/>
      <c r="B21" s="6" t="s">
        <v>63</v>
      </c>
      <c r="C21" s="6" t="s">
        <v>67</v>
      </c>
      <c r="D21" s="87" t="s">
        <v>42</v>
      </c>
      <c r="E21" s="6" t="s">
        <v>1133</v>
      </c>
      <c r="F21" s="87" t="s">
        <v>1134</v>
      </c>
      <c r="G21" s="87" t="s">
        <v>19</v>
      </c>
      <c r="H21" s="87" t="s">
        <v>843</v>
      </c>
      <c r="I21" s="87" t="s">
        <v>843</v>
      </c>
      <c r="J21" s="182" t="s">
        <v>1135</v>
      </c>
      <c r="K21" s="87" t="s">
        <v>843</v>
      </c>
      <c r="L21" s="87" t="s">
        <v>843</v>
      </c>
      <c r="M21" s="87" t="s">
        <v>843</v>
      </c>
      <c r="N21" s="87" t="s">
        <v>843</v>
      </c>
      <c r="O21" s="6" t="s">
        <v>1112</v>
      </c>
      <c r="P21" s="6"/>
    </row>
    <row r="22" spans="1:16" x14ac:dyDescent="0.3">
      <c r="A22" s="1"/>
      <c r="B22" s="6" t="s">
        <v>63</v>
      </c>
      <c r="C22" s="6" t="s">
        <v>72</v>
      </c>
      <c r="D22" s="87" t="s">
        <v>42</v>
      </c>
      <c r="E22" s="6" t="s">
        <v>1136</v>
      </c>
      <c r="F22" s="87" t="s">
        <v>18</v>
      </c>
      <c r="G22" s="87" t="s">
        <v>19</v>
      </c>
      <c r="H22" s="87" t="s">
        <v>843</v>
      </c>
      <c r="I22" s="87" t="s">
        <v>843</v>
      </c>
      <c r="J22" s="180" t="s">
        <v>1120</v>
      </c>
      <c r="K22" s="87" t="s">
        <v>843</v>
      </c>
      <c r="L22" s="87" t="s">
        <v>843</v>
      </c>
      <c r="M22" s="87" t="s">
        <v>843</v>
      </c>
      <c r="N22" s="87" t="s">
        <v>843</v>
      </c>
      <c r="O22" s="6" t="s">
        <v>1112</v>
      </c>
      <c r="P22" s="6"/>
    </row>
    <row r="23" spans="1:16" x14ac:dyDescent="0.3">
      <c r="A23" s="1"/>
      <c r="B23" s="6" t="s">
        <v>81</v>
      </c>
      <c r="C23" s="6" t="s">
        <v>86</v>
      </c>
      <c r="D23" s="87" t="s">
        <v>1003</v>
      </c>
      <c r="E23" s="6" t="s">
        <v>1137</v>
      </c>
      <c r="F23" s="87" t="s">
        <v>1138</v>
      </c>
      <c r="G23" s="87" t="s">
        <v>19</v>
      </c>
      <c r="H23" s="87" t="s">
        <v>1139</v>
      </c>
      <c r="I23" s="87" t="s">
        <v>843</v>
      </c>
      <c r="J23" s="181" t="s">
        <v>1126</v>
      </c>
      <c r="K23" s="87" t="s">
        <v>843</v>
      </c>
      <c r="L23" s="87" t="s">
        <v>843</v>
      </c>
      <c r="M23" s="87" t="s">
        <v>843</v>
      </c>
      <c r="N23" s="87" t="s">
        <v>843</v>
      </c>
      <c r="O23" s="6" t="s">
        <v>1112</v>
      </c>
      <c r="P23" s="6"/>
    </row>
    <row r="24" spans="1:16" x14ac:dyDescent="0.3">
      <c r="A24" s="1"/>
      <c r="B24" s="6" t="s">
        <v>505</v>
      </c>
      <c r="C24" s="6" t="s">
        <v>932</v>
      </c>
      <c r="D24" s="87" t="s">
        <v>42</v>
      </c>
      <c r="E24" s="6" t="s">
        <v>1140</v>
      </c>
      <c r="F24" s="87" t="s">
        <v>18</v>
      </c>
      <c r="G24" s="87" t="s">
        <v>19</v>
      </c>
      <c r="H24" s="87" t="s">
        <v>843</v>
      </c>
      <c r="I24" s="87" t="s">
        <v>843</v>
      </c>
      <c r="J24" s="180" t="s">
        <v>1120</v>
      </c>
      <c r="K24" s="87" t="s">
        <v>843</v>
      </c>
      <c r="L24" s="87" t="s">
        <v>843</v>
      </c>
      <c r="M24" s="87" t="s">
        <v>843</v>
      </c>
      <c r="N24" s="87" t="s">
        <v>843</v>
      </c>
      <c r="O24" s="6" t="s">
        <v>1112</v>
      </c>
      <c r="P24" s="6"/>
    </row>
    <row r="25" spans="1:16" x14ac:dyDescent="0.3">
      <c r="A25" s="1"/>
      <c r="B25" s="6" t="s">
        <v>505</v>
      </c>
      <c r="C25" s="6" t="s">
        <v>1043</v>
      </c>
      <c r="D25" s="87" t="s">
        <v>42</v>
      </c>
      <c r="E25" s="6" t="s">
        <v>1141</v>
      </c>
      <c r="F25" s="87" t="s">
        <v>18</v>
      </c>
      <c r="G25" s="87" t="s">
        <v>19</v>
      </c>
      <c r="H25" s="87" t="s">
        <v>1142</v>
      </c>
      <c r="I25" s="87" t="s">
        <v>1143</v>
      </c>
      <c r="J25" s="180" t="s">
        <v>1120</v>
      </c>
      <c r="K25" s="87" t="s">
        <v>843</v>
      </c>
      <c r="L25" s="87" t="s">
        <v>843</v>
      </c>
      <c r="M25" s="87" t="s">
        <v>843</v>
      </c>
      <c r="N25" s="87" t="s">
        <v>843</v>
      </c>
      <c r="O25" s="6" t="s">
        <v>1112</v>
      </c>
      <c r="P25" s="6"/>
    </row>
    <row r="26" spans="1:16" x14ac:dyDescent="0.3">
      <c r="A26" s="1"/>
      <c r="B26" s="6" t="s">
        <v>505</v>
      </c>
      <c r="C26" s="6" t="s">
        <v>1044</v>
      </c>
      <c r="D26" s="87" t="s">
        <v>98</v>
      </c>
      <c r="E26" s="6" t="s">
        <v>1144</v>
      </c>
      <c r="F26" s="87" t="s">
        <v>18</v>
      </c>
      <c r="G26" s="87" t="s">
        <v>19</v>
      </c>
      <c r="H26" s="87" t="s">
        <v>843</v>
      </c>
      <c r="I26" s="87" t="s">
        <v>843</v>
      </c>
      <c r="J26" s="180" t="s">
        <v>1120</v>
      </c>
      <c r="K26" s="87" t="s">
        <v>843</v>
      </c>
      <c r="L26" s="87" t="s">
        <v>843</v>
      </c>
      <c r="M26" s="87" t="s">
        <v>843</v>
      </c>
      <c r="N26" s="87" t="s">
        <v>843</v>
      </c>
      <c r="O26" s="6" t="s">
        <v>1112</v>
      </c>
      <c r="P26" s="6"/>
    </row>
    <row r="27" spans="1:16" x14ac:dyDescent="0.3">
      <c r="A27" s="1"/>
      <c r="B27" s="6" t="s">
        <v>505</v>
      </c>
      <c r="C27" s="6" t="s">
        <v>1045</v>
      </c>
      <c r="D27" s="87" t="s">
        <v>42</v>
      </c>
      <c r="E27" s="6" t="s">
        <v>1145</v>
      </c>
      <c r="F27" s="87" t="s">
        <v>18</v>
      </c>
      <c r="G27" s="87" t="s">
        <v>19</v>
      </c>
      <c r="H27" s="87" t="s">
        <v>1146</v>
      </c>
      <c r="I27" s="87" t="s">
        <v>1143</v>
      </c>
      <c r="J27" s="180" t="s">
        <v>1120</v>
      </c>
      <c r="K27" s="87" t="s">
        <v>843</v>
      </c>
      <c r="L27" s="87" t="s">
        <v>843</v>
      </c>
      <c r="M27" s="87" t="s">
        <v>843</v>
      </c>
      <c r="N27" s="87" t="s">
        <v>843</v>
      </c>
      <c r="O27" s="6" t="s">
        <v>1112</v>
      </c>
      <c r="P27" s="6"/>
    </row>
    <row r="28" spans="1:16" x14ac:dyDescent="0.3">
      <c r="A28" s="1"/>
      <c r="B28" s="6" t="s">
        <v>100</v>
      </c>
      <c r="C28" s="6" t="s">
        <v>1056</v>
      </c>
      <c r="D28" s="87" t="s">
        <v>1010</v>
      </c>
      <c r="E28" s="6" t="s">
        <v>1147</v>
      </c>
      <c r="F28" s="87" t="s">
        <v>1148</v>
      </c>
      <c r="G28" s="87" t="s">
        <v>1149</v>
      </c>
      <c r="H28" s="87" t="s">
        <v>843</v>
      </c>
      <c r="I28" s="87" t="s">
        <v>843</v>
      </c>
      <c r="J28" s="181" t="s">
        <v>1126</v>
      </c>
      <c r="K28" s="87" t="s">
        <v>843</v>
      </c>
      <c r="L28" s="87" t="s">
        <v>843</v>
      </c>
      <c r="M28" s="87" t="s">
        <v>843</v>
      </c>
      <c r="N28" s="87" t="s">
        <v>843</v>
      </c>
      <c r="O28" s="6" t="s">
        <v>1112</v>
      </c>
      <c r="P28" s="6" t="s">
        <v>1150</v>
      </c>
    </row>
    <row r="29" spans="1:16" x14ac:dyDescent="0.3">
      <c r="A29" s="1"/>
      <c r="B29" s="6" t="s">
        <v>100</v>
      </c>
      <c r="C29" s="6" t="s">
        <v>1056</v>
      </c>
      <c r="D29" s="87" t="s">
        <v>42</v>
      </c>
      <c r="E29" s="6" t="s">
        <v>1151</v>
      </c>
      <c r="F29" s="87" t="s">
        <v>1149</v>
      </c>
      <c r="G29" s="87" t="s">
        <v>1152</v>
      </c>
      <c r="H29" s="87" t="s">
        <v>843</v>
      </c>
      <c r="I29" s="87" t="s">
        <v>843</v>
      </c>
      <c r="J29" s="181" t="s">
        <v>1126</v>
      </c>
      <c r="K29" s="87" t="s">
        <v>843</v>
      </c>
      <c r="L29" s="87" t="s">
        <v>843</v>
      </c>
      <c r="M29" s="87" t="s">
        <v>843</v>
      </c>
      <c r="N29" s="87" t="s">
        <v>843</v>
      </c>
      <c r="O29" s="6" t="s">
        <v>1112</v>
      </c>
      <c r="P29" s="6"/>
    </row>
    <row r="30" spans="1:16" x14ac:dyDescent="0.3">
      <c r="A30" s="1"/>
      <c r="B30" s="6" t="s">
        <v>100</v>
      </c>
      <c r="C30" s="6" t="s">
        <v>1056</v>
      </c>
      <c r="D30" s="87" t="s">
        <v>42</v>
      </c>
      <c r="E30" s="6" t="s">
        <v>1151</v>
      </c>
      <c r="F30" s="87" t="s">
        <v>1152</v>
      </c>
      <c r="G30" s="87" t="s">
        <v>19</v>
      </c>
      <c r="H30" s="87" t="s">
        <v>843</v>
      </c>
      <c r="I30" s="87" t="s">
        <v>843</v>
      </c>
      <c r="J30" s="183" t="s">
        <v>1153</v>
      </c>
      <c r="K30" s="87" t="s">
        <v>843</v>
      </c>
      <c r="L30" s="87" t="s">
        <v>843</v>
      </c>
      <c r="M30" s="87" t="s">
        <v>843</v>
      </c>
      <c r="N30" s="87" t="s">
        <v>843</v>
      </c>
      <c r="O30" s="6" t="s">
        <v>1112</v>
      </c>
      <c r="P30"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30" customHeight="1" x14ac:dyDescent="0.4">
      <c r="A5" s="1"/>
      <c r="B5" s="22" t="s">
        <v>2721</v>
      </c>
      <c r="C5" s="1"/>
      <c r="D5" s="1"/>
      <c r="E5" s="1"/>
      <c r="F5" s="1"/>
      <c r="G5" s="1"/>
      <c r="H5" s="1"/>
    </row>
    <row r="6" spans="1:8" ht="52.95" customHeight="1" x14ac:dyDescent="0.3">
      <c r="A6" s="1"/>
      <c r="B6" s="3" t="s">
        <v>4</v>
      </c>
      <c r="C6" s="3" t="s">
        <v>2722</v>
      </c>
      <c r="D6" s="3" t="s">
        <v>2723</v>
      </c>
      <c r="E6" s="3" t="s">
        <v>7</v>
      </c>
      <c r="F6" s="3" t="s">
        <v>8</v>
      </c>
      <c r="G6" s="3" t="s">
        <v>2724</v>
      </c>
      <c r="H6" s="3" t="s">
        <v>1424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EA10" activePane="bottomRight" state="frozen"/>
      <selection pane="topRight" activeCell="G1" sqref="G1"/>
      <selection pane="bottomLeft" activeCell="A10" sqref="A10"/>
      <selection pane="bottomRight" activeCell="F20" sqref="F20"/>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2725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2726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2727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4" t="s">
        <v>843</v>
      </c>
      <c r="C8" s="184" t="s">
        <v>843</v>
      </c>
      <c r="D8" s="184" t="s">
        <v>843</v>
      </c>
      <c r="E8" s="184" t="s">
        <v>843</v>
      </c>
      <c r="F8" s="184" t="s">
        <v>843</v>
      </c>
      <c r="G8" s="184" t="s">
        <v>2728</v>
      </c>
      <c r="H8" s="184" t="s">
        <v>843</v>
      </c>
      <c r="I8" s="184" t="s">
        <v>843</v>
      </c>
      <c r="J8" s="184" t="s">
        <v>2729</v>
      </c>
      <c r="K8" s="184" t="s">
        <v>843</v>
      </c>
      <c r="L8" s="184" t="s">
        <v>843</v>
      </c>
      <c r="M8" s="184" t="s">
        <v>2730</v>
      </c>
      <c r="N8" s="184" t="s">
        <v>843</v>
      </c>
      <c r="O8" s="184" t="s">
        <v>843</v>
      </c>
      <c r="P8" s="184" t="s">
        <v>2731</v>
      </c>
      <c r="Q8" s="184" t="s">
        <v>843</v>
      </c>
      <c r="R8" s="184" t="s">
        <v>843</v>
      </c>
      <c r="S8" s="184" t="s">
        <v>2732</v>
      </c>
      <c r="T8" s="184" t="s">
        <v>843</v>
      </c>
      <c r="U8" s="184" t="s">
        <v>843</v>
      </c>
      <c r="V8" s="184" t="s">
        <v>2733</v>
      </c>
      <c r="W8" s="184" t="s">
        <v>843</v>
      </c>
      <c r="X8" s="184" t="s">
        <v>843</v>
      </c>
      <c r="Y8" s="184" t="s">
        <v>2734</v>
      </c>
      <c r="Z8" s="184" t="s">
        <v>843</v>
      </c>
      <c r="AA8" s="184" t="s">
        <v>843</v>
      </c>
      <c r="AB8" s="184" t="s">
        <v>2735</v>
      </c>
      <c r="AC8" s="184" t="s">
        <v>843</v>
      </c>
      <c r="AD8" s="184" t="s">
        <v>843</v>
      </c>
      <c r="AE8" s="184" t="s">
        <v>2736</v>
      </c>
      <c r="AF8" s="184" t="s">
        <v>843</v>
      </c>
      <c r="AG8" s="184" t="s">
        <v>843</v>
      </c>
      <c r="AH8" s="184" t="s">
        <v>2737</v>
      </c>
      <c r="AI8" s="184" t="s">
        <v>843</v>
      </c>
      <c r="AJ8" s="184" t="s">
        <v>843</v>
      </c>
      <c r="AK8" s="184" t="s">
        <v>2738</v>
      </c>
      <c r="AL8" s="184" t="s">
        <v>843</v>
      </c>
      <c r="AM8" s="184" t="s">
        <v>843</v>
      </c>
      <c r="AN8" s="184" t="s">
        <v>2739</v>
      </c>
      <c r="AO8" s="184" t="s">
        <v>843</v>
      </c>
      <c r="AP8" s="184" t="s">
        <v>843</v>
      </c>
      <c r="AQ8" s="184" t="s">
        <v>2740</v>
      </c>
      <c r="AR8" s="184" t="s">
        <v>843</v>
      </c>
      <c r="AS8" s="184" t="s">
        <v>843</v>
      </c>
      <c r="AT8" s="184" t="s">
        <v>2741</v>
      </c>
      <c r="AU8" s="184" t="s">
        <v>843</v>
      </c>
      <c r="AV8" s="184" t="s">
        <v>843</v>
      </c>
      <c r="AW8" s="184" t="s">
        <v>2742</v>
      </c>
      <c r="AX8" s="184" t="s">
        <v>843</v>
      </c>
      <c r="AY8" s="184" t="s">
        <v>843</v>
      </c>
      <c r="AZ8" s="184" t="s">
        <v>2743</v>
      </c>
      <c r="BA8" s="184" t="s">
        <v>843</v>
      </c>
      <c r="BB8" s="184" t="s">
        <v>843</v>
      </c>
      <c r="BC8" s="184" t="s">
        <v>2744</v>
      </c>
      <c r="BD8" s="184" t="s">
        <v>843</v>
      </c>
      <c r="BE8" s="184" t="s">
        <v>843</v>
      </c>
      <c r="BF8" s="184" t="s">
        <v>2745</v>
      </c>
      <c r="BG8" s="184" t="s">
        <v>843</v>
      </c>
      <c r="BH8" s="184" t="s">
        <v>843</v>
      </c>
      <c r="BI8" s="184" t="s">
        <v>2746</v>
      </c>
      <c r="BJ8" s="184" t="s">
        <v>843</v>
      </c>
      <c r="BK8" s="184" t="s">
        <v>843</v>
      </c>
      <c r="BL8" s="184" t="s">
        <v>2747</v>
      </c>
      <c r="BM8" s="184" t="s">
        <v>843</v>
      </c>
      <c r="BN8" s="184" t="s">
        <v>843</v>
      </c>
      <c r="BO8" s="184" t="s">
        <v>2748</v>
      </c>
      <c r="BP8" s="184" t="s">
        <v>843</v>
      </c>
      <c r="BQ8" s="184" t="s">
        <v>843</v>
      </c>
      <c r="BR8" s="184" t="s">
        <v>2749</v>
      </c>
      <c r="BS8" s="184" t="s">
        <v>843</v>
      </c>
      <c r="BT8" s="184" t="s">
        <v>843</v>
      </c>
      <c r="BU8" s="184" t="s">
        <v>2750</v>
      </c>
      <c r="BV8" s="184" t="s">
        <v>843</v>
      </c>
      <c r="BW8" s="184" t="s">
        <v>843</v>
      </c>
      <c r="BX8" s="184" t="s">
        <v>2751</v>
      </c>
      <c r="BY8" s="184" t="s">
        <v>843</v>
      </c>
      <c r="BZ8" s="184" t="s">
        <v>843</v>
      </c>
      <c r="CA8" s="184" t="s">
        <v>2752</v>
      </c>
      <c r="CB8" s="184" t="s">
        <v>843</v>
      </c>
      <c r="CC8" s="184" t="s">
        <v>843</v>
      </c>
      <c r="CD8" s="184" t="s">
        <v>2753</v>
      </c>
      <c r="CE8" s="184" t="s">
        <v>843</v>
      </c>
      <c r="CF8" s="184" t="s">
        <v>843</v>
      </c>
      <c r="CG8" s="184" t="s">
        <v>2754</v>
      </c>
      <c r="CH8" s="184" t="s">
        <v>843</v>
      </c>
      <c r="CI8" s="184" t="s">
        <v>843</v>
      </c>
      <c r="CJ8" s="184" t="s">
        <v>2755</v>
      </c>
      <c r="CK8" s="184" t="s">
        <v>843</v>
      </c>
      <c r="CL8" s="184" t="s">
        <v>843</v>
      </c>
      <c r="CM8" s="184" t="s">
        <v>2756</v>
      </c>
      <c r="CN8" s="184" t="s">
        <v>843</v>
      </c>
      <c r="CO8" s="184" t="s">
        <v>843</v>
      </c>
      <c r="CP8" s="184" t="s">
        <v>2757</v>
      </c>
      <c r="CQ8" s="184" t="s">
        <v>843</v>
      </c>
      <c r="CR8" s="184" t="s">
        <v>843</v>
      </c>
      <c r="CS8" s="184" t="s">
        <v>2758</v>
      </c>
      <c r="CT8" s="184" t="s">
        <v>843</v>
      </c>
      <c r="CU8" s="184" t="s">
        <v>843</v>
      </c>
      <c r="CV8" s="184" t="s">
        <v>2759</v>
      </c>
      <c r="CW8" s="184" t="s">
        <v>843</v>
      </c>
      <c r="CX8" s="184" t="s">
        <v>843</v>
      </c>
      <c r="CY8" s="184" t="s">
        <v>2760</v>
      </c>
      <c r="CZ8" s="184" t="s">
        <v>843</v>
      </c>
      <c r="DA8" s="184" t="s">
        <v>843</v>
      </c>
      <c r="DB8" s="184" t="s">
        <v>2761</v>
      </c>
      <c r="DC8" s="184" t="s">
        <v>843</v>
      </c>
      <c r="DD8" s="184" t="s">
        <v>843</v>
      </c>
      <c r="DE8" s="184" t="s">
        <v>2762</v>
      </c>
      <c r="DF8" s="184" t="s">
        <v>843</v>
      </c>
      <c r="DG8" s="184" t="s">
        <v>843</v>
      </c>
      <c r="DH8" s="184" t="s">
        <v>2763</v>
      </c>
      <c r="DI8" s="184" t="s">
        <v>843</v>
      </c>
      <c r="DJ8" s="184" t="s">
        <v>843</v>
      </c>
      <c r="DK8" s="184" t="s">
        <v>2764</v>
      </c>
      <c r="DL8" s="184" t="s">
        <v>843</v>
      </c>
      <c r="DM8" s="184" t="s">
        <v>843</v>
      </c>
      <c r="DN8" s="184" t="s">
        <v>2765</v>
      </c>
      <c r="DO8" s="184" t="s">
        <v>843</v>
      </c>
      <c r="DP8" s="184" t="s">
        <v>843</v>
      </c>
      <c r="DQ8" s="184" t="s">
        <v>2766</v>
      </c>
      <c r="DR8" s="184" t="s">
        <v>843</v>
      </c>
      <c r="DS8" s="184" t="s">
        <v>843</v>
      </c>
      <c r="DT8" s="184" t="s">
        <v>2767</v>
      </c>
      <c r="DU8" s="184" t="s">
        <v>843</v>
      </c>
      <c r="DV8" s="184" t="s">
        <v>843</v>
      </c>
      <c r="DW8" s="184" t="s">
        <v>2768</v>
      </c>
      <c r="DX8" s="184" t="s">
        <v>843</v>
      </c>
      <c r="DY8" s="184" t="s">
        <v>843</v>
      </c>
      <c r="DZ8" s="184" t="s">
        <v>2769</v>
      </c>
      <c r="EA8" s="184" t="s">
        <v>843</v>
      </c>
      <c r="EB8" s="184" t="s">
        <v>843</v>
      </c>
      <c r="EC8" s="184" t="s">
        <v>2770</v>
      </c>
      <c r="ED8" s="184" t="s">
        <v>843</v>
      </c>
      <c r="EE8" s="184" t="s">
        <v>843</v>
      </c>
      <c r="EF8" s="184" t="s">
        <v>2771</v>
      </c>
      <c r="EG8" s="184" t="s">
        <v>843</v>
      </c>
      <c r="EH8" s="184" t="s">
        <v>843</v>
      </c>
      <c r="EI8" s="184" t="s">
        <v>2772</v>
      </c>
      <c r="EJ8" s="184" t="s">
        <v>843</v>
      </c>
      <c r="EK8" s="184" t="s">
        <v>843</v>
      </c>
      <c r="EL8" s="184" t="s">
        <v>2773</v>
      </c>
      <c r="EM8" s="184" t="s">
        <v>843</v>
      </c>
      <c r="EN8" s="184" t="s">
        <v>843</v>
      </c>
      <c r="EO8" s="184" t="s">
        <v>2774</v>
      </c>
      <c r="EP8" s="184" t="s">
        <v>843</v>
      </c>
      <c r="EQ8" s="184" t="s">
        <v>843</v>
      </c>
      <c r="ER8" s="184" t="s">
        <v>2775</v>
      </c>
      <c r="ES8" s="184" t="s">
        <v>843</v>
      </c>
      <c r="ET8" s="184" t="s">
        <v>843</v>
      </c>
    </row>
    <row r="9" spans="1:150" x14ac:dyDescent="0.3">
      <c r="A9" s="1"/>
      <c r="B9" s="184" t="s">
        <v>2776</v>
      </c>
      <c r="C9" s="184" t="s">
        <v>3</v>
      </c>
      <c r="D9" s="184" t="s">
        <v>42</v>
      </c>
      <c r="E9" s="184" t="s">
        <v>2777</v>
      </c>
      <c r="F9" s="184" t="s">
        <v>2778</v>
      </c>
      <c r="G9" s="184" t="s">
        <v>2779</v>
      </c>
      <c r="H9" s="184" t="s">
        <v>2780</v>
      </c>
      <c r="I9" s="184" t="s">
        <v>2781</v>
      </c>
      <c r="J9" s="184" t="s">
        <v>2779</v>
      </c>
      <c r="K9" s="184" t="s">
        <v>2780</v>
      </c>
      <c r="L9" s="184" t="s">
        <v>2781</v>
      </c>
      <c r="M9" s="184" t="s">
        <v>2779</v>
      </c>
      <c r="N9" s="184" t="s">
        <v>2780</v>
      </c>
      <c r="O9" s="184" t="s">
        <v>2781</v>
      </c>
      <c r="P9" s="184" t="s">
        <v>2779</v>
      </c>
      <c r="Q9" s="184" t="s">
        <v>2780</v>
      </c>
      <c r="R9" s="184" t="s">
        <v>2781</v>
      </c>
      <c r="S9" s="184" t="s">
        <v>2779</v>
      </c>
      <c r="T9" s="184" t="s">
        <v>2780</v>
      </c>
      <c r="U9" s="184" t="s">
        <v>2781</v>
      </c>
      <c r="V9" s="184" t="s">
        <v>2779</v>
      </c>
      <c r="W9" s="184" t="s">
        <v>2780</v>
      </c>
      <c r="X9" s="184" t="s">
        <v>2781</v>
      </c>
      <c r="Y9" s="184" t="s">
        <v>2779</v>
      </c>
      <c r="Z9" s="184" t="s">
        <v>2780</v>
      </c>
      <c r="AA9" s="184" t="s">
        <v>2781</v>
      </c>
      <c r="AB9" s="184" t="s">
        <v>2779</v>
      </c>
      <c r="AC9" s="184" t="s">
        <v>2780</v>
      </c>
      <c r="AD9" s="184" t="s">
        <v>2781</v>
      </c>
      <c r="AE9" s="184" t="s">
        <v>2779</v>
      </c>
      <c r="AF9" s="184" t="s">
        <v>2780</v>
      </c>
      <c r="AG9" s="184" t="s">
        <v>2781</v>
      </c>
      <c r="AH9" s="184" t="s">
        <v>2779</v>
      </c>
      <c r="AI9" s="184" t="s">
        <v>2780</v>
      </c>
      <c r="AJ9" s="184" t="s">
        <v>2781</v>
      </c>
      <c r="AK9" s="184" t="s">
        <v>2779</v>
      </c>
      <c r="AL9" s="184" t="s">
        <v>2780</v>
      </c>
      <c r="AM9" s="184" t="s">
        <v>2781</v>
      </c>
      <c r="AN9" s="184" t="s">
        <v>2779</v>
      </c>
      <c r="AO9" s="184" t="s">
        <v>2780</v>
      </c>
      <c r="AP9" s="184" t="s">
        <v>2781</v>
      </c>
      <c r="AQ9" s="184" t="s">
        <v>2779</v>
      </c>
      <c r="AR9" s="184" t="s">
        <v>2780</v>
      </c>
      <c r="AS9" s="184" t="s">
        <v>2781</v>
      </c>
      <c r="AT9" s="184" t="s">
        <v>2779</v>
      </c>
      <c r="AU9" s="184" t="s">
        <v>2780</v>
      </c>
      <c r="AV9" s="184" t="s">
        <v>2781</v>
      </c>
      <c r="AW9" s="184" t="s">
        <v>2779</v>
      </c>
      <c r="AX9" s="184" t="s">
        <v>2780</v>
      </c>
      <c r="AY9" s="184" t="s">
        <v>2781</v>
      </c>
      <c r="AZ9" s="184" t="s">
        <v>2779</v>
      </c>
      <c r="BA9" s="184" t="s">
        <v>2780</v>
      </c>
      <c r="BB9" s="184" t="s">
        <v>2781</v>
      </c>
      <c r="BC9" s="184" t="s">
        <v>2779</v>
      </c>
      <c r="BD9" s="184" t="s">
        <v>2780</v>
      </c>
      <c r="BE9" s="184" t="s">
        <v>2781</v>
      </c>
      <c r="BF9" s="184" t="s">
        <v>2779</v>
      </c>
      <c r="BG9" s="184" t="s">
        <v>2780</v>
      </c>
      <c r="BH9" s="184" t="s">
        <v>2781</v>
      </c>
      <c r="BI9" s="184" t="s">
        <v>2779</v>
      </c>
      <c r="BJ9" s="184" t="s">
        <v>2780</v>
      </c>
      <c r="BK9" s="184" t="s">
        <v>2781</v>
      </c>
      <c r="BL9" s="184" t="s">
        <v>2779</v>
      </c>
      <c r="BM9" s="184" t="s">
        <v>2780</v>
      </c>
      <c r="BN9" s="184" t="s">
        <v>2781</v>
      </c>
      <c r="BO9" s="184" t="s">
        <v>2779</v>
      </c>
      <c r="BP9" s="184" t="s">
        <v>2780</v>
      </c>
      <c r="BQ9" s="184" t="s">
        <v>2781</v>
      </c>
      <c r="BR9" s="184" t="s">
        <v>2779</v>
      </c>
      <c r="BS9" s="184" t="s">
        <v>2780</v>
      </c>
      <c r="BT9" s="184" t="s">
        <v>2781</v>
      </c>
      <c r="BU9" s="184" t="s">
        <v>2779</v>
      </c>
      <c r="BV9" s="184" t="s">
        <v>2780</v>
      </c>
      <c r="BW9" s="184" t="s">
        <v>2781</v>
      </c>
      <c r="BX9" s="184" t="s">
        <v>2779</v>
      </c>
      <c r="BY9" s="184" t="s">
        <v>2780</v>
      </c>
      <c r="BZ9" s="184" t="s">
        <v>2781</v>
      </c>
      <c r="CA9" s="184" t="s">
        <v>2779</v>
      </c>
      <c r="CB9" s="184" t="s">
        <v>2780</v>
      </c>
      <c r="CC9" s="184" t="s">
        <v>2781</v>
      </c>
      <c r="CD9" s="184" t="s">
        <v>2779</v>
      </c>
      <c r="CE9" s="184" t="s">
        <v>2780</v>
      </c>
      <c r="CF9" s="184" t="s">
        <v>2781</v>
      </c>
      <c r="CG9" s="184" t="s">
        <v>2779</v>
      </c>
      <c r="CH9" s="184" t="s">
        <v>2780</v>
      </c>
      <c r="CI9" s="184" t="s">
        <v>2781</v>
      </c>
      <c r="CJ9" s="184" t="s">
        <v>2779</v>
      </c>
      <c r="CK9" s="184" t="s">
        <v>2780</v>
      </c>
      <c r="CL9" s="184" t="s">
        <v>2781</v>
      </c>
      <c r="CM9" s="184" t="s">
        <v>2779</v>
      </c>
      <c r="CN9" s="184" t="s">
        <v>2780</v>
      </c>
      <c r="CO9" s="184" t="s">
        <v>2781</v>
      </c>
      <c r="CP9" s="184" t="s">
        <v>2779</v>
      </c>
      <c r="CQ9" s="184" t="s">
        <v>2780</v>
      </c>
      <c r="CR9" s="184" t="s">
        <v>2781</v>
      </c>
      <c r="CS9" s="184" t="s">
        <v>2779</v>
      </c>
      <c r="CT9" s="184" t="s">
        <v>2780</v>
      </c>
      <c r="CU9" s="184" t="s">
        <v>2781</v>
      </c>
      <c r="CV9" s="184" t="s">
        <v>2779</v>
      </c>
      <c r="CW9" s="184" t="s">
        <v>2780</v>
      </c>
      <c r="CX9" s="184" t="s">
        <v>2781</v>
      </c>
      <c r="CY9" s="184" t="s">
        <v>2779</v>
      </c>
      <c r="CZ9" s="184" t="s">
        <v>2780</v>
      </c>
      <c r="DA9" s="184" t="s">
        <v>2781</v>
      </c>
      <c r="DB9" s="184" t="s">
        <v>2779</v>
      </c>
      <c r="DC9" s="184" t="s">
        <v>2780</v>
      </c>
      <c r="DD9" s="184" t="s">
        <v>2781</v>
      </c>
      <c r="DE9" s="184" t="s">
        <v>2779</v>
      </c>
      <c r="DF9" s="184" t="s">
        <v>2780</v>
      </c>
      <c r="DG9" s="184" t="s">
        <v>2781</v>
      </c>
      <c r="DH9" s="184" t="s">
        <v>2779</v>
      </c>
      <c r="DI9" s="184" t="s">
        <v>2780</v>
      </c>
      <c r="DJ9" s="184" t="s">
        <v>2781</v>
      </c>
      <c r="DK9" s="184" t="s">
        <v>2779</v>
      </c>
      <c r="DL9" s="184" t="s">
        <v>2780</v>
      </c>
      <c r="DM9" s="184" t="s">
        <v>2781</v>
      </c>
      <c r="DN9" s="184" t="s">
        <v>2779</v>
      </c>
      <c r="DO9" s="184" t="s">
        <v>2780</v>
      </c>
      <c r="DP9" s="184" t="s">
        <v>2781</v>
      </c>
      <c r="DQ9" s="184" t="s">
        <v>2779</v>
      </c>
      <c r="DR9" s="184" t="s">
        <v>2780</v>
      </c>
      <c r="DS9" s="184" t="s">
        <v>2781</v>
      </c>
      <c r="DT9" s="184" t="s">
        <v>2779</v>
      </c>
      <c r="DU9" s="184" t="s">
        <v>2780</v>
      </c>
      <c r="DV9" s="184" t="s">
        <v>2781</v>
      </c>
      <c r="DW9" s="184" t="s">
        <v>2779</v>
      </c>
      <c r="DX9" s="184" t="s">
        <v>2780</v>
      </c>
      <c r="DY9" s="184" t="s">
        <v>2781</v>
      </c>
      <c r="DZ9" s="184" t="s">
        <v>2779</v>
      </c>
      <c r="EA9" s="184" t="s">
        <v>2780</v>
      </c>
      <c r="EB9" s="184" t="s">
        <v>2781</v>
      </c>
      <c r="EC9" s="184" t="s">
        <v>2779</v>
      </c>
      <c r="ED9" s="184" t="s">
        <v>2780</v>
      </c>
      <c r="EE9" s="184" t="s">
        <v>2781</v>
      </c>
      <c r="EF9" s="184" t="s">
        <v>2779</v>
      </c>
      <c r="EG9" s="184" t="s">
        <v>2780</v>
      </c>
      <c r="EH9" s="184" t="s">
        <v>2781</v>
      </c>
      <c r="EI9" s="184" t="s">
        <v>2779</v>
      </c>
      <c r="EJ9" s="184" t="s">
        <v>2780</v>
      </c>
      <c r="EK9" s="184" t="s">
        <v>2781</v>
      </c>
      <c r="EL9" s="184" t="s">
        <v>2779</v>
      </c>
      <c r="EM9" s="184" t="s">
        <v>2780</v>
      </c>
      <c r="EN9" s="184" t="s">
        <v>2781</v>
      </c>
      <c r="EO9" s="184" t="s">
        <v>2779</v>
      </c>
      <c r="EP9" s="184" t="s">
        <v>2780</v>
      </c>
      <c r="EQ9" s="184" t="s">
        <v>2781</v>
      </c>
      <c r="ER9" s="184" t="s">
        <v>2779</v>
      </c>
      <c r="ES9" s="184" t="s">
        <v>2780</v>
      </c>
      <c r="ET9" s="184" t="s">
        <v>2781</v>
      </c>
    </row>
    <row r="10" spans="1:150" x14ac:dyDescent="0.3">
      <c r="A10" s="1"/>
      <c r="B10" s="185" t="s">
        <v>2782</v>
      </c>
      <c r="C10" s="185" t="s">
        <v>63</v>
      </c>
      <c r="D10" s="185" t="s">
        <v>67</v>
      </c>
      <c r="E10" s="185" t="s">
        <v>2783</v>
      </c>
      <c r="F10" s="185" t="s">
        <v>2784</v>
      </c>
      <c r="G10" s="185" t="s">
        <v>2785</v>
      </c>
      <c r="H10" s="185" t="s">
        <v>2676</v>
      </c>
      <c r="I10" s="185" t="s">
        <v>2786</v>
      </c>
      <c r="J10" s="185" t="s">
        <v>2785</v>
      </c>
      <c r="K10" s="185" t="s">
        <v>2676</v>
      </c>
      <c r="L10" s="185" t="s">
        <v>2787</v>
      </c>
      <c r="M10" s="185" t="s">
        <v>2785</v>
      </c>
      <c r="N10" s="185" t="s">
        <v>2676</v>
      </c>
      <c r="O10" s="185" t="s">
        <v>2788</v>
      </c>
      <c r="P10" s="185" t="s">
        <v>2785</v>
      </c>
      <c r="Q10" s="185" t="s">
        <v>2676</v>
      </c>
      <c r="R10" s="185" t="s">
        <v>2787</v>
      </c>
      <c r="S10" s="185" t="s">
        <v>2785</v>
      </c>
      <c r="T10" s="185" t="s">
        <v>2789</v>
      </c>
      <c r="U10" s="185" t="s">
        <v>2790</v>
      </c>
      <c r="V10" s="185" t="s">
        <v>2785</v>
      </c>
      <c r="W10" s="185" t="s">
        <v>2791</v>
      </c>
      <c r="X10" s="185" t="s">
        <v>2787</v>
      </c>
      <c r="Y10" s="185" t="s">
        <v>2785</v>
      </c>
      <c r="Z10" s="185" t="s">
        <v>2676</v>
      </c>
      <c r="AA10" s="185" t="s">
        <v>2792</v>
      </c>
      <c r="AB10" s="185" t="s">
        <v>2785</v>
      </c>
      <c r="AC10" s="185" t="s">
        <v>2676</v>
      </c>
      <c r="AD10" s="185" t="s">
        <v>2787</v>
      </c>
      <c r="AE10" s="185" t="s">
        <v>2785</v>
      </c>
      <c r="AF10" s="185" t="s">
        <v>2676</v>
      </c>
      <c r="AG10" s="185" t="s">
        <v>2787</v>
      </c>
      <c r="AH10" s="185" t="s">
        <v>2785</v>
      </c>
      <c r="AI10" s="185" t="s">
        <v>2676</v>
      </c>
      <c r="AJ10" s="185" t="s">
        <v>2787</v>
      </c>
      <c r="AK10" s="185" t="s">
        <v>2785</v>
      </c>
      <c r="AL10" s="185" t="s">
        <v>2676</v>
      </c>
      <c r="AM10" s="185" t="s">
        <v>2787</v>
      </c>
      <c r="AN10" s="185" t="s">
        <v>2785</v>
      </c>
      <c r="AO10" s="185" t="s">
        <v>2676</v>
      </c>
      <c r="AP10" s="185" t="s">
        <v>2793</v>
      </c>
      <c r="AQ10" s="185" t="s">
        <v>2785</v>
      </c>
      <c r="AR10" s="185" t="s">
        <v>2676</v>
      </c>
      <c r="AS10" s="185" t="s">
        <v>2794</v>
      </c>
      <c r="AT10" s="185" t="s">
        <v>2785</v>
      </c>
      <c r="AU10" s="185" t="s">
        <v>2676</v>
      </c>
      <c r="AV10" s="185" t="s">
        <v>2794</v>
      </c>
      <c r="AW10" s="185" t="s">
        <v>2785</v>
      </c>
      <c r="AX10" s="185" t="s">
        <v>2676</v>
      </c>
      <c r="AY10" s="185" t="s">
        <v>2794</v>
      </c>
      <c r="AZ10" s="185" t="s">
        <v>2785</v>
      </c>
      <c r="BA10" s="185" t="s">
        <v>2676</v>
      </c>
      <c r="BB10" s="185" t="s">
        <v>2794</v>
      </c>
      <c r="BC10" s="185" t="s">
        <v>2785</v>
      </c>
      <c r="BD10" s="185" t="s">
        <v>2676</v>
      </c>
      <c r="BE10" s="185" t="s">
        <v>2794</v>
      </c>
      <c r="BF10" s="185" t="s">
        <v>2785</v>
      </c>
      <c r="BG10" s="185" t="s">
        <v>2676</v>
      </c>
      <c r="BH10" s="185" t="s">
        <v>2795</v>
      </c>
      <c r="BI10" s="185" t="s">
        <v>2785</v>
      </c>
      <c r="BJ10" s="185" t="s">
        <v>2676</v>
      </c>
      <c r="BK10" s="185" t="s">
        <v>2794</v>
      </c>
      <c r="BL10" s="185" t="s">
        <v>2785</v>
      </c>
      <c r="BM10" s="185" t="s">
        <v>2676</v>
      </c>
      <c r="BN10" s="185" t="s">
        <v>2794</v>
      </c>
      <c r="BO10" s="185" t="s">
        <v>2785</v>
      </c>
      <c r="BP10" s="185" t="s">
        <v>2676</v>
      </c>
      <c r="BQ10" s="185" t="s">
        <v>2794</v>
      </c>
      <c r="BR10" s="185" t="s">
        <v>2785</v>
      </c>
      <c r="BS10" s="185" t="s">
        <v>2676</v>
      </c>
      <c r="BT10" s="185" t="s">
        <v>2794</v>
      </c>
      <c r="BU10" s="185" t="s">
        <v>2785</v>
      </c>
      <c r="BV10" s="185" t="s">
        <v>2676</v>
      </c>
      <c r="BW10" s="185" t="s">
        <v>2796</v>
      </c>
      <c r="BX10" s="185" t="s">
        <v>2785</v>
      </c>
      <c r="BY10" s="185" t="s">
        <v>2676</v>
      </c>
      <c r="BZ10" s="185" t="s">
        <v>2797</v>
      </c>
      <c r="CA10" s="185" t="s">
        <v>2785</v>
      </c>
      <c r="CB10" s="185" t="s">
        <v>2676</v>
      </c>
      <c r="CC10" s="185" t="s">
        <v>2796</v>
      </c>
      <c r="CD10" s="185" t="s">
        <v>2785</v>
      </c>
      <c r="CE10" s="185" t="s">
        <v>2676</v>
      </c>
      <c r="CF10" s="185" t="s">
        <v>2796</v>
      </c>
      <c r="CG10" s="185" t="s">
        <v>2785</v>
      </c>
      <c r="CH10" s="185" t="s">
        <v>2676</v>
      </c>
      <c r="CI10" s="185" t="s">
        <v>2796</v>
      </c>
      <c r="CJ10" s="185" t="s">
        <v>2785</v>
      </c>
      <c r="CK10" s="185" t="s">
        <v>2676</v>
      </c>
      <c r="CL10" s="185" t="s">
        <v>2796</v>
      </c>
      <c r="CM10" s="185" t="s">
        <v>2785</v>
      </c>
      <c r="CN10" s="185" t="s">
        <v>2676</v>
      </c>
      <c r="CO10" s="185" t="s">
        <v>2796</v>
      </c>
      <c r="CP10" s="185" t="s">
        <v>2785</v>
      </c>
      <c r="CQ10" s="185" t="s">
        <v>2676</v>
      </c>
      <c r="CR10" s="185" t="s">
        <v>2798</v>
      </c>
      <c r="CS10" s="185" t="s">
        <v>2785</v>
      </c>
      <c r="CT10" s="185" t="s">
        <v>2799</v>
      </c>
      <c r="CU10" s="185" t="s">
        <v>2800</v>
      </c>
      <c r="CV10" s="185" t="s">
        <v>2785</v>
      </c>
      <c r="CW10" s="185" t="s">
        <v>2801</v>
      </c>
      <c r="CX10" s="185" t="s">
        <v>2802</v>
      </c>
      <c r="CY10" s="185" t="s">
        <v>2785</v>
      </c>
      <c r="CZ10" s="185" t="s">
        <v>2676</v>
      </c>
      <c r="DA10" s="185" t="s">
        <v>2803</v>
      </c>
      <c r="DB10" s="185" t="s">
        <v>2785</v>
      </c>
      <c r="DC10" s="185" t="s">
        <v>2676</v>
      </c>
      <c r="DD10" s="185" t="s">
        <v>2804</v>
      </c>
      <c r="DE10" s="185" t="s">
        <v>2785</v>
      </c>
      <c r="DF10" s="185" t="s">
        <v>2676</v>
      </c>
      <c r="DG10" s="185" t="s">
        <v>2805</v>
      </c>
      <c r="DH10" s="185" t="s">
        <v>2785</v>
      </c>
      <c r="DI10" s="185" t="s">
        <v>2676</v>
      </c>
      <c r="DJ10" s="185" t="s">
        <v>2806</v>
      </c>
      <c r="DK10" s="185" t="s">
        <v>2785</v>
      </c>
      <c r="DL10" s="185" t="s">
        <v>2676</v>
      </c>
      <c r="DM10" s="185" t="s">
        <v>2807</v>
      </c>
      <c r="DN10" s="185" t="s">
        <v>2785</v>
      </c>
      <c r="DO10" s="185" t="s">
        <v>2801</v>
      </c>
      <c r="DP10" s="185" t="s">
        <v>2808</v>
      </c>
      <c r="DQ10" s="185" t="s">
        <v>2785</v>
      </c>
      <c r="DR10" s="185" t="s">
        <v>2676</v>
      </c>
      <c r="DS10" s="185" t="s">
        <v>2809</v>
      </c>
      <c r="DT10" s="185" t="s">
        <v>2785</v>
      </c>
      <c r="DU10" s="185" t="s">
        <v>2676</v>
      </c>
      <c r="DV10" s="185" t="s">
        <v>2810</v>
      </c>
      <c r="DW10" s="185" t="s">
        <v>2785</v>
      </c>
      <c r="DX10" s="185" t="s">
        <v>2676</v>
      </c>
      <c r="DY10" s="185" t="s">
        <v>2811</v>
      </c>
      <c r="DZ10" s="185" t="s">
        <v>2785</v>
      </c>
      <c r="EA10" s="185" t="s">
        <v>2812</v>
      </c>
      <c r="EB10" s="185" t="s">
        <v>2813</v>
      </c>
      <c r="EC10" s="185" t="s">
        <v>2785</v>
      </c>
      <c r="ED10" s="185" t="s">
        <v>2814</v>
      </c>
      <c r="EE10" s="185" t="s">
        <v>2815</v>
      </c>
      <c r="EF10" s="185" t="s">
        <v>2785</v>
      </c>
      <c r="EG10" s="185" t="s">
        <v>2816</v>
      </c>
      <c r="EH10" s="185" t="s">
        <v>2817</v>
      </c>
      <c r="EI10" s="185" t="s">
        <v>2785</v>
      </c>
      <c r="EJ10" s="185" t="s">
        <v>2818</v>
      </c>
      <c r="EK10" s="185" t="s">
        <v>2819</v>
      </c>
      <c r="EL10" s="185" t="s">
        <v>2785</v>
      </c>
      <c r="EM10" s="185" t="s">
        <v>2820</v>
      </c>
      <c r="EN10" s="185" t="s">
        <v>2821</v>
      </c>
      <c r="EO10" s="185" t="s">
        <v>2785</v>
      </c>
      <c r="EP10" s="185" t="s">
        <v>2822</v>
      </c>
      <c r="EQ10" s="185" t="s">
        <v>2823</v>
      </c>
      <c r="ER10" s="185" t="s">
        <v>2785</v>
      </c>
      <c r="ES10" s="185" t="s">
        <v>2824</v>
      </c>
      <c r="ET10" s="185" t="s">
        <v>2825</v>
      </c>
    </row>
    <row r="11" spans="1:150" x14ac:dyDescent="0.3">
      <c r="A11" s="1"/>
      <c r="B11" s="186" t="s">
        <v>2826</v>
      </c>
      <c r="C11" s="186" t="s">
        <v>63</v>
      </c>
      <c r="D11" s="186" t="s">
        <v>67</v>
      </c>
      <c r="E11" s="186" t="s">
        <v>2827</v>
      </c>
      <c r="F11" s="186" t="s">
        <v>2828</v>
      </c>
      <c r="G11" s="187" t="s">
        <v>2785</v>
      </c>
      <c r="H11" s="187" t="s">
        <v>843</v>
      </c>
      <c r="I11" s="187" t="s">
        <v>843</v>
      </c>
      <c r="J11" s="187" t="s">
        <v>2785</v>
      </c>
      <c r="K11" s="187" t="s">
        <v>843</v>
      </c>
      <c r="L11" s="187" t="s">
        <v>843</v>
      </c>
      <c r="M11" s="187" t="s">
        <v>2785</v>
      </c>
      <c r="N11" s="187" t="s">
        <v>843</v>
      </c>
      <c r="O11" s="187" t="s">
        <v>843</v>
      </c>
      <c r="P11" s="187" t="s">
        <v>2785</v>
      </c>
      <c r="Q11" s="187" t="s">
        <v>843</v>
      </c>
      <c r="R11" s="187" t="s">
        <v>843</v>
      </c>
      <c r="S11" s="187" t="s">
        <v>2785</v>
      </c>
      <c r="T11" s="187" t="s">
        <v>843</v>
      </c>
      <c r="U11" s="187" t="s">
        <v>843</v>
      </c>
      <c r="V11" s="187" t="s">
        <v>2785</v>
      </c>
      <c r="W11" s="187" t="s">
        <v>843</v>
      </c>
      <c r="X11" s="187" t="s">
        <v>843</v>
      </c>
      <c r="Y11" s="187" t="s">
        <v>2785</v>
      </c>
      <c r="Z11" s="187" t="s">
        <v>843</v>
      </c>
      <c r="AA11" s="187" t="s">
        <v>843</v>
      </c>
      <c r="AB11" s="187" t="s">
        <v>2785</v>
      </c>
      <c r="AC11" s="187" t="s">
        <v>843</v>
      </c>
      <c r="AD11" s="187" t="s">
        <v>843</v>
      </c>
      <c r="AE11" s="187" t="s">
        <v>2785</v>
      </c>
      <c r="AF11" s="187" t="s">
        <v>843</v>
      </c>
      <c r="AG11" s="187" t="s">
        <v>843</v>
      </c>
      <c r="AH11" s="187" t="s">
        <v>2785</v>
      </c>
      <c r="AI11" s="187" t="s">
        <v>843</v>
      </c>
      <c r="AJ11" s="187" t="s">
        <v>843</v>
      </c>
      <c r="AK11" s="187" t="s">
        <v>2785</v>
      </c>
      <c r="AL11" s="187" t="s">
        <v>843</v>
      </c>
      <c r="AM11" s="187" t="s">
        <v>843</v>
      </c>
      <c r="AN11" s="187" t="s">
        <v>2785</v>
      </c>
      <c r="AO11" s="187" t="s">
        <v>843</v>
      </c>
      <c r="AP11" s="187" t="s">
        <v>843</v>
      </c>
      <c r="AQ11" s="187" t="s">
        <v>2785</v>
      </c>
      <c r="AR11" s="187" t="s">
        <v>843</v>
      </c>
      <c r="AS11" s="187" t="s">
        <v>843</v>
      </c>
      <c r="AT11" s="187" t="s">
        <v>2785</v>
      </c>
      <c r="AU11" s="187" t="s">
        <v>843</v>
      </c>
      <c r="AV11" s="187" t="s">
        <v>843</v>
      </c>
      <c r="AW11" s="187" t="s">
        <v>2785</v>
      </c>
      <c r="AX11" s="187" t="s">
        <v>843</v>
      </c>
      <c r="AY11" s="187" t="s">
        <v>843</v>
      </c>
      <c r="AZ11" s="187" t="s">
        <v>2785</v>
      </c>
      <c r="BA11" s="187" t="s">
        <v>843</v>
      </c>
      <c r="BB11" s="187" t="s">
        <v>843</v>
      </c>
      <c r="BC11" s="187" t="s">
        <v>2785</v>
      </c>
      <c r="BD11" s="187" t="s">
        <v>843</v>
      </c>
      <c r="BE11" s="187" t="s">
        <v>843</v>
      </c>
      <c r="BF11" s="187" t="s">
        <v>2785</v>
      </c>
      <c r="BG11" s="187" t="s">
        <v>843</v>
      </c>
      <c r="BH11" s="187" t="s">
        <v>843</v>
      </c>
      <c r="BI11" s="187" t="s">
        <v>2785</v>
      </c>
      <c r="BJ11" s="187" t="s">
        <v>843</v>
      </c>
      <c r="BK11" s="187" t="s">
        <v>843</v>
      </c>
      <c r="BL11" s="187" t="s">
        <v>2785</v>
      </c>
      <c r="BM11" s="187" t="s">
        <v>843</v>
      </c>
      <c r="BN11" s="187" t="s">
        <v>843</v>
      </c>
      <c r="BO11" s="187" t="s">
        <v>2785</v>
      </c>
      <c r="BP11" s="187" t="s">
        <v>843</v>
      </c>
      <c r="BQ11" s="187" t="s">
        <v>843</v>
      </c>
      <c r="BR11" s="187" t="s">
        <v>2785</v>
      </c>
      <c r="BS11" s="187" t="s">
        <v>843</v>
      </c>
      <c r="BT11" s="187" t="s">
        <v>843</v>
      </c>
      <c r="BU11" s="187" t="s">
        <v>2785</v>
      </c>
      <c r="BV11" s="187" t="s">
        <v>843</v>
      </c>
      <c r="BW11" s="187" t="s">
        <v>843</v>
      </c>
      <c r="BX11" s="187" t="s">
        <v>2785</v>
      </c>
      <c r="BY11" s="187" t="s">
        <v>843</v>
      </c>
      <c r="BZ11" s="187" t="s">
        <v>843</v>
      </c>
      <c r="CA11" s="187" t="s">
        <v>2785</v>
      </c>
      <c r="CB11" s="187" t="s">
        <v>843</v>
      </c>
      <c r="CC11" s="187" t="s">
        <v>843</v>
      </c>
      <c r="CD11" s="187" t="s">
        <v>2785</v>
      </c>
      <c r="CE11" s="187" t="s">
        <v>843</v>
      </c>
      <c r="CF11" s="187" t="s">
        <v>843</v>
      </c>
      <c r="CG11" s="187" t="s">
        <v>2785</v>
      </c>
      <c r="CH11" s="187" t="s">
        <v>843</v>
      </c>
      <c r="CI11" s="187" t="s">
        <v>843</v>
      </c>
      <c r="CJ11" s="187" t="s">
        <v>2785</v>
      </c>
      <c r="CK11" s="187" t="s">
        <v>843</v>
      </c>
      <c r="CL11" s="187" t="s">
        <v>843</v>
      </c>
      <c r="CM11" s="187" t="s">
        <v>2785</v>
      </c>
      <c r="CN11" s="187" t="s">
        <v>843</v>
      </c>
      <c r="CO11" s="187" t="s">
        <v>843</v>
      </c>
      <c r="CP11" s="187" t="s">
        <v>2785</v>
      </c>
      <c r="CQ11" s="187" t="s">
        <v>843</v>
      </c>
      <c r="CR11" s="187" t="s">
        <v>843</v>
      </c>
      <c r="CS11" s="187" t="s">
        <v>2785</v>
      </c>
      <c r="CT11" s="187" t="s">
        <v>843</v>
      </c>
      <c r="CU11" s="187" t="s">
        <v>843</v>
      </c>
      <c r="CV11" s="187" t="s">
        <v>2785</v>
      </c>
      <c r="CW11" s="187" t="s">
        <v>843</v>
      </c>
      <c r="CX11" s="187" t="s">
        <v>843</v>
      </c>
      <c r="CY11" s="187" t="s">
        <v>2785</v>
      </c>
      <c r="CZ11" s="187" t="s">
        <v>843</v>
      </c>
      <c r="DA11" s="187" t="s">
        <v>843</v>
      </c>
      <c r="DB11" s="187" t="s">
        <v>2785</v>
      </c>
      <c r="DC11" s="187" t="s">
        <v>843</v>
      </c>
      <c r="DD11" s="187" t="s">
        <v>843</v>
      </c>
      <c r="DE11" s="187" t="s">
        <v>2785</v>
      </c>
      <c r="DF11" s="187" t="s">
        <v>843</v>
      </c>
      <c r="DG11" s="187" t="s">
        <v>843</v>
      </c>
      <c r="DH11" s="187" t="s">
        <v>2785</v>
      </c>
      <c r="DI11" s="187" t="s">
        <v>843</v>
      </c>
      <c r="DJ11" s="187" t="s">
        <v>843</v>
      </c>
      <c r="DK11" s="187" t="s">
        <v>2785</v>
      </c>
      <c r="DL11" s="187" t="s">
        <v>843</v>
      </c>
      <c r="DM11" s="187" t="s">
        <v>843</v>
      </c>
      <c r="DN11" s="187" t="s">
        <v>2785</v>
      </c>
      <c r="DO11" s="187" t="s">
        <v>843</v>
      </c>
      <c r="DP11" s="187" t="s">
        <v>843</v>
      </c>
      <c r="DQ11" s="187" t="s">
        <v>2785</v>
      </c>
      <c r="DR11" s="187" t="s">
        <v>843</v>
      </c>
      <c r="DS11" s="187" t="s">
        <v>843</v>
      </c>
      <c r="DT11" s="187" t="s">
        <v>2785</v>
      </c>
      <c r="DU11" s="187" t="s">
        <v>843</v>
      </c>
      <c r="DV11" s="187" t="s">
        <v>843</v>
      </c>
      <c r="DW11" s="187" t="s">
        <v>2785</v>
      </c>
      <c r="DX11" s="187" t="s">
        <v>843</v>
      </c>
      <c r="DY11" s="187" t="s">
        <v>843</v>
      </c>
      <c r="DZ11" s="187" t="s">
        <v>2785</v>
      </c>
      <c r="EA11" s="187" t="s">
        <v>843</v>
      </c>
      <c r="EB11" s="187" t="s">
        <v>843</v>
      </c>
      <c r="EC11" s="187" t="s">
        <v>2785</v>
      </c>
      <c r="ED11" s="187" t="s">
        <v>843</v>
      </c>
      <c r="EE11" s="187" t="s">
        <v>843</v>
      </c>
      <c r="EF11" s="187" t="s">
        <v>2785</v>
      </c>
      <c r="EG11" s="187" t="s">
        <v>843</v>
      </c>
      <c r="EH11" s="187" t="s">
        <v>843</v>
      </c>
      <c r="EI11" s="187" t="s">
        <v>2785</v>
      </c>
      <c r="EJ11" s="187" t="s">
        <v>843</v>
      </c>
      <c r="EK11" s="187" t="s">
        <v>843</v>
      </c>
      <c r="EL11" s="187" t="s">
        <v>2785</v>
      </c>
      <c r="EM11" s="187" t="s">
        <v>843</v>
      </c>
      <c r="EN11" s="187" t="s">
        <v>843</v>
      </c>
      <c r="EO11" s="187" t="s">
        <v>2785</v>
      </c>
      <c r="EP11" s="187" t="s">
        <v>843</v>
      </c>
      <c r="EQ11" s="187" t="s">
        <v>843</v>
      </c>
      <c r="ER11" s="187" t="s">
        <v>2785</v>
      </c>
      <c r="ES11" s="187" t="s">
        <v>843</v>
      </c>
      <c r="ET11" s="187" t="s">
        <v>843</v>
      </c>
    </row>
    <row r="12" spans="1:150" x14ac:dyDescent="0.3">
      <c r="A12" s="1"/>
      <c r="B12" s="186" t="s">
        <v>2829</v>
      </c>
      <c r="C12" s="186" t="s">
        <v>63</v>
      </c>
      <c r="D12" s="186" t="s">
        <v>67</v>
      </c>
      <c r="E12" s="186" t="s">
        <v>2830</v>
      </c>
      <c r="F12" s="186" t="s">
        <v>2831</v>
      </c>
      <c r="G12" s="187" t="s">
        <v>2785</v>
      </c>
      <c r="H12" s="187" t="s">
        <v>843</v>
      </c>
      <c r="I12" s="187" t="s">
        <v>843</v>
      </c>
      <c r="J12" s="187" t="s">
        <v>2785</v>
      </c>
      <c r="K12" s="187" t="s">
        <v>843</v>
      </c>
      <c r="L12" s="187" t="s">
        <v>843</v>
      </c>
      <c r="M12" s="187" t="s">
        <v>2785</v>
      </c>
      <c r="N12" s="187" t="s">
        <v>843</v>
      </c>
      <c r="O12" s="187" t="s">
        <v>843</v>
      </c>
      <c r="P12" s="187" t="s">
        <v>2785</v>
      </c>
      <c r="Q12" s="187" t="s">
        <v>843</v>
      </c>
      <c r="R12" s="187" t="s">
        <v>843</v>
      </c>
      <c r="S12" s="187" t="s">
        <v>2785</v>
      </c>
      <c r="T12" s="187" t="s">
        <v>843</v>
      </c>
      <c r="U12" s="187" t="s">
        <v>843</v>
      </c>
      <c r="V12" s="187" t="s">
        <v>2785</v>
      </c>
      <c r="W12" s="187" t="s">
        <v>843</v>
      </c>
      <c r="X12" s="187" t="s">
        <v>843</v>
      </c>
      <c r="Y12" s="187" t="s">
        <v>2785</v>
      </c>
      <c r="Z12" s="187" t="s">
        <v>843</v>
      </c>
      <c r="AA12" s="187" t="s">
        <v>843</v>
      </c>
      <c r="AB12" s="187" t="s">
        <v>2785</v>
      </c>
      <c r="AC12" s="187" t="s">
        <v>843</v>
      </c>
      <c r="AD12" s="187" t="s">
        <v>843</v>
      </c>
      <c r="AE12" s="187" t="s">
        <v>2785</v>
      </c>
      <c r="AF12" s="187" t="s">
        <v>843</v>
      </c>
      <c r="AG12" s="187" t="s">
        <v>843</v>
      </c>
      <c r="AH12" s="187" t="s">
        <v>2785</v>
      </c>
      <c r="AI12" s="187" t="s">
        <v>843</v>
      </c>
      <c r="AJ12" s="187" t="s">
        <v>843</v>
      </c>
      <c r="AK12" s="187" t="s">
        <v>2785</v>
      </c>
      <c r="AL12" s="187" t="s">
        <v>843</v>
      </c>
      <c r="AM12" s="187" t="s">
        <v>843</v>
      </c>
      <c r="AN12" s="187" t="s">
        <v>2785</v>
      </c>
      <c r="AO12" s="187" t="s">
        <v>843</v>
      </c>
      <c r="AP12" s="187" t="s">
        <v>843</v>
      </c>
      <c r="AQ12" s="187" t="s">
        <v>2785</v>
      </c>
      <c r="AR12" s="187" t="s">
        <v>843</v>
      </c>
      <c r="AS12" s="187" t="s">
        <v>843</v>
      </c>
      <c r="AT12" s="187" t="s">
        <v>2785</v>
      </c>
      <c r="AU12" s="187" t="s">
        <v>843</v>
      </c>
      <c r="AV12" s="187" t="s">
        <v>843</v>
      </c>
      <c r="AW12" s="187" t="s">
        <v>2785</v>
      </c>
      <c r="AX12" s="187" t="s">
        <v>843</v>
      </c>
      <c r="AY12" s="187" t="s">
        <v>843</v>
      </c>
      <c r="AZ12" s="187" t="s">
        <v>2785</v>
      </c>
      <c r="BA12" s="187" t="s">
        <v>843</v>
      </c>
      <c r="BB12" s="187" t="s">
        <v>843</v>
      </c>
      <c r="BC12" s="187" t="s">
        <v>2785</v>
      </c>
      <c r="BD12" s="187" t="s">
        <v>843</v>
      </c>
      <c r="BE12" s="187" t="s">
        <v>843</v>
      </c>
      <c r="BF12" s="187" t="s">
        <v>2785</v>
      </c>
      <c r="BG12" s="187" t="s">
        <v>843</v>
      </c>
      <c r="BH12" s="187" t="s">
        <v>843</v>
      </c>
      <c r="BI12" s="187" t="s">
        <v>2785</v>
      </c>
      <c r="BJ12" s="187" t="s">
        <v>843</v>
      </c>
      <c r="BK12" s="187" t="s">
        <v>843</v>
      </c>
      <c r="BL12" s="187" t="s">
        <v>2785</v>
      </c>
      <c r="BM12" s="187" t="s">
        <v>843</v>
      </c>
      <c r="BN12" s="187" t="s">
        <v>843</v>
      </c>
      <c r="BO12" s="187" t="s">
        <v>2785</v>
      </c>
      <c r="BP12" s="187" t="s">
        <v>843</v>
      </c>
      <c r="BQ12" s="187" t="s">
        <v>843</v>
      </c>
      <c r="BR12" s="187" t="s">
        <v>2785</v>
      </c>
      <c r="BS12" s="187" t="s">
        <v>843</v>
      </c>
      <c r="BT12" s="187" t="s">
        <v>843</v>
      </c>
      <c r="BU12" s="187" t="s">
        <v>2785</v>
      </c>
      <c r="BV12" s="187" t="s">
        <v>843</v>
      </c>
      <c r="BW12" s="187" t="s">
        <v>843</v>
      </c>
      <c r="BX12" s="187" t="s">
        <v>2785</v>
      </c>
      <c r="BY12" s="187" t="s">
        <v>843</v>
      </c>
      <c r="BZ12" s="187" t="s">
        <v>843</v>
      </c>
      <c r="CA12" s="187" t="s">
        <v>2785</v>
      </c>
      <c r="CB12" s="187" t="s">
        <v>843</v>
      </c>
      <c r="CC12" s="187" t="s">
        <v>843</v>
      </c>
      <c r="CD12" s="187" t="s">
        <v>2785</v>
      </c>
      <c r="CE12" s="187" t="s">
        <v>843</v>
      </c>
      <c r="CF12" s="187" t="s">
        <v>843</v>
      </c>
      <c r="CG12" s="187" t="s">
        <v>2785</v>
      </c>
      <c r="CH12" s="187" t="s">
        <v>843</v>
      </c>
      <c r="CI12" s="187" t="s">
        <v>843</v>
      </c>
      <c r="CJ12" s="187" t="s">
        <v>2785</v>
      </c>
      <c r="CK12" s="187" t="s">
        <v>843</v>
      </c>
      <c r="CL12" s="187" t="s">
        <v>843</v>
      </c>
      <c r="CM12" s="187" t="s">
        <v>2785</v>
      </c>
      <c r="CN12" s="187" t="s">
        <v>843</v>
      </c>
      <c r="CO12" s="187" t="s">
        <v>843</v>
      </c>
      <c r="CP12" s="187" t="s">
        <v>2785</v>
      </c>
      <c r="CQ12" s="187" t="s">
        <v>843</v>
      </c>
      <c r="CR12" s="187" t="s">
        <v>843</v>
      </c>
      <c r="CS12" s="187" t="s">
        <v>2785</v>
      </c>
      <c r="CT12" s="187" t="s">
        <v>843</v>
      </c>
      <c r="CU12" s="187" t="s">
        <v>843</v>
      </c>
      <c r="CV12" s="187" t="s">
        <v>2785</v>
      </c>
      <c r="CW12" s="187" t="s">
        <v>843</v>
      </c>
      <c r="CX12" s="187" t="s">
        <v>843</v>
      </c>
      <c r="CY12" s="187" t="s">
        <v>2785</v>
      </c>
      <c r="CZ12" s="187" t="s">
        <v>843</v>
      </c>
      <c r="DA12" s="187" t="s">
        <v>843</v>
      </c>
      <c r="DB12" s="187" t="s">
        <v>2785</v>
      </c>
      <c r="DC12" s="187" t="s">
        <v>843</v>
      </c>
      <c r="DD12" s="187" t="s">
        <v>843</v>
      </c>
      <c r="DE12" s="187" t="s">
        <v>2785</v>
      </c>
      <c r="DF12" s="187" t="s">
        <v>843</v>
      </c>
      <c r="DG12" s="187" t="s">
        <v>843</v>
      </c>
      <c r="DH12" s="187" t="s">
        <v>2785</v>
      </c>
      <c r="DI12" s="187" t="s">
        <v>843</v>
      </c>
      <c r="DJ12" s="187" t="s">
        <v>843</v>
      </c>
      <c r="DK12" s="187" t="s">
        <v>2785</v>
      </c>
      <c r="DL12" s="187" t="s">
        <v>843</v>
      </c>
      <c r="DM12" s="187" t="s">
        <v>843</v>
      </c>
      <c r="DN12" s="187" t="s">
        <v>2785</v>
      </c>
      <c r="DO12" s="187" t="s">
        <v>843</v>
      </c>
      <c r="DP12" s="187" t="s">
        <v>843</v>
      </c>
      <c r="DQ12" s="187" t="s">
        <v>2785</v>
      </c>
      <c r="DR12" s="187" t="s">
        <v>843</v>
      </c>
      <c r="DS12" s="187" t="s">
        <v>843</v>
      </c>
      <c r="DT12" s="187" t="s">
        <v>2785</v>
      </c>
      <c r="DU12" s="187" t="s">
        <v>843</v>
      </c>
      <c r="DV12" s="187" t="s">
        <v>843</v>
      </c>
      <c r="DW12" s="187" t="s">
        <v>2785</v>
      </c>
      <c r="DX12" s="187" t="s">
        <v>843</v>
      </c>
      <c r="DY12" s="187" t="s">
        <v>843</v>
      </c>
      <c r="DZ12" s="187" t="s">
        <v>2785</v>
      </c>
      <c r="EA12" s="187" t="s">
        <v>843</v>
      </c>
      <c r="EB12" s="187" t="s">
        <v>843</v>
      </c>
      <c r="EC12" s="187" t="s">
        <v>2785</v>
      </c>
      <c r="ED12" s="187" t="s">
        <v>843</v>
      </c>
      <c r="EE12" s="187" t="s">
        <v>843</v>
      </c>
      <c r="EF12" s="187" t="s">
        <v>2785</v>
      </c>
      <c r="EG12" s="187" t="s">
        <v>843</v>
      </c>
      <c r="EH12" s="187" t="s">
        <v>843</v>
      </c>
      <c r="EI12" s="187" t="s">
        <v>2785</v>
      </c>
      <c r="EJ12" s="187" t="s">
        <v>843</v>
      </c>
      <c r="EK12" s="187" t="s">
        <v>843</v>
      </c>
      <c r="EL12" s="187" t="s">
        <v>2785</v>
      </c>
      <c r="EM12" s="187" t="s">
        <v>843</v>
      </c>
      <c r="EN12" s="187" t="s">
        <v>843</v>
      </c>
      <c r="EO12" s="187" t="s">
        <v>2785</v>
      </c>
      <c r="EP12" s="187" t="s">
        <v>843</v>
      </c>
      <c r="EQ12" s="187" t="s">
        <v>843</v>
      </c>
      <c r="ER12" s="187" t="s">
        <v>2785</v>
      </c>
      <c r="ES12" s="187" t="s">
        <v>843</v>
      </c>
      <c r="ET12" s="187" t="s">
        <v>843</v>
      </c>
    </row>
    <row r="13" spans="1:150" x14ac:dyDescent="0.3">
      <c r="A13" s="1"/>
      <c r="B13" s="186" t="s">
        <v>2832</v>
      </c>
      <c r="C13" s="186" t="s">
        <v>63</v>
      </c>
      <c r="D13" s="186" t="s">
        <v>67</v>
      </c>
      <c r="E13" s="186" t="s">
        <v>2833</v>
      </c>
      <c r="F13" s="186" t="s">
        <v>2834</v>
      </c>
      <c r="G13" s="187" t="s">
        <v>2785</v>
      </c>
      <c r="H13" s="187" t="s">
        <v>843</v>
      </c>
      <c r="I13" s="187" t="s">
        <v>843</v>
      </c>
      <c r="J13" s="187" t="s">
        <v>2785</v>
      </c>
      <c r="K13" s="187" t="s">
        <v>843</v>
      </c>
      <c r="L13" s="187" t="s">
        <v>843</v>
      </c>
      <c r="M13" s="187" t="s">
        <v>2785</v>
      </c>
      <c r="N13" s="187" t="s">
        <v>843</v>
      </c>
      <c r="O13" s="187" t="s">
        <v>843</v>
      </c>
      <c r="P13" s="187" t="s">
        <v>2785</v>
      </c>
      <c r="Q13" s="187" t="s">
        <v>843</v>
      </c>
      <c r="R13" s="187" t="s">
        <v>843</v>
      </c>
      <c r="S13" s="187" t="s">
        <v>2785</v>
      </c>
      <c r="T13" s="187" t="s">
        <v>843</v>
      </c>
      <c r="U13" s="187" t="s">
        <v>843</v>
      </c>
      <c r="V13" s="187" t="s">
        <v>2785</v>
      </c>
      <c r="W13" s="187" t="s">
        <v>843</v>
      </c>
      <c r="X13" s="187" t="s">
        <v>843</v>
      </c>
      <c r="Y13" s="187" t="s">
        <v>2785</v>
      </c>
      <c r="Z13" s="187" t="s">
        <v>843</v>
      </c>
      <c r="AA13" s="187" t="s">
        <v>843</v>
      </c>
      <c r="AB13" s="187" t="s">
        <v>2785</v>
      </c>
      <c r="AC13" s="187" t="s">
        <v>843</v>
      </c>
      <c r="AD13" s="187" t="s">
        <v>843</v>
      </c>
      <c r="AE13" s="187" t="s">
        <v>2785</v>
      </c>
      <c r="AF13" s="187" t="s">
        <v>843</v>
      </c>
      <c r="AG13" s="187" t="s">
        <v>843</v>
      </c>
      <c r="AH13" s="187" t="s">
        <v>2785</v>
      </c>
      <c r="AI13" s="187" t="s">
        <v>843</v>
      </c>
      <c r="AJ13" s="187" t="s">
        <v>843</v>
      </c>
      <c r="AK13" s="187" t="s">
        <v>2785</v>
      </c>
      <c r="AL13" s="187" t="s">
        <v>843</v>
      </c>
      <c r="AM13" s="187" t="s">
        <v>843</v>
      </c>
      <c r="AN13" s="187" t="s">
        <v>2785</v>
      </c>
      <c r="AO13" s="187" t="s">
        <v>843</v>
      </c>
      <c r="AP13" s="187" t="s">
        <v>843</v>
      </c>
      <c r="AQ13" s="187" t="s">
        <v>2785</v>
      </c>
      <c r="AR13" s="187" t="s">
        <v>843</v>
      </c>
      <c r="AS13" s="187" t="s">
        <v>843</v>
      </c>
      <c r="AT13" s="187" t="s">
        <v>2785</v>
      </c>
      <c r="AU13" s="187" t="s">
        <v>843</v>
      </c>
      <c r="AV13" s="187" t="s">
        <v>843</v>
      </c>
      <c r="AW13" s="187" t="s">
        <v>2785</v>
      </c>
      <c r="AX13" s="187" t="s">
        <v>843</v>
      </c>
      <c r="AY13" s="187" t="s">
        <v>843</v>
      </c>
      <c r="AZ13" s="187" t="s">
        <v>2785</v>
      </c>
      <c r="BA13" s="187" t="s">
        <v>843</v>
      </c>
      <c r="BB13" s="187" t="s">
        <v>843</v>
      </c>
      <c r="BC13" s="187" t="s">
        <v>2785</v>
      </c>
      <c r="BD13" s="187" t="s">
        <v>843</v>
      </c>
      <c r="BE13" s="187" t="s">
        <v>843</v>
      </c>
      <c r="BF13" s="187" t="s">
        <v>2785</v>
      </c>
      <c r="BG13" s="187" t="s">
        <v>843</v>
      </c>
      <c r="BH13" s="187" t="s">
        <v>843</v>
      </c>
      <c r="BI13" s="187" t="s">
        <v>2785</v>
      </c>
      <c r="BJ13" s="187" t="s">
        <v>843</v>
      </c>
      <c r="BK13" s="187" t="s">
        <v>843</v>
      </c>
      <c r="BL13" s="187" t="s">
        <v>2785</v>
      </c>
      <c r="BM13" s="187" t="s">
        <v>843</v>
      </c>
      <c r="BN13" s="187" t="s">
        <v>843</v>
      </c>
      <c r="BO13" s="187" t="s">
        <v>2785</v>
      </c>
      <c r="BP13" s="187" t="s">
        <v>843</v>
      </c>
      <c r="BQ13" s="187" t="s">
        <v>843</v>
      </c>
      <c r="BR13" s="187" t="s">
        <v>2785</v>
      </c>
      <c r="BS13" s="187" t="s">
        <v>843</v>
      </c>
      <c r="BT13" s="187" t="s">
        <v>843</v>
      </c>
      <c r="BU13" s="187" t="s">
        <v>2785</v>
      </c>
      <c r="BV13" s="187" t="s">
        <v>843</v>
      </c>
      <c r="BW13" s="187" t="s">
        <v>843</v>
      </c>
      <c r="BX13" s="187" t="s">
        <v>2785</v>
      </c>
      <c r="BY13" s="187" t="s">
        <v>843</v>
      </c>
      <c r="BZ13" s="187" t="s">
        <v>843</v>
      </c>
      <c r="CA13" s="187" t="s">
        <v>2785</v>
      </c>
      <c r="CB13" s="187" t="s">
        <v>843</v>
      </c>
      <c r="CC13" s="187" t="s">
        <v>843</v>
      </c>
      <c r="CD13" s="187" t="s">
        <v>2785</v>
      </c>
      <c r="CE13" s="187" t="s">
        <v>843</v>
      </c>
      <c r="CF13" s="187" t="s">
        <v>843</v>
      </c>
      <c r="CG13" s="187" t="s">
        <v>2785</v>
      </c>
      <c r="CH13" s="187" t="s">
        <v>843</v>
      </c>
      <c r="CI13" s="187" t="s">
        <v>843</v>
      </c>
      <c r="CJ13" s="187" t="s">
        <v>2785</v>
      </c>
      <c r="CK13" s="187" t="s">
        <v>843</v>
      </c>
      <c r="CL13" s="187" t="s">
        <v>843</v>
      </c>
      <c r="CM13" s="187" t="s">
        <v>2785</v>
      </c>
      <c r="CN13" s="187" t="s">
        <v>843</v>
      </c>
      <c r="CO13" s="187" t="s">
        <v>843</v>
      </c>
      <c r="CP13" s="187" t="s">
        <v>2785</v>
      </c>
      <c r="CQ13" s="187" t="s">
        <v>843</v>
      </c>
      <c r="CR13" s="187" t="s">
        <v>843</v>
      </c>
      <c r="CS13" s="187" t="s">
        <v>2785</v>
      </c>
      <c r="CT13" s="187" t="s">
        <v>843</v>
      </c>
      <c r="CU13" s="187" t="s">
        <v>843</v>
      </c>
      <c r="CV13" s="187" t="s">
        <v>2785</v>
      </c>
      <c r="CW13" s="187" t="s">
        <v>843</v>
      </c>
      <c r="CX13" s="187" t="s">
        <v>843</v>
      </c>
      <c r="CY13" s="187" t="s">
        <v>2785</v>
      </c>
      <c r="CZ13" s="187" t="s">
        <v>843</v>
      </c>
      <c r="DA13" s="187" t="s">
        <v>843</v>
      </c>
      <c r="DB13" s="187" t="s">
        <v>2785</v>
      </c>
      <c r="DC13" s="187" t="s">
        <v>843</v>
      </c>
      <c r="DD13" s="187" t="s">
        <v>843</v>
      </c>
      <c r="DE13" s="187" t="s">
        <v>2785</v>
      </c>
      <c r="DF13" s="187" t="s">
        <v>843</v>
      </c>
      <c r="DG13" s="187" t="s">
        <v>843</v>
      </c>
      <c r="DH13" s="187" t="s">
        <v>2785</v>
      </c>
      <c r="DI13" s="187" t="s">
        <v>843</v>
      </c>
      <c r="DJ13" s="187" t="s">
        <v>843</v>
      </c>
      <c r="DK13" s="187" t="s">
        <v>2785</v>
      </c>
      <c r="DL13" s="187" t="s">
        <v>843</v>
      </c>
      <c r="DM13" s="187" t="s">
        <v>843</v>
      </c>
      <c r="DN13" s="187" t="s">
        <v>2785</v>
      </c>
      <c r="DO13" s="187" t="s">
        <v>843</v>
      </c>
      <c r="DP13" s="187" t="s">
        <v>843</v>
      </c>
      <c r="DQ13" s="187" t="s">
        <v>2785</v>
      </c>
      <c r="DR13" s="187" t="s">
        <v>843</v>
      </c>
      <c r="DS13" s="187" t="s">
        <v>843</v>
      </c>
      <c r="DT13" s="187" t="s">
        <v>2785</v>
      </c>
      <c r="DU13" s="187" t="s">
        <v>843</v>
      </c>
      <c r="DV13" s="187" t="s">
        <v>843</v>
      </c>
      <c r="DW13" s="187" t="s">
        <v>2785</v>
      </c>
      <c r="DX13" s="187" t="s">
        <v>843</v>
      </c>
      <c r="DY13" s="187" t="s">
        <v>843</v>
      </c>
      <c r="DZ13" s="187" t="s">
        <v>2785</v>
      </c>
      <c r="EA13" s="187" t="s">
        <v>843</v>
      </c>
      <c r="EB13" s="187" t="s">
        <v>843</v>
      </c>
      <c r="EC13" s="187" t="s">
        <v>2785</v>
      </c>
      <c r="ED13" s="187" t="s">
        <v>843</v>
      </c>
      <c r="EE13" s="187" t="s">
        <v>843</v>
      </c>
      <c r="EF13" s="187" t="s">
        <v>2785</v>
      </c>
      <c r="EG13" s="187" t="s">
        <v>843</v>
      </c>
      <c r="EH13" s="187" t="s">
        <v>843</v>
      </c>
      <c r="EI13" s="187" t="s">
        <v>2785</v>
      </c>
      <c r="EJ13" s="187" t="s">
        <v>843</v>
      </c>
      <c r="EK13" s="187" t="s">
        <v>843</v>
      </c>
      <c r="EL13" s="187" t="s">
        <v>2785</v>
      </c>
      <c r="EM13" s="187" t="s">
        <v>843</v>
      </c>
      <c r="EN13" s="187" t="s">
        <v>843</v>
      </c>
      <c r="EO13" s="187" t="s">
        <v>2785</v>
      </c>
      <c r="EP13" s="187" t="s">
        <v>843</v>
      </c>
      <c r="EQ13" s="187" t="s">
        <v>843</v>
      </c>
      <c r="ER13" s="187" t="s">
        <v>2785</v>
      </c>
      <c r="ES13" s="187" t="s">
        <v>843</v>
      </c>
      <c r="ET13" s="187" t="s">
        <v>843</v>
      </c>
    </row>
    <row r="14" spans="1:150" x14ac:dyDescent="0.3">
      <c r="A14" s="1"/>
      <c r="B14" s="186" t="s">
        <v>2835</v>
      </c>
      <c r="C14" s="186" t="s">
        <v>63</v>
      </c>
      <c r="D14" s="186" t="s">
        <v>67</v>
      </c>
      <c r="E14" s="186" t="s">
        <v>2836</v>
      </c>
      <c r="F14" s="186" t="s">
        <v>2837</v>
      </c>
      <c r="G14" s="187" t="s">
        <v>2785</v>
      </c>
      <c r="H14" s="187" t="s">
        <v>2676</v>
      </c>
      <c r="I14" s="187" t="s">
        <v>2786</v>
      </c>
      <c r="J14" s="187" t="s">
        <v>2785</v>
      </c>
      <c r="K14" s="187" t="s">
        <v>2676</v>
      </c>
      <c r="L14" s="187" t="s">
        <v>2787</v>
      </c>
      <c r="M14" s="187" t="s">
        <v>2785</v>
      </c>
      <c r="N14" s="187" t="s">
        <v>2676</v>
      </c>
      <c r="O14" s="187" t="s">
        <v>2788</v>
      </c>
      <c r="P14" s="187" t="s">
        <v>2785</v>
      </c>
      <c r="Q14" s="187" t="s">
        <v>2676</v>
      </c>
      <c r="R14" s="187" t="s">
        <v>2787</v>
      </c>
      <c r="S14" s="187" t="s">
        <v>2785</v>
      </c>
      <c r="T14" s="187" t="s">
        <v>2789</v>
      </c>
      <c r="U14" s="187" t="s">
        <v>2790</v>
      </c>
      <c r="V14" s="187" t="s">
        <v>2785</v>
      </c>
      <c r="W14" s="187" t="s">
        <v>2791</v>
      </c>
      <c r="X14" s="187" t="s">
        <v>2787</v>
      </c>
      <c r="Y14" s="187" t="s">
        <v>2785</v>
      </c>
      <c r="Z14" s="187" t="s">
        <v>2676</v>
      </c>
      <c r="AA14" s="187" t="s">
        <v>2792</v>
      </c>
      <c r="AB14" s="187" t="s">
        <v>2785</v>
      </c>
      <c r="AC14" s="187" t="s">
        <v>2676</v>
      </c>
      <c r="AD14" s="187" t="s">
        <v>2787</v>
      </c>
      <c r="AE14" s="187" t="s">
        <v>2785</v>
      </c>
      <c r="AF14" s="187" t="s">
        <v>2676</v>
      </c>
      <c r="AG14" s="187" t="s">
        <v>2787</v>
      </c>
      <c r="AH14" s="187" t="s">
        <v>2785</v>
      </c>
      <c r="AI14" s="187" t="s">
        <v>2676</v>
      </c>
      <c r="AJ14" s="187" t="s">
        <v>2787</v>
      </c>
      <c r="AK14" s="187" t="s">
        <v>2785</v>
      </c>
      <c r="AL14" s="187" t="s">
        <v>2676</v>
      </c>
      <c r="AM14" s="187" t="s">
        <v>2787</v>
      </c>
      <c r="AN14" s="187" t="s">
        <v>2785</v>
      </c>
      <c r="AO14" s="187" t="s">
        <v>2676</v>
      </c>
      <c r="AP14" s="187" t="s">
        <v>2793</v>
      </c>
      <c r="AQ14" s="187" t="s">
        <v>2785</v>
      </c>
      <c r="AR14" s="187" t="s">
        <v>2676</v>
      </c>
      <c r="AS14" s="187" t="s">
        <v>2794</v>
      </c>
      <c r="AT14" s="187" t="s">
        <v>2785</v>
      </c>
      <c r="AU14" s="187" t="s">
        <v>2676</v>
      </c>
      <c r="AV14" s="187" t="s">
        <v>2794</v>
      </c>
      <c r="AW14" s="187" t="s">
        <v>2785</v>
      </c>
      <c r="AX14" s="187" t="s">
        <v>2676</v>
      </c>
      <c r="AY14" s="187" t="s">
        <v>2794</v>
      </c>
      <c r="AZ14" s="187" t="s">
        <v>2785</v>
      </c>
      <c r="BA14" s="187" t="s">
        <v>2676</v>
      </c>
      <c r="BB14" s="187" t="s">
        <v>2794</v>
      </c>
      <c r="BC14" s="187" t="s">
        <v>2785</v>
      </c>
      <c r="BD14" s="187" t="s">
        <v>2676</v>
      </c>
      <c r="BE14" s="187" t="s">
        <v>2794</v>
      </c>
      <c r="BF14" s="187" t="s">
        <v>2785</v>
      </c>
      <c r="BG14" s="187" t="s">
        <v>2676</v>
      </c>
      <c r="BH14" s="187" t="s">
        <v>2795</v>
      </c>
      <c r="BI14" s="187" t="s">
        <v>2785</v>
      </c>
      <c r="BJ14" s="187" t="s">
        <v>2676</v>
      </c>
      <c r="BK14" s="187" t="s">
        <v>2794</v>
      </c>
      <c r="BL14" s="187" t="s">
        <v>2785</v>
      </c>
      <c r="BM14" s="187" t="s">
        <v>2676</v>
      </c>
      <c r="BN14" s="187" t="s">
        <v>2794</v>
      </c>
      <c r="BO14" s="187" t="s">
        <v>2785</v>
      </c>
      <c r="BP14" s="187" t="s">
        <v>2676</v>
      </c>
      <c r="BQ14" s="187" t="s">
        <v>2794</v>
      </c>
      <c r="BR14" s="187" t="s">
        <v>2785</v>
      </c>
      <c r="BS14" s="187" t="s">
        <v>2676</v>
      </c>
      <c r="BT14" s="187" t="s">
        <v>2794</v>
      </c>
      <c r="BU14" s="187" t="s">
        <v>2785</v>
      </c>
      <c r="BV14" s="187" t="s">
        <v>2676</v>
      </c>
      <c r="BW14" s="187" t="s">
        <v>2796</v>
      </c>
      <c r="BX14" s="187" t="s">
        <v>2785</v>
      </c>
      <c r="BY14" s="187" t="s">
        <v>2676</v>
      </c>
      <c r="BZ14" s="187" t="s">
        <v>2797</v>
      </c>
      <c r="CA14" s="187" t="s">
        <v>2785</v>
      </c>
      <c r="CB14" s="187" t="s">
        <v>2676</v>
      </c>
      <c r="CC14" s="187" t="s">
        <v>2796</v>
      </c>
      <c r="CD14" s="187" t="s">
        <v>2785</v>
      </c>
      <c r="CE14" s="187" t="s">
        <v>2676</v>
      </c>
      <c r="CF14" s="187" t="s">
        <v>2796</v>
      </c>
      <c r="CG14" s="187" t="s">
        <v>2785</v>
      </c>
      <c r="CH14" s="187" t="s">
        <v>2676</v>
      </c>
      <c r="CI14" s="187" t="s">
        <v>2796</v>
      </c>
      <c r="CJ14" s="187" t="s">
        <v>2785</v>
      </c>
      <c r="CK14" s="187" t="s">
        <v>2676</v>
      </c>
      <c r="CL14" s="187" t="s">
        <v>2796</v>
      </c>
      <c r="CM14" s="187" t="s">
        <v>2785</v>
      </c>
      <c r="CN14" s="187" t="s">
        <v>2676</v>
      </c>
      <c r="CO14" s="187" t="s">
        <v>2796</v>
      </c>
      <c r="CP14" s="187" t="s">
        <v>2785</v>
      </c>
      <c r="CQ14" s="187" t="s">
        <v>2676</v>
      </c>
      <c r="CR14" s="187" t="s">
        <v>2798</v>
      </c>
      <c r="CS14" s="187" t="s">
        <v>2785</v>
      </c>
      <c r="CT14" s="187" t="s">
        <v>2799</v>
      </c>
      <c r="CU14" s="187" t="s">
        <v>2800</v>
      </c>
      <c r="CV14" s="187" t="s">
        <v>2785</v>
      </c>
      <c r="CW14" s="187" t="s">
        <v>2801</v>
      </c>
      <c r="CX14" s="187" t="s">
        <v>2802</v>
      </c>
      <c r="CY14" s="187" t="s">
        <v>2785</v>
      </c>
      <c r="CZ14" s="187" t="s">
        <v>2676</v>
      </c>
      <c r="DA14" s="187" t="s">
        <v>2803</v>
      </c>
      <c r="DB14" s="187" t="s">
        <v>2785</v>
      </c>
      <c r="DC14" s="187" t="s">
        <v>2676</v>
      </c>
      <c r="DD14" s="187" t="s">
        <v>2804</v>
      </c>
      <c r="DE14" s="187" t="s">
        <v>2785</v>
      </c>
      <c r="DF14" s="187" t="s">
        <v>2676</v>
      </c>
      <c r="DG14" s="187" t="s">
        <v>2805</v>
      </c>
      <c r="DH14" s="187" t="s">
        <v>2785</v>
      </c>
      <c r="DI14" s="187" t="s">
        <v>2676</v>
      </c>
      <c r="DJ14" s="187" t="s">
        <v>2806</v>
      </c>
      <c r="DK14" s="187" t="s">
        <v>2785</v>
      </c>
      <c r="DL14" s="187" t="s">
        <v>2676</v>
      </c>
      <c r="DM14" s="187" t="s">
        <v>2807</v>
      </c>
      <c r="DN14" s="187" t="s">
        <v>2785</v>
      </c>
      <c r="DO14" s="187" t="s">
        <v>2801</v>
      </c>
      <c r="DP14" s="187" t="s">
        <v>2808</v>
      </c>
      <c r="DQ14" s="187" t="s">
        <v>2785</v>
      </c>
      <c r="DR14" s="187" t="s">
        <v>2676</v>
      </c>
      <c r="DS14" s="187" t="s">
        <v>2809</v>
      </c>
      <c r="DT14" s="187" t="s">
        <v>2785</v>
      </c>
      <c r="DU14" s="187" t="s">
        <v>2676</v>
      </c>
      <c r="DV14" s="187" t="s">
        <v>2810</v>
      </c>
      <c r="DW14" s="187" t="s">
        <v>2785</v>
      </c>
      <c r="DX14" s="187" t="s">
        <v>2676</v>
      </c>
      <c r="DY14" s="187" t="s">
        <v>2811</v>
      </c>
      <c r="DZ14" s="187" t="s">
        <v>2785</v>
      </c>
      <c r="EA14" s="187" t="s">
        <v>2812</v>
      </c>
      <c r="EB14" s="187" t="s">
        <v>2813</v>
      </c>
      <c r="EC14" s="187" t="s">
        <v>2785</v>
      </c>
      <c r="ED14" s="187" t="s">
        <v>2814</v>
      </c>
      <c r="EE14" s="187" t="s">
        <v>2815</v>
      </c>
      <c r="EF14" s="187" t="s">
        <v>2785</v>
      </c>
      <c r="EG14" s="187" t="s">
        <v>2816</v>
      </c>
      <c r="EH14" s="187" t="s">
        <v>2817</v>
      </c>
      <c r="EI14" s="187" t="s">
        <v>2785</v>
      </c>
      <c r="EJ14" s="187" t="s">
        <v>2818</v>
      </c>
      <c r="EK14" s="187" t="s">
        <v>2819</v>
      </c>
      <c r="EL14" s="187" t="s">
        <v>2785</v>
      </c>
      <c r="EM14" s="187" t="s">
        <v>2820</v>
      </c>
      <c r="EN14" s="187" t="s">
        <v>2821</v>
      </c>
      <c r="EO14" s="187" t="s">
        <v>2785</v>
      </c>
      <c r="EP14" s="187" t="s">
        <v>2822</v>
      </c>
      <c r="EQ14" s="187" t="s">
        <v>2823</v>
      </c>
      <c r="ER14" s="187" t="s">
        <v>2785</v>
      </c>
      <c r="ES14" s="187" t="s">
        <v>2824</v>
      </c>
      <c r="ET14" s="187" t="s">
        <v>2825</v>
      </c>
    </row>
    <row r="15" spans="1:150" x14ac:dyDescent="0.3">
      <c r="A15" s="1"/>
      <c r="B15" s="185" t="s">
        <v>2838</v>
      </c>
      <c r="C15" s="185" t="s">
        <v>63</v>
      </c>
      <c r="D15" s="185" t="s">
        <v>72</v>
      </c>
      <c r="E15" s="185" t="s">
        <v>2839</v>
      </c>
      <c r="F15" s="185" t="s">
        <v>2840</v>
      </c>
      <c r="G15" s="185" t="s">
        <v>2785</v>
      </c>
      <c r="H15" s="185" t="s">
        <v>2676</v>
      </c>
      <c r="I15" s="185" t="s">
        <v>2676</v>
      </c>
      <c r="J15" s="185" t="s">
        <v>2785</v>
      </c>
      <c r="K15" s="185" t="s">
        <v>2676</v>
      </c>
      <c r="L15" s="185" t="s">
        <v>2676</v>
      </c>
      <c r="M15" s="185" t="s">
        <v>2785</v>
      </c>
      <c r="N15" s="185" t="s">
        <v>2676</v>
      </c>
      <c r="O15" s="185" t="s">
        <v>2676</v>
      </c>
      <c r="P15" s="185" t="s">
        <v>2785</v>
      </c>
      <c r="Q15" s="185" t="s">
        <v>2676</v>
      </c>
      <c r="R15" s="185" t="s">
        <v>2676</v>
      </c>
      <c r="S15" s="185" t="s">
        <v>2785</v>
      </c>
      <c r="T15" s="185" t="s">
        <v>2676</v>
      </c>
      <c r="U15" s="185" t="s">
        <v>2676</v>
      </c>
      <c r="V15" s="185" t="s">
        <v>2785</v>
      </c>
      <c r="W15" s="185" t="s">
        <v>2676</v>
      </c>
      <c r="X15" s="185" t="s">
        <v>2676</v>
      </c>
      <c r="Y15" s="185" t="s">
        <v>2785</v>
      </c>
      <c r="Z15" s="185" t="s">
        <v>2676</v>
      </c>
      <c r="AA15" s="185" t="s">
        <v>2676</v>
      </c>
      <c r="AB15" s="185" t="s">
        <v>2785</v>
      </c>
      <c r="AC15" s="185" t="s">
        <v>2676</v>
      </c>
      <c r="AD15" s="185" t="s">
        <v>2676</v>
      </c>
      <c r="AE15" s="185" t="s">
        <v>2785</v>
      </c>
      <c r="AF15" s="185" t="s">
        <v>2676</v>
      </c>
      <c r="AG15" s="185" t="s">
        <v>2676</v>
      </c>
      <c r="AH15" s="185" t="s">
        <v>2785</v>
      </c>
      <c r="AI15" s="185" t="s">
        <v>2676</v>
      </c>
      <c r="AJ15" s="185" t="s">
        <v>2676</v>
      </c>
      <c r="AK15" s="185" t="s">
        <v>2785</v>
      </c>
      <c r="AL15" s="185" t="s">
        <v>2676</v>
      </c>
      <c r="AM15" s="185" t="s">
        <v>2676</v>
      </c>
      <c r="AN15" s="185" t="s">
        <v>2785</v>
      </c>
      <c r="AO15" s="185" t="s">
        <v>2676</v>
      </c>
      <c r="AP15" s="185" t="s">
        <v>2676</v>
      </c>
      <c r="AQ15" s="185" t="s">
        <v>2785</v>
      </c>
      <c r="AR15" s="185" t="s">
        <v>2676</v>
      </c>
      <c r="AS15" s="185" t="s">
        <v>2676</v>
      </c>
      <c r="AT15" s="185" t="s">
        <v>2785</v>
      </c>
      <c r="AU15" s="185" t="s">
        <v>2676</v>
      </c>
      <c r="AV15" s="185" t="s">
        <v>2676</v>
      </c>
      <c r="AW15" s="185" t="s">
        <v>2785</v>
      </c>
      <c r="AX15" s="185" t="s">
        <v>2676</v>
      </c>
      <c r="AY15" s="185" t="s">
        <v>2676</v>
      </c>
      <c r="AZ15" s="185" t="s">
        <v>2785</v>
      </c>
      <c r="BA15" s="185" t="s">
        <v>2676</v>
      </c>
      <c r="BB15" s="185" t="s">
        <v>2676</v>
      </c>
      <c r="BC15" s="185" t="s">
        <v>2785</v>
      </c>
      <c r="BD15" s="185" t="s">
        <v>2676</v>
      </c>
      <c r="BE15" s="185" t="s">
        <v>2676</v>
      </c>
      <c r="BF15" s="185" t="s">
        <v>2785</v>
      </c>
      <c r="BG15" s="185" t="s">
        <v>2676</v>
      </c>
      <c r="BH15" s="185" t="s">
        <v>2676</v>
      </c>
      <c r="BI15" s="185" t="s">
        <v>2785</v>
      </c>
      <c r="BJ15" s="185" t="s">
        <v>2676</v>
      </c>
      <c r="BK15" s="185" t="s">
        <v>2676</v>
      </c>
      <c r="BL15" s="185" t="s">
        <v>2785</v>
      </c>
      <c r="BM15" s="185" t="s">
        <v>2676</v>
      </c>
      <c r="BN15" s="185" t="s">
        <v>2676</v>
      </c>
      <c r="BO15" s="185" t="s">
        <v>2785</v>
      </c>
      <c r="BP15" s="185" t="s">
        <v>2676</v>
      </c>
      <c r="BQ15" s="185" t="s">
        <v>2676</v>
      </c>
      <c r="BR15" s="185" t="s">
        <v>2785</v>
      </c>
      <c r="BS15" s="185" t="s">
        <v>2676</v>
      </c>
      <c r="BT15" s="185" t="s">
        <v>2676</v>
      </c>
      <c r="BU15" s="185" t="s">
        <v>2785</v>
      </c>
      <c r="BV15" s="185" t="s">
        <v>2676</v>
      </c>
      <c r="BW15" s="185" t="s">
        <v>2676</v>
      </c>
      <c r="BX15" s="185" t="s">
        <v>2785</v>
      </c>
      <c r="BY15" s="185" t="s">
        <v>2676</v>
      </c>
      <c r="BZ15" s="185" t="s">
        <v>2676</v>
      </c>
      <c r="CA15" s="185" t="s">
        <v>2785</v>
      </c>
      <c r="CB15" s="185" t="s">
        <v>2676</v>
      </c>
      <c r="CC15" s="185" t="s">
        <v>2676</v>
      </c>
      <c r="CD15" s="185" t="s">
        <v>2785</v>
      </c>
      <c r="CE15" s="185" t="s">
        <v>2676</v>
      </c>
      <c r="CF15" s="185" t="s">
        <v>2676</v>
      </c>
      <c r="CG15" s="185" t="s">
        <v>2785</v>
      </c>
      <c r="CH15" s="185" t="s">
        <v>2676</v>
      </c>
      <c r="CI15" s="185" t="s">
        <v>2676</v>
      </c>
      <c r="CJ15" s="185" t="s">
        <v>2785</v>
      </c>
      <c r="CK15" s="185" t="s">
        <v>2676</v>
      </c>
      <c r="CL15" s="185" t="s">
        <v>2676</v>
      </c>
      <c r="CM15" s="185" t="s">
        <v>2785</v>
      </c>
      <c r="CN15" s="185" t="s">
        <v>2676</v>
      </c>
      <c r="CO15" s="185" t="s">
        <v>2676</v>
      </c>
      <c r="CP15" s="185" t="s">
        <v>2785</v>
      </c>
      <c r="CQ15" s="185" t="s">
        <v>2676</v>
      </c>
      <c r="CR15" s="185" t="s">
        <v>2676</v>
      </c>
      <c r="CS15" s="185" t="s">
        <v>2785</v>
      </c>
      <c r="CT15" s="185" t="s">
        <v>2676</v>
      </c>
      <c r="CU15" s="185" t="s">
        <v>2676</v>
      </c>
      <c r="CV15" s="185" t="s">
        <v>2785</v>
      </c>
      <c r="CW15" s="185" t="s">
        <v>2676</v>
      </c>
      <c r="CX15" s="185" t="s">
        <v>2676</v>
      </c>
      <c r="CY15" s="185" t="s">
        <v>2785</v>
      </c>
      <c r="CZ15" s="185" t="s">
        <v>2676</v>
      </c>
      <c r="DA15" s="185" t="s">
        <v>2676</v>
      </c>
      <c r="DB15" s="185" t="s">
        <v>2785</v>
      </c>
      <c r="DC15" s="185" t="s">
        <v>2676</v>
      </c>
      <c r="DD15" s="185" t="s">
        <v>2676</v>
      </c>
      <c r="DE15" s="185" t="s">
        <v>2785</v>
      </c>
      <c r="DF15" s="185" t="s">
        <v>2676</v>
      </c>
      <c r="DG15" s="185" t="s">
        <v>2676</v>
      </c>
      <c r="DH15" s="185" t="s">
        <v>2785</v>
      </c>
      <c r="DI15" s="185" t="s">
        <v>2676</v>
      </c>
      <c r="DJ15" s="185" t="s">
        <v>2676</v>
      </c>
      <c r="DK15" s="185" t="s">
        <v>2785</v>
      </c>
      <c r="DL15" s="185" t="s">
        <v>2676</v>
      </c>
      <c r="DM15" s="185" t="s">
        <v>2676</v>
      </c>
      <c r="DN15" s="185" t="s">
        <v>2785</v>
      </c>
      <c r="DO15" s="185" t="s">
        <v>2676</v>
      </c>
      <c r="DP15" s="185" t="s">
        <v>2676</v>
      </c>
      <c r="DQ15" s="185" t="s">
        <v>2785</v>
      </c>
      <c r="DR15" s="185" t="s">
        <v>2676</v>
      </c>
      <c r="DS15" s="185" t="s">
        <v>2676</v>
      </c>
      <c r="DT15" s="185" t="s">
        <v>2785</v>
      </c>
      <c r="DU15" s="185" t="s">
        <v>2676</v>
      </c>
      <c r="DV15" s="185" t="s">
        <v>2676</v>
      </c>
      <c r="DW15" s="185" t="s">
        <v>2785</v>
      </c>
      <c r="DX15" s="185" t="s">
        <v>2676</v>
      </c>
      <c r="DY15" s="185" t="s">
        <v>2676</v>
      </c>
      <c r="DZ15" s="185" t="s">
        <v>2785</v>
      </c>
      <c r="EA15" s="185" t="s">
        <v>2676</v>
      </c>
      <c r="EB15" s="185" t="s">
        <v>2676</v>
      </c>
      <c r="EC15" s="185" t="s">
        <v>2785</v>
      </c>
      <c r="ED15" s="185" t="s">
        <v>2676</v>
      </c>
      <c r="EE15" s="185" t="s">
        <v>2676</v>
      </c>
      <c r="EF15" s="185" t="s">
        <v>2785</v>
      </c>
      <c r="EG15" s="185" t="s">
        <v>2676</v>
      </c>
      <c r="EH15" s="185" t="s">
        <v>2676</v>
      </c>
      <c r="EI15" s="185" t="s">
        <v>2785</v>
      </c>
      <c r="EJ15" s="185" t="s">
        <v>2676</v>
      </c>
      <c r="EK15" s="185" t="s">
        <v>2676</v>
      </c>
      <c r="EL15" s="185" t="s">
        <v>2785</v>
      </c>
      <c r="EM15" s="185" t="s">
        <v>2676</v>
      </c>
      <c r="EN15" s="185" t="s">
        <v>2676</v>
      </c>
      <c r="EO15" s="185" t="s">
        <v>2785</v>
      </c>
      <c r="EP15" s="185" t="s">
        <v>2676</v>
      </c>
      <c r="EQ15" s="185" t="s">
        <v>2676</v>
      </c>
      <c r="ER15" s="185" t="s">
        <v>2785</v>
      </c>
      <c r="ES15" s="185" t="s">
        <v>2676</v>
      </c>
      <c r="ET15" s="185" t="s">
        <v>2676</v>
      </c>
    </row>
    <row r="16" spans="1:150" x14ac:dyDescent="0.3">
      <c r="A16" s="1"/>
      <c r="B16" s="186" t="s">
        <v>2841</v>
      </c>
      <c r="C16" s="186" t="s">
        <v>63</v>
      </c>
      <c r="D16" s="186" t="s">
        <v>72</v>
      </c>
      <c r="E16" s="186" t="s">
        <v>2842</v>
      </c>
      <c r="F16" s="186" t="s">
        <v>2843</v>
      </c>
      <c r="G16" s="187" t="s">
        <v>2785</v>
      </c>
      <c r="H16" s="187" t="s">
        <v>2676</v>
      </c>
      <c r="I16" s="187" t="s">
        <v>2676</v>
      </c>
      <c r="J16" s="187" t="s">
        <v>2785</v>
      </c>
      <c r="K16" s="187" t="s">
        <v>2676</v>
      </c>
      <c r="L16" s="187" t="s">
        <v>2676</v>
      </c>
      <c r="M16" s="187" t="s">
        <v>2785</v>
      </c>
      <c r="N16" s="187" t="s">
        <v>2676</v>
      </c>
      <c r="O16" s="187" t="s">
        <v>2676</v>
      </c>
      <c r="P16" s="187" t="s">
        <v>2785</v>
      </c>
      <c r="Q16" s="187" t="s">
        <v>2676</v>
      </c>
      <c r="R16" s="187" t="s">
        <v>2676</v>
      </c>
      <c r="S16" s="187" t="s">
        <v>2785</v>
      </c>
      <c r="T16" s="187" t="s">
        <v>2676</v>
      </c>
      <c r="U16" s="187" t="s">
        <v>2676</v>
      </c>
      <c r="V16" s="187" t="s">
        <v>2785</v>
      </c>
      <c r="W16" s="187" t="s">
        <v>2676</v>
      </c>
      <c r="X16" s="187" t="s">
        <v>2676</v>
      </c>
      <c r="Y16" s="187" t="s">
        <v>2785</v>
      </c>
      <c r="Z16" s="187" t="s">
        <v>2676</v>
      </c>
      <c r="AA16" s="187" t="s">
        <v>2676</v>
      </c>
      <c r="AB16" s="187" t="s">
        <v>2785</v>
      </c>
      <c r="AC16" s="187" t="s">
        <v>2676</v>
      </c>
      <c r="AD16" s="187" t="s">
        <v>2676</v>
      </c>
      <c r="AE16" s="187" t="s">
        <v>2785</v>
      </c>
      <c r="AF16" s="187" t="s">
        <v>2676</v>
      </c>
      <c r="AG16" s="187" t="s">
        <v>2676</v>
      </c>
      <c r="AH16" s="187" t="s">
        <v>2785</v>
      </c>
      <c r="AI16" s="187" t="s">
        <v>2676</v>
      </c>
      <c r="AJ16" s="187" t="s">
        <v>2676</v>
      </c>
      <c r="AK16" s="187" t="s">
        <v>2785</v>
      </c>
      <c r="AL16" s="187" t="s">
        <v>2676</v>
      </c>
      <c r="AM16" s="187" t="s">
        <v>2676</v>
      </c>
      <c r="AN16" s="187" t="s">
        <v>2785</v>
      </c>
      <c r="AO16" s="187" t="s">
        <v>2676</v>
      </c>
      <c r="AP16" s="187" t="s">
        <v>2676</v>
      </c>
      <c r="AQ16" s="187" t="s">
        <v>2785</v>
      </c>
      <c r="AR16" s="187" t="s">
        <v>2676</v>
      </c>
      <c r="AS16" s="187" t="s">
        <v>2676</v>
      </c>
      <c r="AT16" s="187" t="s">
        <v>2785</v>
      </c>
      <c r="AU16" s="187" t="s">
        <v>2676</v>
      </c>
      <c r="AV16" s="187" t="s">
        <v>2676</v>
      </c>
      <c r="AW16" s="187" t="s">
        <v>2785</v>
      </c>
      <c r="AX16" s="187" t="s">
        <v>2676</v>
      </c>
      <c r="AY16" s="187" t="s">
        <v>2676</v>
      </c>
      <c r="AZ16" s="187" t="s">
        <v>2785</v>
      </c>
      <c r="BA16" s="187" t="s">
        <v>2676</v>
      </c>
      <c r="BB16" s="187" t="s">
        <v>2676</v>
      </c>
      <c r="BC16" s="187" t="s">
        <v>2785</v>
      </c>
      <c r="BD16" s="187" t="s">
        <v>2676</v>
      </c>
      <c r="BE16" s="187" t="s">
        <v>2676</v>
      </c>
      <c r="BF16" s="187" t="s">
        <v>2785</v>
      </c>
      <c r="BG16" s="187" t="s">
        <v>2676</v>
      </c>
      <c r="BH16" s="187" t="s">
        <v>2676</v>
      </c>
      <c r="BI16" s="187" t="s">
        <v>2785</v>
      </c>
      <c r="BJ16" s="187" t="s">
        <v>2676</v>
      </c>
      <c r="BK16" s="187" t="s">
        <v>2676</v>
      </c>
      <c r="BL16" s="187" t="s">
        <v>2785</v>
      </c>
      <c r="BM16" s="187" t="s">
        <v>2676</v>
      </c>
      <c r="BN16" s="187" t="s">
        <v>2676</v>
      </c>
      <c r="BO16" s="187" t="s">
        <v>2785</v>
      </c>
      <c r="BP16" s="187" t="s">
        <v>2676</v>
      </c>
      <c r="BQ16" s="187" t="s">
        <v>2676</v>
      </c>
      <c r="BR16" s="187" t="s">
        <v>2785</v>
      </c>
      <c r="BS16" s="187" t="s">
        <v>2676</v>
      </c>
      <c r="BT16" s="187" t="s">
        <v>2676</v>
      </c>
      <c r="BU16" s="187" t="s">
        <v>2785</v>
      </c>
      <c r="BV16" s="187" t="s">
        <v>2676</v>
      </c>
      <c r="BW16" s="187" t="s">
        <v>2676</v>
      </c>
      <c r="BX16" s="187" t="s">
        <v>2785</v>
      </c>
      <c r="BY16" s="187" t="s">
        <v>2676</v>
      </c>
      <c r="BZ16" s="187" t="s">
        <v>2676</v>
      </c>
      <c r="CA16" s="187" t="s">
        <v>2785</v>
      </c>
      <c r="CB16" s="187" t="s">
        <v>2676</v>
      </c>
      <c r="CC16" s="187" t="s">
        <v>2676</v>
      </c>
      <c r="CD16" s="187" t="s">
        <v>2785</v>
      </c>
      <c r="CE16" s="187" t="s">
        <v>2676</v>
      </c>
      <c r="CF16" s="187" t="s">
        <v>2676</v>
      </c>
      <c r="CG16" s="187" t="s">
        <v>2785</v>
      </c>
      <c r="CH16" s="187" t="s">
        <v>2676</v>
      </c>
      <c r="CI16" s="187" t="s">
        <v>2676</v>
      </c>
      <c r="CJ16" s="187" t="s">
        <v>2785</v>
      </c>
      <c r="CK16" s="187" t="s">
        <v>2676</v>
      </c>
      <c r="CL16" s="187" t="s">
        <v>2676</v>
      </c>
      <c r="CM16" s="187" t="s">
        <v>2785</v>
      </c>
      <c r="CN16" s="187" t="s">
        <v>2676</v>
      </c>
      <c r="CO16" s="187" t="s">
        <v>2676</v>
      </c>
      <c r="CP16" s="187" t="s">
        <v>2785</v>
      </c>
      <c r="CQ16" s="187" t="s">
        <v>2676</v>
      </c>
      <c r="CR16" s="187" t="s">
        <v>2676</v>
      </c>
      <c r="CS16" s="187" t="s">
        <v>2785</v>
      </c>
      <c r="CT16" s="187" t="s">
        <v>2676</v>
      </c>
      <c r="CU16" s="187" t="s">
        <v>2676</v>
      </c>
      <c r="CV16" s="187" t="s">
        <v>2785</v>
      </c>
      <c r="CW16" s="187" t="s">
        <v>2676</v>
      </c>
      <c r="CX16" s="187" t="s">
        <v>2676</v>
      </c>
      <c r="CY16" s="187" t="s">
        <v>2785</v>
      </c>
      <c r="CZ16" s="187" t="s">
        <v>2676</v>
      </c>
      <c r="DA16" s="187" t="s">
        <v>2676</v>
      </c>
      <c r="DB16" s="187" t="s">
        <v>2785</v>
      </c>
      <c r="DC16" s="187" t="s">
        <v>2676</v>
      </c>
      <c r="DD16" s="187" t="s">
        <v>2676</v>
      </c>
      <c r="DE16" s="187" t="s">
        <v>2785</v>
      </c>
      <c r="DF16" s="187" t="s">
        <v>2676</v>
      </c>
      <c r="DG16" s="187" t="s">
        <v>2676</v>
      </c>
      <c r="DH16" s="187" t="s">
        <v>2785</v>
      </c>
      <c r="DI16" s="187" t="s">
        <v>2676</v>
      </c>
      <c r="DJ16" s="187" t="s">
        <v>2676</v>
      </c>
      <c r="DK16" s="187" t="s">
        <v>2785</v>
      </c>
      <c r="DL16" s="187" t="s">
        <v>2676</v>
      </c>
      <c r="DM16" s="187" t="s">
        <v>2676</v>
      </c>
      <c r="DN16" s="187" t="s">
        <v>2785</v>
      </c>
      <c r="DO16" s="187" t="s">
        <v>2676</v>
      </c>
      <c r="DP16" s="187" t="s">
        <v>2676</v>
      </c>
      <c r="DQ16" s="187" t="s">
        <v>2785</v>
      </c>
      <c r="DR16" s="187" t="s">
        <v>2676</v>
      </c>
      <c r="DS16" s="187" t="s">
        <v>2676</v>
      </c>
      <c r="DT16" s="187" t="s">
        <v>2785</v>
      </c>
      <c r="DU16" s="187" t="s">
        <v>2676</v>
      </c>
      <c r="DV16" s="187" t="s">
        <v>2676</v>
      </c>
      <c r="DW16" s="187" t="s">
        <v>2785</v>
      </c>
      <c r="DX16" s="187" t="s">
        <v>2676</v>
      </c>
      <c r="DY16" s="187" t="s">
        <v>2676</v>
      </c>
      <c r="DZ16" s="187" t="s">
        <v>2785</v>
      </c>
      <c r="EA16" s="187" t="s">
        <v>2676</v>
      </c>
      <c r="EB16" s="187" t="s">
        <v>2676</v>
      </c>
      <c r="EC16" s="187" t="s">
        <v>2785</v>
      </c>
      <c r="ED16" s="187" t="s">
        <v>2676</v>
      </c>
      <c r="EE16" s="187" t="s">
        <v>2676</v>
      </c>
      <c r="EF16" s="187" t="s">
        <v>2785</v>
      </c>
      <c r="EG16" s="187" t="s">
        <v>2676</v>
      </c>
      <c r="EH16" s="187" t="s">
        <v>2676</v>
      </c>
      <c r="EI16" s="187" t="s">
        <v>2785</v>
      </c>
      <c r="EJ16" s="187" t="s">
        <v>2676</v>
      </c>
      <c r="EK16" s="187" t="s">
        <v>2676</v>
      </c>
      <c r="EL16" s="187" t="s">
        <v>2785</v>
      </c>
      <c r="EM16" s="187" t="s">
        <v>2676</v>
      </c>
      <c r="EN16" s="187" t="s">
        <v>2676</v>
      </c>
      <c r="EO16" s="187" t="s">
        <v>2785</v>
      </c>
      <c r="EP16" s="187" t="s">
        <v>2676</v>
      </c>
      <c r="EQ16" s="187" t="s">
        <v>2676</v>
      </c>
      <c r="ER16" s="187" t="s">
        <v>2785</v>
      </c>
      <c r="ES16" s="187" t="s">
        <v>2676</v>
      </c>
      <c r="ET16" s="187" t="s">
        <v>2676</v>
      </c>
    </row>
    <row r="17" spans="1:150" x14ac:dyDescent="0.3">
      <c r="A17" s="1"/>
      <c r="B17" s="186" t="s">
        <v>2844</v>
      </c>
      <c r="C17" s="186" t="s">
        <v>63</v>
      </c>
      <c r="D17" s="186" t="s">
        <v>72</v>
      </c>
      <c r="E17" s="186" t="s">
        <v>2845</v>
      </c>
      <c r="F17" s="186" t="s">
        <v>2846</v>
      </c>
      <c r="G17" s="187" t="s">
        <v>2785</v>
      </c>
      <c r="H17" s="187" t="s">
        <v>843</v>
      </c>
      <c r="I17" s="187" t="s">
        <v>843</v>
      </c>
      <c r="J17" s="187" t="s">
        <v>2785</v>
      </c>
      <c r="K17" s="187" t="s">
        <v>843</v>
      </c>
      <c r="L17" s="187" t="s">
        <v>843</v>
      </c>
      <c r="M17" s="187" t="s">
        <v>2785</v>
      </c>
      <c r="N17" s="187" t="s">
        <v>843</v>
      </c>
      <c r="O17" s="187" t="s">
        <v>843</v>
      </c>
      <c r="P17" s="187" t="s">
        <v>2785</v>
      </c>
      <c r="Q17" s="187" t="s">
        <v>843</v>
      </c>
      <c r="R17" s="187" t="s">
        <v>843</v>
      </c>
      <c r="S17" s="187" t="s">
        <v>2785</v>
      </c>
      <c r="T17" s="187" t="s">
        <v>843</v>
      </c>
      <c r="U17" s="187" t="s">
        <v>843</v>
      </c>
      <c r="V17" s="187" t="s">
        <v>2785</v>
      </c>
      <c r="W17" s="187" t="s">
        <v>843</v>
      </c>
      <c r="X17" s="187" t="s">
        <v>843</v>
      </c>
      <c r="Y17" s="187" t="s">
        <v>2785</v>
      </c>
      <c r="Z17" s="187" t="s">
        <v>843</v>
      </c>
      <c r="AA17" s="187" t="s">
        <v>843</v>
      </c>
      <c r="AB17" s="187" t="s">
        <v>2785</v>
      </c>
      <c r="AC17" s="187" t="s">
        <v>843</v>
      </c>
      <c r="AD17" s="187" t="s">
        <v>843</v>
      </c>
      <c r="AE17" s="187" t="s">
        <v>2785</v>
      </c>
      <c r="AF17" s="187" t="s">
        <v>843</v>
      </c>
      <c r="AG17" s="187" t="s">
        <v>843</v>
      </c>
      <c r="AH17" s="187" t="s">
        <v>2785</v>
      </c>
      <c r="AI17" s="187" t="s">
        <v>843</v>
      </c>
      <c r="AJ17" s="187" t="s">
        <v>843</v>
      </c>
      <c r="AK17" s="187" t="s">
        <v>2785</v>
      </c>
      <c r="AL17" s="187" t="s">
        <v>843</v>
      </c>
      <c r="AM17" s="187" t="s">
        <v>843</v>
      </c>
      <c r="AN17" s="187" t="s">
        <v>2785</v>
      </c>
      <c r="AO17" s="187" t="s">
        <v>843</v>
      </c>
      <c r="AP17" s="187" t="s">
        <v>843</v>
      </c>
      <c r="AQ17" s="187" t="s">
        <v>2785</v>
      </c>
      <c r="AR17" s="187" t="s">
        <v>843</v>
      </c>
      <c r="AS17" s="187" t="s">
        <v>843</v>
      </c>
      <c r="AT17" s="187" t="s">
        <v>2785</v>
      </c>
      <c r="AU17" s="187" t="s">
        <v>843</v>
      </c>
      <c r="AV17" s="187" t="s">
        <v>843</v>
      </c>
      <c r="AW17" s="187" t="s">
        <v>2785</v>
      </c>
      <c r="AX17" s="187" t="s">
        <v>843</v>
      </c>
      <c r="AY17" s="187" t="s">
        <v>843</v>
      </c>
      <c r="AZ17" s="187" t="s">
        <v>2785</v>
      </c>
      <c r="BA17" s="187" t="s">
        <v>843</v>
      </c>
      <c r="BB17" s="187" t="s">
        <v>843</v>
      </c>
      <c r="BC17" s="187" t="s">
        <v>2785</v>
      </c>
      <c r="BD17" s="187" t="s">
        <v>843</v>
      </c>
      <c r="BE17" s="187" t="s">
        <v>843</v>
      </c>
      <c r="BF17" s="187" t="s">
        <v>2785</v>
      </c>
      <c r="BG17" s="187" t="s">
        <v>843</v>
      </c>
      <c r="BH17" s="187" t="s">
        <v>843</v>
      </c>
      <c r="BI17" s="187" t="s">
        <v>2785</v>
      </c>
      <c r="BJ17" s="187" t="s">
        <v>843</v>
      </c>
      <c r="BK17" s="187" t="s">
        <v>843</v>
      </c>
      <c r="BL17" s="187" t="s">
        <v>2785</v>
      </c>
      <c r="BM17" s="187" t="s">
        <v>843</v>
      </c>
      <c r="BN17" s="187" t="s">
        <v>843</v>
      </c>
      <c r="BO17" s="187" t="s">
        <v>2785</v>
      </c>
      <c r="BP17" s="187" t="s">
        <v>843</v>
      </c>
      <c r="BQ17" s="187" t="s">
        <v>843</v>
      </c>
      <c r="BR17" s="187" t="s">
        <v>2785</v>
      </c>
      <c r="BS17" s="187" t="s">
        <v>843</v>
      </c>
      <c r="BT17" s="187" t="s">
        <v>843</v>
      </c>
      <c r="BU17" s="187" t="s">
        <v>2785</v>
      </c>
      <c r="BV17" s="187" t="s">
        <v>843</v>
      </c>
      <c r="BW17" s="187" t="s">
        <v>843</v>
      </c>
      <c r="BX17" s="187" t="s">
        <v>2785</v>
      </c>
      <c r="BY17" s="187" t="s">
        <v>843</v>
      </c>
      <c r="BZ17" s="187" t="s">
        <v>843</v>
      </c>
      <c r="CA17" s="187" t="s">
        <v>2785</v>
      </c>
      <c r="CB17" s="187" t="s">
        <v>843</v>
      </c>
      <c r="CC17" s="187" t="s">
        <v>843</v>
      </c>
      <c r="CD17" s="187" t="s">
        <v>2785</v>
      </c>
      <c r="CE17" s="187" t="s">
        <v>843</v>
      </c>
      <c r="CF17" s="187" t="s">
        <v>843</v>
      </c>
      <c r="CG17" s="187" t="s">
        <v>2785</v>
      </c>
      <c r="CH17" s="187" t="s">
        <v>843</v>
      </c>
      <c r="CI17" s="187" t="s">
        <v>843</v>
      </c>
      <c r="CJ17" s="187" t="s">
        <v>2785</v>
      </c>
      <c r="CK17" s="187" t="s">
        <v>843</v>
      </c>
      <c r="CL17" s="187" t="s">
        <v>843</v>
      </c>
      <c r="CM17" s="187" t="s">
        <v>2785</v>
      </c>
      <c r="CN17" s="187" t="s">
        <v>843</v>
      </c>
      <c r="CO17" s="187" t="s">
        <v>843</v>
      </c>
      <c r="CP17" s="187" t="s">
        <v>2785</v>
      </c>
      <c r="CQ17" s="187" t="s">
        <v>843</v>
      </c>
      <c r="CR17" s="187" t="s">
        <v>843</v>
      </c>
      <c r="CS17" s="187" t="s">
        <v>2785</v>
      </c>
      <c r="CT17" s="187" t="s">
        <v>843</v>
      </c>
      <c r="CU17" s="187" t="s">
        <v>843</v>
      </c>
      <c r="CV17" s="187" t="s">
        <v>2785</v>
      </c>
      <c r="CW17" s="187" t="s">
        <v>843</v>
      </c>
      <c r="CX17" s="187" t="s">
        <v>843</v>
      </c>
      <c r="CY17" s="187" t="s">
        <v>2785</v>
      </c>
      <c r="CZ17" s="187" t="s">
        <v>843</v>
      </c>
      <c r="DA17" s="187" t="s">
        <v>843</v>
      </c>
      <c r="DB17" s="187" t="s">
        <v>2785</v>
      </c>
      <c r="DC17" s="187" t="s">
        <v>843</v>
      </c>
      <c r="DD17" s="187" t="s">
        <v>843</v>
      </c>
      <c r="DE17" s="187" t="s">
        <v>2785</v>
      </c>
      <c r="DF17" s="187" t="s">
        <v>843</v>
      </c>
      <c r="DG17" s="187" t="s">
        <v>843</v>
      </c>
      <c r="DH17" s="187" t="s">
        <v>2785</v>
      </c>
      <c r="DI17" s="187" t="s">
        <v>843</v>
      </c>
      <c r="DJ17" s="187" t="s">
        <v>843</v>
      </c>
      <c r="DK17" s="187" t="s">
        <v>2785</v>
      </c>
      <c r="DL17" s="187" t="s">
        <v>843</v>
      </c>
      <c r="DM17" s="187" t="s">
        <v>843</v>
      </c>
      <c r="DN17" s="187" t="s">
        <v>2785</v>
      </c>
      <c r="DO17" s="187" t="s">
        <v>843</v>
      </c>
      <c r="DP17" s="187" t="s">
        <v>843</v>
      </c>
      <c r="DQ17" s="187" t="s">
        <v>2785</v>
      </c>
      <c r="DR17" s="187" t="s">
        <v>843</v>
      </c>
      <c r="DS17" s="187" t="s">
        <v>843</v>
      </c>
      <c r="DT17" s="187" t="s">
        <v>2785</v>
      </c>
      <c r="DU17" s="187" t="s">
        <v>843</v>
      </c>
      <c r="DV17" s="187" t="s">
        <v>843</v>
      </c>
      <c r="DW17" s="187" t="s">
        <v>2785</v>
      </c>
      <c r="DX17" s="187" t="s">
        <v>843</v>
      </c>
      <c r="DY17" s="187" t="s">
        <v>843</v>
      </c>
      <c r="DZ17" s="187" t="s">
        <v>2785</v>
      </c>
      <c r="EA17" s="187" t="s">
        <v>843</v>
      </c>
      <c r="EB17" s="187" t="s">
        <v>843</v>
      </c>
      <c r="EC17" s="187" t="s">
        <v>2785</v>
      </c>
      <c r="ED17" s="187" t="s">
        <v>843</v>
      </c>
      <c r="EE17" s="187" t="s">
        <v>843</v>
      </c>
      <c r="EF17" s="187" t="s">
        <v>2785</v>
      </c>
      <c r="EG17" s="187" t="s">
        <v>843</v>
      </c>
      <c r="EH17" s="187" t="s">
        <v>843</v>
      </c>
      <c r="EI17" s="187" t="s">
        <v>2785</v>
      </c>
      <c r="EJ17" s="187" t="s">
        <v>843</v>
      </c>
      <c r="EK17" s="187" t="s">
        <v>843</v>
      </c>
      <c r="EL17" s="187" t="s">
        <v>2785</v>
      </c>
      <c r="EM17" s="187" t="s">
        <v>843</v>
      </c>
      <c r="EN17" s="187" t="s">
        <v>843</v>
      </c>
      <c r="EO17" s="187" t="s">
        <v>2785</v>
      </c>
      <c r="EP17" s="187" t="s">
        <v>843</v>
      </c>
      <c r="EQ17" s="187" t="s">
        <v>843</v>
      </c>
      <c r="ER17" s="187" t="s">
        <v>2785</v>
      </c>
      <c r="ES17" s="187" t="s">
        <v>843</v>
      </c>
      <c r="ET17" s="187" t="s">
        <v>843</v>
      </c>
    </row>
    <row r="18" spans="1:150" x14ac:dyDescent="0.3">
      <c r="A18" s="1"/>
      <c r="B18" s="185" t="s">
        <v>2847</v>
      </c>
      <c r="C18" s="185" t="s">
        <v>95</v>
      </c>
      <c r="D18" s="185" t="s">
        <v>912</v>
      </c>
      <c r="E18" s="185" t="s">
        <v>2848</v>
      </c>
      <c r="F18" s="185" t="s">
        <v>2849</v>
      </c>
      <c r="G18" s="185" t="s">
        <v>2785</v>
      </c>
      <c r="H18" s="185" t="s">
        <v>2676</v>
      </c>
      <c r="I18" s="185" t="s">
        <v>2676</v>
      </c>
      <c r="J18" s="185" t="s">
        <v>2785</v>
      </c>
      <c r="K18" s="185" t="s">
        <v>2676</v>
      </c>
      <c r="L18" s="185" t="s">
        <v>2676</v>
      </c>
      <c r="M18" s="185" t="s">
        <v>2785</v>
      </c>
      <c r="N18" s="185" t="s">
        <v>2676</v>
      </c>
      <c r="O18" s="185" t="s">
        <v>2676</v>
      </c>
      <c r="P18" s="185" t="s">
        <v>2785</v>
      </c>
      <c r="Q18" s="185" t="s">
        <v>2676</v>
      </c>
      <c r="R18" s="185" t="s">
        <v>2676</v>
      </c>
      <c r="S18" s="185" t="s">
        <v>2785</v>
      </c>
      <c r="T18" s="185" t="s">
        <v>2676</v>
      </c>
      <c r="U18" s="185" t="s">
        <v>2676</v>
      </c>
      <c r="V18" s="185" t="s">
        <v>2785</v>
      </c>
      <c r="W18" s="185" t="s">
        <v>2676</v>
      </c>
      <c r="X18" s="185" t="s">
        <v>2676</v>
      </c>
      <c r="Y18" s="185" t="s">
        <v>2785</v>
      </c>
      <c r="Z18" s="185" t="s">
        <v>2676</v>
      </c>
      <c r="AA18" s="185" t="s">
        <v>2676</v>
      </c>
      <c r="AB18" s="185" t="s">
        <v>2785</v>
      </c>
      <c r="AC18" s="185" t="s">
        <v>2676</v>
      </c>
      <c r="AD18" s="185" t="s">
        <v>2676</v>
      </c>
      <c r="AE18" s="185" t="s">
        <v>2785</v>
      </c>
      <c r="AF18" s="185" t="s">
        <v>2676</v>
      </c>
      <c r="AG18" s="185" t="s">
        <v>2676</v>
      </c>
      <c r="AH18" s="185" t="s">
        <v>2785</v>
      </c>
      <c r="AI18" s="185" t="s">
        <v>2676</v>
      </c>
      <c r="AJ18" s="185" t="s">
        <v>2676</v>
      </c>
      <c r="AK18" s="185" t="s">
        <v>2785</v>
      </c>
      <c r="AL18" s="185" t="s">
        <v>2676</v>
      </c>
      <c r="AM18" s="185" t="s">
        <v>2676</v>
      </c>
      <c r="AN18" s="185" t="s">
        <v>2785</v>
      </c>
      <c r="AO18" s="185" t="s">
        <v>2676</v>
      </c>
      <c r="AP18" s="185" t="s">
        <v>2676</v>
      </c>
      <c r="AQ18" s="185" t="s">
        <v>2785</v>
      </c>
      <c r="AR18" s="185" t="s">
        <v>2676</v>
      </c>
      <c r="AS18" s="185" t="s">
        <v>2676</v>
      </c>
      <c r="AT18" s="185" t="s">
        <v>2785</v>
      </c>
      <c r="AU18" s="185" t="s">
        <v>2676</v>
      </c>
      <c r="AV18" s="185" t="s">
        <v>2676</v>
      </c>
      <c r="AW18" s="185" t="s">
        <v>2785</v>
      </c>
      <c r="AX18" s="185" t="s">
        <v>2676</v>
      </c>
      <c r="AY18" s="185" t="s">
        <v>2676</v>
      </c>
      <c r="AZ18" s="185" t="s">
        <v>2785</v>
      </c>
      <c r="BA18" s="185" t="s">
        <v>2676</v>
      </c>
      <c r="BB18" s="185" t="s">
        <v>2676</v>
      </c>
      <c r="BC18" s="185" t="s">
        <v>2785</v>
      </c>
      <c r="BD18" s="185" t="s">
        <v>2676</v>
      </c>
      <c r="BE18" s="185" t="s">
        <v>2676</v>
      </c>
      <c r="BF18" s="185" t="s">
        <v>2785</v>
      </c>
      <c r="BG18" s="185" t="s">
        <v>2676</v>
      </c>
      <c r="BH18" s="185" t="s">
        <v>2676</v>
      </c>
      <c r="BI18" s="185" t="s">
        <v>2785</v>
      </c>
      <c r="BJ18" s="185" t="s">
        <v>2676</v>
      </c>
      <c r="BK18" s="185" t="s">
        <v>2676</v>
      </c>
      <c r="BL18" s="185" t="s">
        <v>2785</v>
      </c>
      <c r="BM18" s="185" t="s">
        <v>2676</v>
      </c>
      <c r="BN18" s="185" t="s">
        <v>2676</v>
      </c>
      <c r="BO18" s="185" t="s">
        <v>2785</v>
      </c>
      <c r="BP18" s="185" t="s">
        <v>2676</v>
      </c>
      <c r="BQ18" s="185" t="s">
        <v>2676</v>
      </c>
      <c r="BR18" s="185" t="s">
        <v>2785</v>
      </c>
      <c r="BS18" s="185" t="s">
        <v>2676</v>
      </c>
      <c r="BT18" s="185" t="s">
        <v>2676</v>
      </c>
      <c r="BU18" s="185" t="s">
        <v>2785</v>
      </c>
      <c r="BV18" s="185" t="s">
        <v>2676</v>
      </c>
      <c r="BW18" s="185" t="s">
        <v>2676</v>
      </c>
      <c r="BX18" s="185" t="s">
        <v>2785</v>
      </c>
      <c r="BY18" s="185" t="s">
        <v>2676</v>
      </c>
      <c r="BZ18" s="185" t="s">
        <v>2676</v>
      </c>
      <c r="CA18" s="185" t="s">
        <v>2785</v>
      </c>
      <c r="CB18" s="185" t="s">
        <v>2676</v>
      </c>
      <c r="CC18" s="185" t="s">
        <v>2676</v>
      </c>
      <c r="CD18" s="185" t="s">
        <v>2785</v>
      </c>
      <c r="CE18" s="185" t="s">
        <v>2676</v>
      </c>
      <c r="CF18" s="185" t="s">
        <v>2676</v>
      </c>
      <c r="CG18" s="185" t="s">
        <v>2785</v>
      </c>
      <c r="CH18" s="185" t="s">
        <v>2676</v>
      </c>
      <c r="CI18" s="185" t="s">
        <v>2676</v>
      </c>
      <c r="CJ18" s="185" t="s">
        <v>2785</v>
      </c>
      <c r="CK18" s="185" t="s">
        <v>2676</v>
      </c>
      <c r="CL18" s="185" t="s">
        <v>2676</v>
      </c>
      <c r="CM18" s="185" t="s">
        <v>2785</v>
      </c>
      <c r="CN18" s="185" t="s">
        <v>2676</v>
      </c>
      <c r="CO18" s="185" t="s">
        <v>2676</v>
      </c>
      <c r="CP18" s="185" t="s">
        <v>2785</v>
      </c>
      <c r="CQ18" s="185" t="s">
        <v>2676</v>
      </c>
      <c r="CR18" s="185" t="s">
        <v>2676</v>
      </c>
      <c r="CS18" s="185" t="s">
        <v>2785</v>
      </c>
      <c r="CT18" s="185" t="s">
        <v>2676</v>
      </c>
      <c r="CU18" s="185" t="s">
        <v>2676</v>
      </c>
      <c r="CV18" s="185" t="s">
        <v>2785</v>
      </c>
      <c r="CW18" s="185" t="s">
        <v>2676</v>
      </c>
      <c r="CX18" s="185" t="s">
        <v>2676</v>
      </c>
      <c r="CY18" s="185" t="s">
        <v>2785</v>
      </c>
      <c r="CZ18" s="185" t="s">
        <v>2676</v>
      </c>
      <c r="DA18" s="185" t="s">
        <v>2676</v>
      </c>
      <c r="DB18" s="185" t="s">
        <v>2785</v>
      </c>
      <c r="DC18" s="185" t="s">
        <v>2676</v>
      </c>
      <c r="DD18" s="185" t="s">
        <v>2676</v>
      </c>
      <c r="DE18" s="185" t="s">
        <v>2785</v>
      </c>
      <c r="DF18" s="185" t="s">
        <v>2676</v>
      </c>
      <c r="DG18" s="185" t="s">
        <v>2676</v>
      </c>
      <c r="DH18" s="185" t="s">
        <v>2785</v>
      </c>
      <c r="DI18" s="185" t="s">
        <v>2676</v>
      </c>
      <c r="DJ18" s="185" t="s">
        <v>2676</v>
      </c>
      <c r="DK18" s="185" t="s">
        <v>2785</v>
      </c>
      <c r="DL18" s="185" t="s">
        <v>2676</v>
      </c>
      <c r="DM18" s="185" t="s">
        <v>2676</v>
      </c>
      <c r="DN18" s="185" t="s">
        <v>2785</v>
      </c>
      <c r="DO18" s="185" t="s">
        <v>2676</v>
      </c>
      <c r="DP18" s="185" t="s">
        <v>2676</v>
      </c>
      <c r="DQ18" s="185" t="s">
        <v>2785</v>
      </c>
      <c r="DR18" s="185" t="s">
        <v>2676</v>
      </c>
      <c r="DS18" s="185" t="s">
        <v>2676</v>
      </c>
      <c r="DT18" s="185" t="s">
        <v>2785</v>
      </c>
      <c r="DU18" s="185" t="s">
        <v>2676</v>
      </c>
      <c r="DV18" s="185" t="s">
        <v>2676</v>
      </c>
      <c r="DW18" s="185" t="s">
        <v>2785</v>
      </c>
      <c r="DX18" s="185" t="s">
        <v>2676</v>
      </c>
      <c r="DY18" s="185" t="s">
        <v>2676</v>
      </c>
      <c r="DZ18" s="185" t="s">
        <v>2785</v>
      </c>
      <c r="EA18" s="185" t="s">
        <v>2676</v>
      </c>
      <c r="EB18" s="185" t="s">
        <v>2676</v>
      </c>
      <c r="EC18" s="185" t="s">
        <v>2785</v>
      </c>
      <c r="ED18" s="185" t="s">
        <v>2676</v>
      </c>
      <c r="EE18" s="185" t="s">
        <v>2676</v>
      </c>
      <c r="EF18" s="185" t="s">
        <v>2785</v>
      </c>
      <c r="EG18" s="185" t="s">
        <v>2676</v>
      </c>
      <c r="EH18" s="185" t="s">
        <v>2676</v>
      </c>
      <c r="EI18" s="185" t="s">
        <v>2785</v>
      </c>
      <c r="EJ18" s="185" t="s">
        <v>2676</v>
      </c>
      <c r="EK18" s="185" t="s">
        <v>2676</v>
      </c>
      <c r="EL18" s="185" t="s">
        <v>2785</v>
      </c>
      <c r="EM18" s="185" t="s">
        <v>2676</v>
      </c>
      <c r="EN18" s="185" t="s">
        <v>2676</v>
      </c>
      <c r="EO18" s="185" t="s">
        <v>2785</v>
      </c>
      <c r="EP18" s="185" t="s">
        <v>2676</v>
      </c>
      <c r="EQ18" s="185" t="s">
        <v>2676</v>
      </c>
      <c r="ER18" s="185" t="s">
        <v>2785</v>
      </c>
      <c r="ES18" s="185" t="s">
        <v>2676</v>
      </c>
      <c r="ET18" s="185" t="s">
        <v>2676</v>
      </c>
    </row>
    <row r="19" spans="1:150" x14ac:dyDescent="0.3">
      <c r="A19" s="1"/>
      <c r="B19" s="186" t="s">
        <v>2850</v>
      </c>
      <c r="C19" s="186" t="s">
        <v>95</v>
      </c>
      <c r="D19" s="186" t="s">
        <v>912</v>
      </c>
      <c r="E19" s="186" t="s">
        <v>2851</v>
      </c>
      <c r="F19" s="186" t="s">
        <v>2852</v>
      </c>
      <c r="G19" s="187" t="s">
        <v>2785</v>
      </c>
      <c r="H19" s="187" t="s">
        <v>2676</v>
      </c>
      <c r="I19" s="187" t="s">
        <v>2676</v>
      </c>
      <c r="J19" s="187" t="s">
        <v>2785</v>
      </c>
      <c r="K19" s="187" t="s">
        <v>2676</v>
      </c>
      <c r="L19" s="187" t="s">
        <v>2676</v>
      </c>
      <c r="M19" s="187" t="s">
        <v>2785</v>
      </c>
      <c r="N19" s="187" t="s">
        <v>2676</v>
      </c>
      <c r="O19" s="187" t="s">
        <v>2676</v>
      </c>
      <c r="P19" s="187" t="s">
        <v>2785</v>
      </c>
      <c r="Q19" s="187" t="s">
        <v>2676</v>
      </c>
      <c r="R19" s="187" t="s">
        <v>2676</v>
      </c>
      <c r="S19" s="187" t="s">
        <v>2785</v>
      </c>
      <c r="T19" s="187" t="s">
        <v>2676</v>
      </c>
      <c r="U19" s="187" t="s">
        <v>2676</v>
      </c>
      <c r="V19" s="187" t="s">
        <v>2785</v>
      </c>
      <c r="W19" s="187" t="s">
        <v>2676</v>
      </c>
      <c r="X19" s="187" t="s">
        <v>2676</v>
      </c>
      <c r="Y19" s="187" t="s">
        <v>2785</v>
      </c>
      <c r="Z19" s="187" t="s">
        <v>2676</v>
      </c>
      <c r="AA19" s="187" t="s">
        <v>2676</v>
      </c>
      <c r="AB19" s="187" t="s">
        <v>2785</v>
      </c>
      <c r="AC19" s="187" t="s">
        <v>2676</v>
      </c>
      <c r="AD19" s="187" t="s">
        <v>2676</v>
      </c>
      <c r="AE19" s="187" t="s">
        <v>2785</v>
      </c>
      <c r="AF19" s="187" t="s">
        <v>2676</v>
      </c>
      <c r="AG19" s="187" t="s">
        <v>2676</v>
      </c>
      <c r="AH19" s="187" t="s">
        <v>2785</v>
      </c>
      <c r="AI19" s="187" t="s">
        <v>2676</v>
      </c>
      <c r="AJ19" s="187" t="s">
        <v>2676</v>
      </c>
      <c r="AK19" s="187" t="s">
        <v>2785</v>
      </c>
      <c r="AL19" s="187" t="s">
        <v>2676</v>
      </c>
      <c r="AM19" s="187" t="s">
        <v>2676</v>
      </c>
      <c r="AN19" s="187" t="s">
        <v>2785</v>
      </c>
      <c r="AO19" s="187" t="s">
        <v>2676</v>
      </c>
      <c r="AP19" s="187" t="s">
        <v>2676</v>
      </c>
      <c r="AQ19" s="187" t="s">
        <v>2785</v>
      </c>
      <c r="AR19" s="187" t="s">
        <v>2676</v>
      </c>
      <c r="AS19" s="187" t="s">
        <v>2676</v>
      </c>
      <c r="AT19" s="187" t="s">
        <v>2785</v>
      </c>
      <c r="AU19" s="187" t="s">
        <v>2676</v>
      </c>
      <c r="AV19" s="187" t="s">
        <v>2676</v>
      </c>
      <c r="AW19" s="187" t="s">
        <v>2785</v>
      </c>
      <c r="AX19" s="187" t="s">
        <v>2676</v>
      </c>
      <c r="AY19" s="187" t="s">
        <v>2676</v>
      </c>
      <c r="AZ19" s="187" t="s">
        <v>2785</v>
      </c>
      <c r="BA19" s="187" t="s">
        <v>2676</v>
      </c>
      <c r="BB19" s="187" t="s">
        <v>2676</v>
      </c>
      <c r="BC19" s="187" t="s">
        <v>2785</v>
      </c>
      <c r="BD19" s="187" t="s">
        <v>2676</v>
      </c>
      <c r="BE19" s="187" t="s">
        <v>2676</v>
      </c>
      <c r="BF19" s="187" t="s">
        <v>2785</v>
      </c>
      <c r="BG19" s="187" t="s">
        <v>2676</v>
      </c>
      <c r="BH19" s="187" t="s">
        <v>2676</v>
      </c>
      <c r="BI19" s="187" t="s">
        <v>2785</v>
      </c>
      <c r="BJ19" s="187" t="s">
        <v>2676</v>
      </c>
      <c r="BK19" s="187" t="s">
        <v>2676</v>
      </c>
      <c r="BL19" s="187" t="s">
        <v>2785</v>
      </c>
      <c r="BM19" s="187" t="s">
        <v>2676</v>
      </c>
      <c r="BN19" s="187" t="s">
        <v>2676</v>
      </c>
      <c r="BO19" s="187" t="s">
        <v>2785</v>
      </c>
      <c r="BP19" s="187" t="s">
        <v>2676</v>
      </c>
      <c r="BQ19" s="187" t="s">
        <v>2676</v>
      </c>
      <c r="BR19" s="187" t="s">
        <v>2785</v>
      </c>
      <c r="BS19" s="187" t="s">
        <v>2676</v>
      </c>
      <c r="BT19" s="187" t="s">
        <v>2676</v>
      </c>
      <c r="BU19" s="187" t="s">
        <v>2785</v>
      </c>
      <c r="BV19" s="187" t="s">
        <v>2676</v>
      </c>
      <c r="BW19" s="187" t="s">
        <v>2676</v>
      </c>
      <c r="BX19" s="187" t="s">
        <v>2785</v>
      </c>
      <c r="BY19" s="187" t="s">
        <v>2676</v>
      </c>
      <c r="BZ19" s="187" t="s">
        <v>2676</v>
      </c>
      <c r="CA19" s="187" t="s">
        <v>2785</v>
      </c>
      <c r="CB19" s="187" t="s">
        <v>2676</v>
      </c>
      <c r="CC19" s="187" t="s">
        <v>2676</v>
      </c>
      <c r="CD19" s="187" t="s">
        <v>2785</v>
      </c>
      <c r="CE19" s="187" t="s">
        <v>2676</v>
      </c>
      <c r="CF19" s="187" t="s">
        <v>2676</v>
      </c>
      <c r="CG19" s="187" t="s">
        <v>2785</v>
      </c>
      <c r="CH19" s="187" t="s">
        <v>2676</v>
      </c>
      <c r="CI19" s="187" t="s">
        <v>2676</v>
      </c>
      <c r="CJ19" s="187" t="s">
        <v>2785</v>
      </c>
      <c r="CK19" s="187" t="s">
        <v>2676</v>
      </c>
      <c r="CL19" s="187" t="s">
        <v>2676</v>
      </c>
      <c r="CM19" s="187" t="s">
        <v>2785</v>
      </c>
      <c r="CN19" s="187" t="s">
        <v>2676</v>
      </c>
      <c r="CO19" s="187" t="s">
        <v>2676</v>
      </c>
      <c r="CP19" s="187" t="s">
        <v>2785</v>
      </c>
      <c r="CQ19" s="187" t="s">
        <v>2676</v>
      </c>
      <c r="CR19" s="187" t="s">
        <v>2676</v>
      </c>
      <c r="CS19" s="187" t="s">
        <v>2785</v>
      </c>
      <c r="CT19" s="187" t="s">
        <v>2676</v>
      </c>
      <c r="CU19" s="187" t="s">
        <v>2676</v>
      </c>
      <c r="CV19" s="187" t="s">
        <v>2785</v>
      </c>
      <c r="CW19" s="187" t="s">
        <v>2676</v>
      </c>
      <c r="CX19" s="187" t="s">
        <v>2676</v>
      </c>
      <c r="CY19" s="187" t="s">
        <v>2785</v>
      </c>
      <c r="CZ19" s="187" t="s">
        <v>2676</v>
      </c>
      <c r="DA19" s="187" t="s">
        <v>2676</v>
      </c>
      <c r="DB19" s="187" t="s">
        <v>2785</v>
      </c>
      <c r="DC19" s="187" t="s">
        <v>2676</v>
      </c>
      <c r="DD19" s="187" t="s">
        <v>2676</v>
      </c>
      <c r="DE19" s="187" t="s">
        <v>2785</v>
      </c>
      <c r="DF19" s="187" t="s">
        <v>2676</v>
      </c>
      <c r="DG19" s="187" t="s">
        <v>2676</v>
      </c>
      <c r="DH19" s="187" t="s">
        <v>2785</v>
      </c>
      <c r="DI19" s="187" t="s">
        <v>2676</v>
      </c>
      <c r="DJ19" s="187" t="s">
        <v>2676</v>
      </c>
      <c r="DK19" s="187" t="s">
        <v>2785</v>
      </c>
      <c r="DL19" s="187" t="s">
        <v>2676</v>
      </c>
      <c r="DM19" s="187" t="s">
        <v>2676</v>
      </c>
      <c r="DN19" s="187" t="s">
        <v>2785</v>
      </c>
      <c r="DO19" s="187" t="s">
        <v>2676</v>
      </c>
      <c r="DP19" s="187" t="s">
        <v>2676</v>
      </c>
      <c r="DQ19" s="187" t="s">
        <v>2785</v>
      </c>
      <c r="DR19" s="187" t="s">
        <v>2676</v>
      </c>
      <c r="DS19" s="187" t="s">
        <v>2676</v>
      </c>
      <c r="DT19" s="187" t="s">
        <v>2785</v>
      </c>
      <c r="DU19" s="187" t="s">
        <v>2676</v>
      </c>
      <c r="DV19" s="187" t="s">
        <v>2676</v>
      </c>
      <c r="DW19" s="187" t="s">
        <v>2785</v>
      </c>
      <c r="DX19" s="187" t="s">
        <v>2676</v>
      </c>
      <c r="DY19" s="187" t="s">
        <v>2676</v>
      </c>
      <c r="DZ19" s="187" t="s">
        <v>2785</v>
      </c>
      <c r="EA19" s="187" t="s">
        <v>2676</v>
      </c>
      <c r="EB19" s="187" t="s">
        <v>2676</v>
      </c>
      <c r="EC19" s="187" t="s">
        <v>2785</v>
      </c>
      <c r="ED19" s="187" t="s">
        <v>2676</v>
      </c>
      <c r="EE19" s="187" t="s">
        <v>2676</v>
      </c>
      <c r="EF19" s="187" t="s">
        <v>2785</v>
      </c>
      <c r="EG19" s="187" t="s">
        <v>2676</v>
      </c>
      <c r="EH19" s="187" t="s">
        <v>2676</v>
      </c>
      <c r="EI19" s="187" t="s">
        <v>2785</v>
      </c>
      <c r="EJ19" s="187" t="s">
        <v>2676</v>
      </c>
      <c r="EK19" s="187" t="s">
        <v>2676</v>
      </c>
      <c r="EL19" s="187" t="s">
        <v>2785</v>
      </c>
      <c r="EM19" s="187" t="s">
        <v>2676</v>
      </c>
      <c r="EN19" s="187" t="s">
        <v>2676</v>
      </c>
      <c r="EO19" s="187" t="s">
        <v>2785</v>
      </c>
      <c r="EP19" s="187" t="s">
        <v>2676</v>
      </c>
      <c r="EQ19" s="187" t="s">
        <v>2676</v>
      </c>
      <c r="ER19" s="187" t="s">
        <v>2785</v>
      </c>
      <c r="ES19" s="187" t="s">
        <v>2676</v>
      </c>
      <c r="ET19" s="187" t="s">
        <v>2676</v>
      </c>
    </row>
    <row r="20" spans="1:150" x14ac:dyDescent="0.3">
      <c r="A20" s="1"/>
      <c r="B20" s="186" t="s">
        <v>2853</v>
      </c>
      <c r="C20" s="186" t="s">
        <v>95</v>
      </c>
      <c r="D20" s="186" t="s">
        <v>912</v>
      </c>
      <c r="E20" s="186" t="s">
        <v>2854</v>
      </c>
      <c r="F20" s="186" t="s">
        <v>2855</v>
      </c>
      <c r="G20" s="187" t="s">
        <v>2785</v>
      </c>
      <c r="H20" s="187" t="s">
        <v>2676</v>
      </c>
      <c r="I20" s="187" t="s">
        <v>2676</v>
      </c>
      <c r="J20" s="187" t="s">
        <v>2785</v>
      </c>
      <c r="K20" s="187" t="s">
        <v>2676</v>
      </c>
      <c r="L20" s="187" t="s">
        <v>2676</v>
      </c>
      <c r="M20" s="187" t="s">
        <v>2785</v>
      </c>
      <c r="N20" s="187" t="s">
        <v>2676</v>
      </c>
      <c r="O20" s="187" t="s">
        <v>2676</v>
      </c>
      <c r="P20" s="187" t="s">
        <v>2785</v>
      </c>
      <c r="Q20" s="187" t="s">
        <v>2676</v>
      </c>
      <c r="R20" s="187" t="s">
        <v>2676</v>
      </c>
      <c r="S20" s="187" t="s">
        <v>2785</v>
      </c>
      <c r="T20" s="187" t="s">
        <v>2676</v>
      </c>
      <c r="U20" s="187" t="s">
        <v>2676</v>
      </c>
      <c r="V20" s="187" t="s">
        <v>2785</v>
      </c>
      <c r="W20" s="187" t="s">
        <v>2676</v>
      </c>
      <c r="X20" s="187" t="s">
        <v>2676</v>
      </c>
      <c r="Y20" s="187" t="s">
        <v>2785</v>
      </c>
      <c r="Z20" s="187" t="s">
        <v>2676</v>
      </c>
      <c r="AA20" s="187" t="s">
        <v>2676</v>
      </c>
      <c r="AB20" s="187" t="s">
        <v>2785</v>
      </c>
      <c r="AC20" s="187" t="s">
        <v>2676</v>
      </c>
      <c r="AD20" s="187" t="s">
        <v>2676</v>
      </c>
      <c r="AE20" s="187" t="s">
        <v>2785</v>
      </c>
      <c r="AF20" s="187" t="s">
        <v>2676</v>
      </c>
      <c r="AG20" s="187" t="s">
        <v>2676</v>
      </c>
      <c r="AH20" s="187" t="s">
        <v>2785</v>
      </c>
      <c r="AI20" s="187" t="s">
        <v>2676</v>
      </c>
      <c r="AJ20" s="187" t="s">
        <v>2676</v>
      </c>
      <c r="AK20" s="187" t="s">
        <v>2785</v>
      </c>
      <c r="AL20" s="187" t="s">
        <v>2676</v>
      </c>
      <c r="AM20" s="187" t="s">
        <v>2676</v>
      </c>
      <c r="AN20" s="187" t="s">
        <v>2785</v>
      </c>
      <c r="AO20" s="187" t="s">
        <v>2676</v>
      </c>
      <c r="AP20" s="187" t="s">
        <v>2676</v>
      </c>
      <c r="AQ20" s="187" t="s">
        <v>2785</v>
      </c>
      <c r="AR20" s="187" t="s">
        <v>2676</v>
      </c>
      <c r="AS20" s="187" t="s">
        <v>2676</v>
      </c>
      <c r="AT20" s="187" t="s">
        <v>2785</v>
      </c>
      <c r="AU20" s="187" t="s">
        <v>2676</v>
      </c>
      <c r="AV20" s="187" t="s">
        <v>2676</v>
      </c>
      <c r="AW20" s="187" t="s">
        <v>2785</v>
      </c>
      <c r="AX20" s="187" t="s">
        <v>2676</v>
      </c>
      <c r="AY20" s="187" t="s">
        <v>2676</v>
      </c>
      <c r="AZ20" s="187" t="s">
        <v>2785</v>
      </c>
      <c r="BA20" s="187" t="s">
        <v>2676</v>
      </c>
      <c r="BB20" s="187" t="s">
        <v>2676</v>
      </c>
      <c r="BC20" s="187" t="s">
        <v>2785</v>
      </c>
      <c r="BD20" s="187" t="s">
        <v>2676</v>
      </c>
      <c r="BE20" s="187" t="s">
        <v>2676</v>
      </c>
      <c r="BF20" s="187" t="s">
        <v>2785</v>
      </c>
      <c r="BG20" s="187" t="s">
        <v>2676</v>
      </c>
      <c r="BH20" s="187" t="s">
        <v>2676</v>
      </c>
      <c r="BI20" s="187" t="s">
        <v>2785</v>
      </c>
      <c r="BJ20" s="187" t="s">
        <v>2676</v>
      </c>
      <c r="BK20" s="187" t="s">
        <v>2676</v>
      </c>
      <c r="BL20" s="187" t="s">
        <v>2785</v>
      </c>
      <c r="BM20" s="187" t="s">
        <v>2676</v>
      </c>
      <c r="BN20" s="187" t="s">
        <v>2676</v>
      </c>
      <c r="BO20" s="187" t="s">
        <v>2785</v>
      </c>
      <c r="BP20" s="187" t="s">
        <v>2676</v>
      </c>
      <c r="BQ20" s="187" t="s">
        <v>2676</v>
      </c>
      <c r="BR20" s="187" t="s">
        <v>2785</v>
      </c>
      <c r="BS20" s="187" t="s">
        <v>2676</v>
      </c>
      <c r="BT20" s="187" t="s">
        <v>2676</v>
      </c>
      <c r="BU20" s="187" t="s">
        <v>2785</v>
      </c>
      <c r="BV20" s="187" t="s">
        <v>2676</v>
      </c>
      <c r="BW20" s="187" t="s">
        <v>2676</v>
      </c>
      <c r="BX20" s="187" t="s">
        <v>2785</v>
      </c>
      <c r="BY20" s="187" t="s">
        <v>2676</v>
      </c>
      <c r="BZ20" s="187" t="s">
        <v>2676</v>
      </c>
      <c r="CA20" s="187" t="s">
        <v>2785</v>
      </c>
      <c r="CB20" s="187" t="s">
        <v>2676</v>
      </c>
      <c r="CC20" s="187" t="s">
        <v>2676</v>
      </c>
      <c r="CD20" s="187" t="s">
        <v>2785</v>
      </c>
      <c r="CE20" s="187" t="s">
        <v>2676</v>
      </c>
      <c r="CF20" s="187" t="s">
        <v>2676</v>
      </c>
      <c r="CG20" s="187" t="s">
        <v>2785</v>
      </c>
      <c r="CH20" s="187" t="s">
        <v>2676</v>
      </c>
      <c r="CI20" s="187" t="s">
        <v>2676</v>
      </c>
      <c r="CJ20" s="187" t="s">
        <v>2785</v>
      </c>
      <c r="CK20" s="187" t="s">
        <v>2676</v>
      </c>
      <c r="CL20" s="187" t="s">
        <v>2676</v>
      </c>
      <c r="CM20" s="187" t="s">
        <v>2785</v>
      </c>
      <c r="CN20" s="187" t="s">
        <v>2676</v>
      </c>
      <c r="CO20" s="187" t="s">
        <v>2676</v>
      </c>
      <c r="CP20" s="187" t="s">
        <v>2785</v>
      </c>
      <c r="CQ20" s="187" t="s">
        <v>2676</v>
      </c>
      <c r="CR20" s="187" t="s">
        <v>2676</v>
      </c>
      <c r="CS20" s="187" t="s">
        <v>2785</v>
      </c>
      <c r="CT20" s="187" t="s">
        <v>2676</v>
      </c>
      <c r="CU20" s="187" t="s">
        <v>2676</v>
      </c>
      <c r="CV20" s="187" t="s">
        <v>2785</v>
      </c>
      <c r="CW20" s="187" t="s">
        <v>2676</v>
      </c>
      <c r="CX20" s="187" t="s">
        <v>2676</v>
      </c>
      <c r="CY20" s="187" t="s">
        <v>2785</v>
      </c>
      <c r="CZ20" s="187" t="s">
        <v>2676</v>
      </c>
      <c r="DA20" s="187" t="s">
        <v>2676</v>
      </c>
      <c r="DB20" s="187" t="s">
        <v>2785</v>
      </c>
      <c r="DC20" s="187" t="s">
        <v>2676</v>
      </c>
      <c r="DD20" s="187" t="s">
        <v>2676</v>
      </c>
      <c r="DE20" s="187" t="s">
        <v>2785</v>
      </c>
      <c r="DF20" s="187" t="s">
        <v>2676</v>
      </c>
      <c r="DG20" s="187" t="s">
        <v>2676</v>
      </c>
      <c r="DH20" s="187" t="s">
        <v>2785</v>
      </c>
      <c r="DI20" s="187" t="s">
        <v>2676</v>
      </c>
      <c r="DJ20" s="187" t="s">
        <v>2676</v>
      </c>
      <c r="DK20" s="187" t="s">
        <v>2785</v>
      </c>
      <c r="DL20" s="187" t="s">
        <v>2676</v>
      </c>
      <c r="DM20" s="187" t="s">
        <v>2676</v>
      </c>
      <c r="DN20" s="187" t="s">
        <v>2785</v>
      </c>
      <c r="DO20" s="187" t="s">
        <v>2676</v>
      </c>
      <c r="DP20" s="187" t="s">
        <v>2676</v>
      </c>
      <c r="DQ20" s="187" t="s">
        <v>2785</v>
      </c>
      <c r="DR20" s="187" t="s">
        <v>2676</v>
      </c>
      <c r="DS20" s="187" t="s">
        <v>2676</v>
      </c>
      <c r="DT20" s="187" t="s">
        <v>2785</v>
      </c>
      <c r="DU20" s="187" t="s">
        <v>2676</v>
      </c>
      <c r="DV20" s="187" t="s">
        <v>2676</v>
      </c>
      <c r="DW20" s="187" t="s">
        <v>2785</v>
      </c>
      <c r="DX20" s="187" t="s">
        <v>2676</v>
      </c>
      <c r="DY20" s="187" t="s">
        <v>2676</v>
      </c>
      <c r="DZ20" s="187" t="s">
        <v>2785</v>
      </c>
      <c r="EA20" s="187" t="s">
        <v>2676</v>
      </c>
      <c r="EB20" s="187" t="s">
        <v>2676</v>
      </c>
      <c r="EC20" s="187" t="s">
        <v>2785</v>
      </c>
      <c r="ED20" s="187" t="s">
        <v>2676</v>
      </c>
      <c r="EE20" s="187" t="s">
        <v>2676</v>
      </c>
      <c r="EF20" s="187" t="s">
        <v>2785</v>
      </c>
      <c r="EG20" s="187" t="s">
        <v>2676</v>
      </c>
      <c r="EH20" s="187" t="s">
        <v>2676</v>
      </c>
      <c r="EI20" s="187" t="s">
        <v>2785</v>
      </c>
      <c r="EJ20" s="187" t="s">
        <v>2676</v>
      </c>
      <c r="EK20" s="187" t="s">
        <v>2676</v>
      </c>
      <c r="EL20" s="187" t="s">
        <v>2785</v>
      </c>
      <c r="EM20" s="187" t="s">
        <v>2676</v>
      </c>
      <c r="EN20" s="187" t="s">
        <v>2676</v>
      </c>
      <c r="EO20" s="187" t="s">
        <v>2785</v>
      </c>
      <c r="EP20" s="187" t="s">
        <v>2676</v>
      </c>
      <c r="EQ20" s="187" t="s">
        <v>2676</v>
      </c>
      <c r="ER20" s="187" t="s">
        <v>2785</v>
      </c>
      <c r="ES20" s="187" t="s">
        <v>2676</v>
      </c>
      <c r="ET20" s="187" t="s">
        <v>2676</v>
      </c>
    </row>
    <row r="21" spans="1:150" x14ac:dyDescent="0.3">
      <c r="A21" s="1"/>
      <c r="B21" s="186" t="s">
        <v>2856</v>
      </c>
      <c r="C21" s="186" t="s">
        <v>95</v>
      </c>
      <c r="D21" s="186" t="s">
        <v>912</v>
      </c>
      <c r="E21" s="186" t="s">
        <v>2857</v>
      </c>
      <c r="F21" s="186" t="s">
        <v>2858</v>
      </c>
      <c r="G21" s="187" t="s">
        <v>2785</v>
      </c>
      <c r="H21" s="187" t="s">
        <v>2676</v>
      </c>
      <c r="I21" s="187" t="s">
        <v>2676</v>
      </c>
      <c r="J21" s="187" t="s">
        <v>2785</v>
      </c>
      <c r="K21" s="187" t="s">
        <v>2676</v>
      </c>
      <c r="L21" s="187" t="s">
        <v>2676</v>
      </c>
      <c r="M21" s="187" t="s">
        <v>2785</v>
      </c>
      <c r="N21" s="187" t="s">
        <v>2676</v>
      </c>
      <c r="O21" s="187" t="s">
        <v>2676</v>
      </c>
      <c r="P21" s="187" t="s">
        <v>2785</v>
      </c>
      <c r="Q21" s="187" t="s">
        <v>2676</v>
      </c>
      <c r="R21" s="187" t="s">
        <v>2676</v>
      </c>
      <c r="S21" s="187" t="s">
        <v>2785</v>
      </c>
      <c r="T21" s="187" t="s">
        <v>2676</v>
      </c>
      <c r="U21" s="187" t="s">
        <v>2676</v>
      </c>
      <c r="V21" s="187" t="s">
        <v>2785</v>
      </c>
      <c r="W21" s="187" t="s">
        <v>2676</v>
      </c>
      <c r="X21" s="187" t="s">
        <v>2676</v>
      </c>
      <c r="Y21" s="187" t="s">
        <v>2785</v>
      </c>
      <c r="Z21" s="187" t="s">
        <v>2676</v>
      </c>
      <c r="AA21" s="187" t="s">
        <v>2676</v>
      </c>
      <c r="AB21" s="187" t="s">
        <v>2785</v>
      </c>
      <c r="AC21" s="187" t="s">
        <v>2676</v>
      </c>
      <c r="AD21" s="187" t="s">
        <v>2676</v>
      </c>
      <c r="AE21" s="187" t="s">
        <v>2785</v>
      </c>
      <c r="AF21" s="187" t="s">
        <v>2676</v>
      </c>
      <c r="AG21" s="187" t="s">
        <v>2676</v>
      </c>
      <c r="AH21" s="187" t="s">
        <v>2785</v>
      </c>
      <c r="AI21" s="187" t="s">
        <v>2676</v>
      </c>
      <c r="AJ21" s="187" t="s">
        <v>2676</v>
      </c>
      <c r="AK21" s="187" t="s">
        <v>2785</v>
      </c>
      <c r="AL21" s="187" t="s">
        <v>2676</v>
      </c>
      <c r="AM21" s="187" t="s">
        <v>2676</v>
      </c>
      <c r="AN21" s="187" t="s">
        <v>2785</v>
      </c>
      <c r="AO21" s="187" t="s">
        <v>2676</v>
      </c>
      <c r="AP21" s="187" t="s">
        <v>2676</v>
      </c>
      <c r="AQ21" s="187" t="s">
        <v>2785</v>
      </c>
      <c r="AR21" s="187" t="s">
        <v>2676</v>
      </c>
      <c r="AS21" s="187" t="s">
        <v>2676</v>
      </c>
      <c r="AT21" s="187" t="s">
        <v>2785</v>
      </c>
      <c r="AU21" s="187" t="s">
        <v>2676</v>
      </c>
      <c r="AV21" s="187" t="s">
        <v>2676</v>
      </c>
      <c r="AW21" s="187" t="s">
        <v>2785</v>
      </c>
      <c r="AX21" s="187" t="s">
        <v>2676</v>
      </c>
      <c r="AY21" s="187" t="s">
        <v>2676</v>
      </c>
      <c r="AZ21" s="187" t="s">
        <v>2785</v>
      </c>
      <c r="BA21" s="187" t="s">
        <v>2676</v>
      </c>
      <c r="BB21" s="187" t="s">
        <v>2676</v>
      </c>
      <c r="BC21" s="187" t="s">
        <v>2785</v>
      </c>
      <c r="BD21" s="187" t="s">
        <v>2676</v>
      </c>
      <c r="BE21" s="187" t="s">
        <v>2676</v>
      </c>
      <c r="BF21" s="187" t="s">
        <v>2785</v>
      </c>
      <c r="BG21" s="187" t="s">
        <v>2676</v>
      </c>
      <c r="BH21" s="187" t="s">
        <v>2676</v>
      </c>
      <c r="BI21" s="187" t="s">
        <v>2785</v>
      </c>
      <c r="BJ21" s="187" t="s">
        <v>2676</v>
      </c>
      <c r="BK21" s="187" t="s">
        <v>2676</v>
      </c>
      <c r="BL21" s="187" t="s">
        <v>2785</v>
      </c>
      <c r="BM21" s="187" t="s">
        <v>2676</v>
      </c>
      <c r="BN21" s="187" t="s">
        <v>2676</v>
      </c>
      <c r="BO21" s="187" t="s">
        <v>2785</v>
      </c>
      <c r="BP21" s="187" t="s">
        <v>2676</v>
      </c>
      <c r="BQ21" s="187" t="s">
        <v>2676</v>
      </c>
      <c r="BR21" s="187" t="s">
        <v>2785</v>
      </c>
      <c r="BS21" s="187" t="s">
        <v>2676</v>
      </c>
      <c r="BT21" s="187" t="s">
        <v>2676</v>
      </c>
      <c r="BU21" s="187" t="s">
        <v>2785</v>
      </c>
      <c r="BV21" s="187" t="s">
        <v>2676</v>
      </c>
      <c r="BW21" s="187" t="s">
        <v>2676</v>
      </c>
      <c r="BX21" s="187" t="s">
        <v>2785</v>
      </c>
      <c r="BY21" s="187" t="s">
        <v>2676</v>
      </c>
      <c r="BZ21" s="187" t="s">
        <v>2676</v>
      </c>
      <c r="CA21" s="187" t="s">
        <v>2785</v>
      </c>
      <c r="CB21" s="187" t="s">
        <v>2676</v>
      </c>
      <c r="CC21" s="187" t="s">
        <v>2676</v>
      </c>
      <c r="CD21" s="187" t="s">
        <v>2785</v>
      </c>
      <c r="CE21" s="187" t="s">
        <v>2676</v>
      </c>
      <c r="CF21" s="187" t="s">
        <v>2676</v>
      </c>
      <c r="CG21" s="187" t="s">
        <v>2785</v>
      </c>
      <c r="CH21" s="187" t="s">
        <v>2676</v>
      </c>
      <c r="CI21" s="187" t="s">
        <v>2676</v>
      </c>
      <c r="CJ21" s="187" t="s">
        <v>2785</v>
      </c>
      <c r="CK21" s="187" t="s">
        <v>2676</v>
      </c>
      <c r="CL21" s="187" t="s">
        <v>2676</v>
      </c>
      <c r="CM21" s="187" t="s">
        <v>2785</v>
      </c>
      <c r="CN21" s="187" t="s">
        <v>2676</v>
      </c>
      <c r="CO21" s="187" t="s">
        <v>2676</v>
      </c>
      <c r="CP21" s="187" t="s">
        <v>2785</v>
      </c>
      <c r="CQ21" s="187" t="s">
        <v>2676</v>
      </c>
      <c r="CR21" s="187" t="s">
        <v>2676</v>
      </c>
      <c r="CS21" s="187" t="s">
        <v>2785</v>
      </c>
      <c r="CT21" s="187" t="s">
        <v>2676</v>
      </c>
      <c r="CU21" s="187" t="s">
        <v>2676</v>
      </c>
      <c r="CV21" s="187" t="s">
        <v>2785</v>
      </c>
      <c r="CW21" s="187" t="s">
        <v>2676</v>
      </c>
      <c r="CX21" s="187" t="s">
        <v>2676</v>
      </c>
      <c r="CY21" s="187" t="s">
        <v>2785</v>
      </c>
      <c r="CZ21" s="187" t="s">
        <v>2676</v>
      </c>
      <c r="DA21" s="187" t="s">
        <v>2676</v>
      </c>
      <c r="DB21" s="187" t="s">
        <v>2785</v>
      </c>
      <c r="DC21" s="187" t="s">
        <v>2676</v>
      </c>
      <c r="DD21" s="187" t="s">
        <v>2676</v>
      </c>
      <c r="DE21" s="187" t="s">
        <v>2785</v>
      </c>
      <c r="DF21" s="187" t="s">
        <v>2676</v>
      </c>
      <c r="DG21" s="187" t="s">
        <v>2676</v>
      </c>
      <c r="DH21" s="187" t="s">
        <v>2785</v>
      </c>
      <c r="DI21" s="187" t="s">
        <v>2676</v>
      </c>
      <c r="DJ21" s="187" t="s">
        <v>2676</v>
      </c>
      <c r="DK21" s="187" t="s">
        <v>2785</v>
      </c>
      <c r="DL21" s="187" t="s">
        <v>2676</v>
      </c>
      <c r="DM21" s="187" t="s">
        <v>2676</v>
      </c>
      <c r="DN21" s="187" t="s">
        <v>2785</v>
      </c>
      <c r="DO21" s="187" t="s">
        <v>2676</v>
      </c>
      <c r="DP21" s="187" t="s">
        <v>2676</v>
      </c>
      <c r="DQ21" s="187" t="s">
        <v>2785</v>
      </c>
      <c r="DR21" s="187" t="s">
        <v>2676</v>
      </c>
      <c r="DS21" s="187" t="s">
        <v>2676</v>
      </c>
      <c r="DT21" s="187" t="s">
        <v>2785</v>
      </c>
      <c r="DU21" s="187" t="s">
        <v>2676</v>
      </c>
      <c r="DV21" s="187" t="s">
        <v>2676</v>
      </c>
      <c r="DW21" s="187" t="s">
        <v>2785</v>
      </c>
      <c r="DX21" s="187" t="s">
        <v>2676</v>
      </c>
      <c r="DY21" s="187" t="s">
        <v>2676</v>
      </c>
      <c r="DZ21" s="187" t="s">
        <v>2785</v>
      </c>
      <c r="EA21" s="187" t="s">
        <v>2676</v>
      </c>
      <c r="EB21" s="187" t="s">
        <v>2676</v>
      </c>
      <c r="EC21" s="187" t="s">
        <v>2785</v>
      </c>
      <c r="ED21" s="187" t="s">
        <v>2676</v>
      </c>
      <c r="EE21" s="187" t="s">
        <v>2676</v>
      </c>
      <c r="EF21" s="187" t="s">
        <v>2785</v>
      </c>
      <c r="EG21" s="187" t="s">
        <v>2676</v>
      </c>
      <c r="EH21" s="187" t="s">
        <v>2676</v>
      </c>
      <c r="EI21" s="187" t="s">
        <v>2785</v>
      </c>
      <c r="EJ21" s="187" t="s">
        <v>2676</v>
      </c>
      <c r="EK21" s="187" t="s">
        <v>2676</v>
      </c>
      <c r="EL21" s="187" t="s">
        <v>2785</v>
      </c>
      <c r="EM21" s="187" t="s">
        <v>2676</v>
      </c>
      <c r="EN21" s="187" t="s">
        <v>2676</v>
      </c>
      <c r="EO21" s="187" t="s">
        <v>2785</v>
      </c>
      <c r="EP21" s="187" t="s">
        <v>2676</v>
      </c>
      <c r="EQ21" s="187" t="s">
        <v>2676</v>
      </c>
      <c r="ER21" s="187" t="s">
        <v>2785</v>
      </c>
      <c r="ES21" s="187" t="s">
        <v>2676</v>
      </c>
      <c r="ET21" s="187" t="s">
        <v>2676</v>
      </c>
    </row>
    <row r="22" spans="1:150" x14ac:dyDescent="0.3">
      <c r="A22" s="1"/>
      <c r="B22" s="186" t="s">
        <v>2859</v>
      </c>
      <c r="C22" s="186" t="s">
        <v>95</v>
      </c>
      <c r="D22" s="186" t="s">
        <v>912</v>
      </c>
      <c r="E22" s="186" t="s">
        <v>2860</v>
      </c>
      <c r="F22" s="186" t="s">
        <v>2861</v>
      </c>
      <c r="G22" s="187" t="s">
        <v>2785</v>
      </c>
      <c r="H22" s="187" t="s">
        <v>2676</v>
      </c>
      <c r="I22" s="187" t="s">
        <v>2676</v>
      </c>
      <c r="J22" s="187" t="s">
        <v>2785</v>
      </c>
      <c r="K22" s="187" t="s">
        <v>2676</v>
      </c>
      <c r="L22" s="187" t="s">
        <v>2676</v>
      </c>
      <c r="M22" s="187" t="s">
        <v>2785</v>
      </c>
      <c r="N22" s="187" t="s">
        <v>2676</v>
      </c>
      <c r="O22" s="187" t="s">
        <v>2676</v>
      </c>
      <c r="P22" s="187" t="s">
        <v>2785</v>
      </c>
      <c r="Q22" s="187" t="s">
        <v>2676</v>
      </c>
      <c r="R22" s="187" t="s">
        <v>2676</v>
      </c>
      <c r="S22" s="187" t="s">
        <v>2785</v>
      </c>
      <c r="T22" s="187" t="s">
        <v>2676</v>
      </c>
      <c r="U22" s="187" t="s">
        <v>2676</v>
      </c>
      <c r="V22" s="187" t="s">
        <v>2785</v>
      </c>
      <c r="W22" s="187" t="s">
        <v>2676</v>
      </c>
      <c r="X22" s="187" t="s">
        <v>2676</v>
      </c>
      <c r="Y22" s="187" t="s">
        <v>2785</v>
      </c>
      <c r="Z22" s="187" t="s">
        <v>2676</v>
      </c>
      <c r="AA22" s="187" t="s">
        <v>2676</v>
      </c>
      <c r="AB22" s="187" t="s">
        <v>2785</v>
      </c>
      <c r="AC22" s="187" t="s">
        <v>2676</v>
      </c>
      <c r="AD22" s="187" t="s">
        <v>2676</v>
      </c>
      <c r="AE22" s="187" t="s">
        <v>2785</v>
      </c>
      <c r="AF22" s="187" t="s">
        <v>2676</v>
      </c>
      <c r="AG22" s="187" t="s">
        <v>2676</v>
      </c>
      <c r="AH22" s="187" t="s">
        <v>2785</v>
      </c>
      <c r="AI22" s="187" t="s">
        <v>2676</v>
      </c>
      <c r="AJ22" s="187" t="s">
        <v>2676</v>
      </c>
      <c r="AK22" s="187" t="s">
        <v>2785</v>
      </c>
      <c r="AL22" s="187" t="s">
        <v>2676</v>
      </c>
      <c r="AM22" s="187" t="s">
        <v>2676</v>
      </c>
      <c r="AN22" s="187" t="s">
        <v>2785</v>
      </c>
      <c r="AO22" s="187" t="s">
        <v>2676</v>
      </c>
      <c r="AP22" s="187" t="s">
        <v>2676</v>
      </c>
      <c r="AQ22" s="187" t="s">
        <v>2785</v>
      </c>
      <c r="AR22" s="187" t="s">
        <v>2676</v>
      </c>
      <c r="AS22" s="187" t="s">
        <v>2676</v>
      </c>
      <c r="AT22" s="187" t="s">
        <v>2785</v>
      </c>
      <c r="AU22" s="187" t="s">
        <v>2676</v>
      </c>
      <c r="AV22" s="187" t="s">
        <v>2676</v>
      </c>
      <c r="AW22" s="187" t="s">
        <v>2785</v>
      </c>
      <c r="AX22" s="187" t="s">
        <v>2676</v>
      </c>
      <c r="AY22" s="187" t="s">
        <v>2676</v>
      </c>
      <c r="AZ22" s="187" t="s">
        <v>2785</v>
      </c>
      <c r="BA22" s="187" t="s">
        <v>2676</v>
      </c>
      <c r="BB22" s="187" t="s">
        <v>2676</v>
      </c>
      <c r="BC22" s="187" t="s">
        <v>2785</v>
      </c>
      <c r="BD22" s="187" t="s">
        <v>2676</v>
      </c>
      <c r="BE22" s="187" t="s">
        <v>2676</v>
      </c>
      <c r="BF22" s="187" t="s">
        <v>2785</v>
      </c>
      <c r="BG22" s="187" t="s">
        <v>2676</v>
      </c>
      <c r="BH22" s="187" t="s">
        <v>2676</v>
      </c>
      <c r="BI22" s="187" t="s">
        <v>2785</v>
      </c>
      <c r="BJ22" s="187" t="s">
        <v>2676</v>
      </c>
      <c r="BK22" s="187" t="s">
        <v>2676</v>
      </c>
      <c r="BL22" s="187" t="s">
        <v>2785</v>
      </c>
      <c r="BM22" s="187" t="s">
        <v>2676</v>
      </c>
      <c r="BN22" s="187" t="s">
        <v>2676</v>
      </c>
      <c r="BO22" s="187" t="s">
        <v>2785</v>
      </c>
      <c r="BP22" s="187" t="s">
        <v>2676</v>
      </c>
      <c r="BQ22" s="187" t="s">
        <v>2676</v>
      </c>
      <c r="BR22" s="187" t="s">
        <v>2785</v>
      </c>
      <c r="BS22" s="187" t="s">
        <v>2676</v>
      </c>
      <c r="BT22" s="187" t="s">
        <v>2676</v>
      </c>
      <c r="BU22" s="187" t="s">
        <v>2785</v>
      </c>
      <c r="BV22" s="187" t="s">
        <v>2676</v>
      </c>
      <c r="BW22" s="187" t="s">
        <v>2676</v>
      </c>
      <c r="BX22" s="187" t="s">
        <v>2785</v>
      </c>
      <c r="BY22" s="187" t="s">
        <v>2676</v>
      </c>
      <c r="BZ22" s="187" t="s">
        <v>2676</v>
      </c>
      <c r="CA22" s="187" t="s">
        <v>2785</v>
      </c>
      <c r="CB22" s="187" t="s">
        <v>2676</v>
      </c>
      <c r="CC22" s="187" t="s">
        <v>2676</v>
      </c>
      <c r="CD22" s="187" t="s">
        <v>2785</v>
      </c>
      <c r="CE22" s="187" t="s">
        <v>2676</v>
      </c>
      <c r="CF22" s="187" t="s">
        <v>2676</v>
      </c>
      <c r="CG22" s="187" t="s">
        <v>2785</v>
      </c>
      <c r="CH22" s="187" t="s">
        <v>2676</v>
      </c>
      <c r="CI22" s="187" t="s">
        <v>2676</v>
      </c>
      <c r="CJ22" s="187" t="s">
        <v>2785</v>
      </c>
      <c r="CK22" s="187" t="s">
        <v>2676</v>
      </c>
      <c r="CL22" s="187" t="s">
        <v>2676</v>
      </c>
      <c r="CM22" s="187" t="s">
        <v>2785</v>
      </c>
      <c r="CN22" s="187" t="s">
        <v>2676</v>
      </c>
      <c r="CO22" s="187" t="s">
        <v>2676</v>
      </c>
      <c r="CP22" s="187" t="s">
        <v>2785</v>
      </c>
      <c r="CQ22" s="187" t="s">
        <v>2676</v>
      </c>
      <c r="CR22" s="187" t="s">
        <v>2676</v>
      </c>
      <c r="CS22" s="187" t="s">
        <v>2785</v>
      </c>
      <c r="CT22" s="187" t="s">
        <v>2676</v>
      </c>
      <c r="CU22" s="187" t="s">
        <v>2676</v>
      </c>
      <c r="CV22" s="187" t="s">
        <v>2785</v>
      </c>
      <c r="CW22" s="187" t="s">
        <v>2676</v>
      </c>
      <c r="CX22" s="187" t="s">
        <v>2676</v>
      </c>
      <c r="CY22" s="187" t="s">
        <v>2785</v>
      </c>
      <c r="CZ22" s="187" t="s">
        <v>2676</v>
      </c>
      <c r="DA22" s="187" t="s">
        <v>2676</v>
      </c>
      <c r="DB22" s="187" t="s">
        <v>2785</v>
      </c>
      <c r="DC22" s="187" t="s">
        <v>2676</v>
      </c>
      <c r="DD22" s="187" t="s">
        <v>2676</v>
      </c>
      <c r="DE22" s="187" t="s">
        <v>2785</v>
      </c>
      <c r="DF22" s="187" t="s">
        <v>2676</v>
      </c>
      <c r="DG22" s="187" t="s">
        <v>2676</v>
      </c>
      <c r="DH22" s="187" t="s">
        <v>2785</v>
      </c>
      <c r="DI22" s="187" t="s">
        <v>2676</v>
      </c>
      <c r="DJ22" s="187" t="s">
        <v>2676</v>
      </c>
      <c r="DK22" s="187" t="s">
        <v>2785</v>
      </c>
      <c r="DL22" s="187" t="s">
        <v>2676</v>
      </c>
      <c r="DM22" s="187" t="s">
        <v>2676</v>
      </c>
      <c r="DN22" s="187" t="s">
        <v>2785</v>
      </c>
      <c r="DO22" s="187" t="s">
        <v>2676</v>
      </c>
      <c r="DP22" s="187" t="s">
        <v>2676</v>
      </c>
      <c r="DQ22" s="187" t="s">
        <v>2785</v>
      </c>
      <c r="DR22" s="187" t="s">
        <v>2676</v>
      </c>
      <c r="DS22" s="187" t="s">
        <v>2676</v>
      </c>
      <c r="DT22" s="187" t="s">
        <v>2785</v>
      </c>
      <c r="DU22" s="187" t="s">
        <v>2676</v>
      </c>
      <c r="DV22" s="187" t="s">
        <v>2676</v>
      </c>
      <c r="DW22" s="187" t="s">
        <v>2785</v>
      </c>
      <c r="DX22" s="187" t="s">
        <v>2676</v>
      </c>
      <c r="DY22" s="187" t="s">
        <v>2676</v>
      </c>
      <c r="DZ22" s="187" t="s">
        <v>2785</v>
      </c>
      <c r="EA22" s="187" t="s">
        <v>2676</v>
      </c>
      <c r="EB22" s="187" t="s">
        <v>2676</v>
      </c>
      <c r="EC22" s="187" t="s">
        <v>2785</v>
      </c>
      <c r="ED22" s="187" t="s">
        <v>2676</v>
      </c>
      <c r="EE22" s="187" t="s">
        <v>2676</v>
      </c>
      <c r="EF22" s="187" t="s">
        <v>2785</v>
      </c>
      <c r="EG22" s="187" t="s">
        <v>2676</v>
      </c>
      <c r="EH22" s="187" t="s">
        <v>2676</v>
      </c>
      <c r="EI22" s="187" t="s">
        <v>2785</v>
      </c>
      <c r="EJ22" s="187" t="s">
        <v>2676</v>
      </c>
      <c r="EK22" s="187" t="s">
        <v>2676</v>
      </c>
      <c r="EL22" s="187" t="s">
        <v>2785</v>
      </c>
      <c r="EM22" s="187" t="s">
        <v>2676</v>
      </c>
      <c r="EN22" s="187" t="s">
        <v>2676</v>
      </c>
      <c r="EO22" s="187" t="s">
        <v>2785</v>
      </c>
      <c r="EP22" s="187" t="s">
        <v>2676</v>
      </c>
      <c r="EQ22" s="187" t="s">
        <v>2676</v>
      </c>
      <c r="ER22" s="187" t="s">
        <v>2785</v>
      </c>
      <c r="ES22" s="187" t="s">
        <v>2676</v>
      </c>
      <c r="ET22" s="187" t="s">
        <v>2676</v>
      </c>
    </row>
    <row r="23" spans="1:150" x14ac:dyDescent="0.3">
      <c r="A23" s="1"/>
      <c r="B23" s="186" t="s">
        <v>2862</v>
      </c>
      <c r="C23" s="186" t="s">
        <v>95</v>
      </c>
      <c r="D23" s="186" t="s">
        <v>912</v>
      </c>
      <c r="E23" s="186" t="s">
        <v>2863</v>
      </c>
      <c r="F23" s="186" t="s">
        <v>2864</v>
      </c>
      <c r="G23" s="187" t="s">
        <v>2785</v>
      </c>
      <c r="H23" s="187" t="s">
        <v>2676</v>
      </c>
      <c r="I23" s="187" t="s">
        <v>2676</v>
      </c>
      <c r="J23" s="187" t="s">
        <v>2785</v>
      </c>
      <c r="K23" s="187" t="s">
        <v>2676</v>
      </c>
      <c r="L23" s="187" t="s">
        <v>2676</v>
      </c>
      <c r="M23" s="187" t="s">
        <v>2785</v>
      </c>
      <c r="N23" s="187" t="s">
        <v>2676</v>
      </c>
      <c r="O23" s="187" t="s">
        <v>2676</v>
      </c>
      <c r="P23" s="187" t="s">
        <v>2785</v>
      </c>
      <c r="Q23" s="187" t="s">
        <v>2676</v>
      </c>
      <c r="R23" s="187" t="s">
        <v>2676</v>
      </c>
      <c r="S23" s="187" t="s">
        <v>2785</v>
      </c>
      <c r="T23" s="187" t="s">
        <v>2676</v>
      </c>
      <c r="U23" s="187" t="s">
        <v>2676</v>
      </c>
      <c r="V23" s="187" t="s">
        <v>2785</v>
      </c>
      <c r="W23" s="187" t="s">
        <v>2676</v>
      </c>
      <c r="X23" s="187" t="s">
        <v>2676</v>
      </c>
      <c r="Y23" s="187" t="s">
        <v>2785</v>
      </c>
      <c r="Z23" s="187" t="s">
        <v>2676</v>
      </c>
      <c r="AA23" s="187" t="s">
        <v>2676</v>
      </c>
      <c r="AB23" s="187" t="s">
        <v>2785</v>
      </c>
      <c r="AC23" s="187" t="s">
        <v>2676</v>
      </c>
      <c r="AD23" s="187" t="s">
        <v>2676</v>
      </c>
      <c r="AE23" s="187" t="s">
        <v>2785</v>
      </c>
      <c r="AF23" s="187" t="s">
        <v>2676</v>
      </c>
      <c r="AG23" s="187" t="s">
        <v>2676</v>
      </c>
      <c r="AH23" s="187" t="s">
        <v>2785</v>
      </c>
      <c r="AI23" s="187" t="s">
        <v>2676</v>
      </c>
      <c r="AJ23" s="187" t="s">
        <v>2676</v>
      </c>
      <c r="AK23" s="187" t="s">
        <v>2785</v>
      </c>
      <c r="AL23" s="187" t="s">
        <v>2676</v>
      </c>
      <c r="AM23" s="187" t="s">
        <v>2676</v>
      </c>
      <c r="AN23" s="187" t="s">
        <v>2785</v>
      </c>
      <c r="AO23" s="187" t="s">
        <v>2676</v>
      </c>
      <c r="AP23" s="187" t="s">
        <v>2676</v>
      </c>
      <c r="AQ23" s="187" t="s">
        <v>2785</v>
      </c>
      <c r="AR23" s="187" t="s">
        <v>2676</v>
      </c>
      <c r="AS23" s="187" t="s">
        <v>2676</v>
      </c>
      <c r="AT23" s="187" t="s">
        <v>2785</v>
      </c>
      <c r="AU23" s="187" t="s">
        <v>2676</v>
      </c>
      <c r="AV23" s="187" t="s">
        <v>2676</v>
      </c>
      <c r="AW23" s="187" t="s">
        <v>2785</v>
      </c>
      <c r="AX23" s="187" t="s">
        <v>2676</v>
      </c>
      <c r="AY23" s="187" t="s">
        <v>2676</v>
      </c>
      <c r="AZ23" s="187" t="s">
        <v>2785</v>
      </c>
      <c r="BA23" s="187" t="s">
        <v>2676</v>
      </c>
      <c r="BB23" s="187" t="s">
        <v>2676</v>
      </c>
      <c r="BC23" s="187" t="s">
        <v>2785</v>
      </c>
      <c r="BD23" s="187" t="s">
        <v>2676</v>
      </c>
      <c r="BE23" s="187" t="s">
        <v>2676</v>
      </c>
      <c r="BF23" s="187" t="s">
        <v>2785</v>
      </c>
      <c r="BG23" s="187" t="s">
        <v>2676</v>
      </c>
      <c r="BH23" s="187" t="s">
        <v>2676</v>
      </c>
      <c r="BI23" s="187" t="s">
        <v>2785</v>
      </c>
      <c r="BJ23" s="187" t="s">
        <v>2676</v>
      </c>
      <c r="BK23" s="187" t="s">
        <v>2676</v>
      </c>
      <c r="BL23" s="187" t="s">
        <v>2785</v>
      </c>
      <c r="BM23" s="187" t="s">
        <v>2676</v>
      </c>
      <c r="BN23" s="187" t="s">
        <v>2676</v>
      </c>
      <c r="BO23" s="187" t="s">
        <v>2785</v>
      </c>
      <c r="BP23" s="187" t="s">
        <v>2676</v>
      </c>
      <c r="BQ23" s="187" t="s">
        <v>2676</v>
      </c>
      <c r="BR23" s="187" t="s">
        <v>2785</v>
      </c>
      <c r="BS23" s="187" t="s">
        <v>2676</v>
      </c>
      <c r="BT23" s="187" t="s">
        <v>2676</v>
      </c>
      <c r="BU23" s="187" t="s">
        <v>2785</v>
      </c>
      <c r="BV23" s="187" t="s">
        <v>2676</v>
      </c>
      <c r="BW23" s="187" t="s">
        <v>2676</v>
      </c>
      <c r="BX23" s="187" t="s">
        <v>2785</v>
      </c>
      <c r="BY23" s="187" t="s">
        <v>2676</v>
      </c>
      <c r="BZ23" s="187" t="s">
        <v>2676</v>
      </c>
      <c r="CA23" s="187" t="s">
        <v>2785</v>
      </c>
      <c r="CB23" s="187" t="s">
        <v>2676</v>
      </c>
      <c r="CC23" s="187" t="s">
        <v>2676</v>
      </c>
      <c r="CD23" s="187" t="s">
        <v>2785</v>
      </c>
      <c r="CE23" s="187" t="s">
        <v>2676</v>
      </c>
      <c r="CF23" s="187" t="s">
        <v>2676</v>
      </c>
      <c r="CG23" s="187" t="s">
        <v>2785</v>
      </c>
      <c r="CH23" s="187" t="s">
        <v>2676</v>
      </c>
      <c r="CI23" s="187" t="s">
        <v>2676</v>
      </c>
      <c r="CJ23" s="187" t="s">
        <v>2785</v>
      </c>
      <c r="CK23" s="187" t="s">
        <v>2676</v>
      </c>
      <c r="CL23" s="187" t="s">
        <v>2676</v>
      </c>
      <c r="CM23" s="187" t="s">
        <v>2785</v>
      </c>
      <c r="CN23" s="187" t="s">
        <v>2676</v>
      </c>
      <c r="CO23" s="187" t="s">
        <v>2676</v>
      </c>
      <c r="CP23" s="187" t="s">
        <v>2785</v>
      </c>
      <c r="CQ23" s="187" t="s">
        <v>2676</v>
      </c>
      <c r="CR23" s="187" t="s">
        <v>2676</v>
      </c>
      <c r="CS23" s="187" t="s">
        <v>2785</v>
      </c>
      <c r="CT23" s="187" t="s">
        <v>2676</v>
      </c>
      <c r="CU23" s="187" t="s">
        <v>2676</v>
      </c>
      <c r="CV23" s="187" t="s">
        <v>2785</v>
      </c>
      <c r="CW23" s="187" t="s">
        <v>2676</v>
      </c>
      <c r="CX23" s="187" t="s">
        <v>2676</v>
      </c>
      <c r="CY23" s="187" t="s">
        <v>2785</v>
      </c>
      <c r="CZ23" s="187" t="s">
        <v>2676</v>
      </c>
      <c r="DA23" s="187" t="s">
        <v>2676</v>
      </c>
      <c r="DB23" s="187" t="s">
        <v>2785</v>
      </c>
      <c r="DC23" s="187" t="s">
        <v>2676</v>
      </c>
      <c r="DD23" s="187" t="s">
        <v>2676</v>
      </c>
      <c r="DE23" s="187" t="s">
        <v>2785</v>
      </c>
      <c r="DF23" s="187" t="s">
        <v>2676</v>
      </c>
      <c r="DG23" s="187" t="s">
        <v>2676</v>
      </c>
      <c r="DH23" s="187" t="s">
        <v>2785</v>
      </c>
      <c r="DI23" s="187" t="s">
        <v>2676</v>
      </c>
      <c r="DJ23" s="187" t="s">
        <v>2676</v>
      </c>
      <c r="DK23" s="187" t="s">
        <v>2785</v>
      </c>
      <c r="DL23" s="187" t="s">
        <v>2676</v>
      </c>
      <c r="DM23" s="187" t="s">
        <v>2676</v>
      </c>
      <c r="DN23" s="187" t="s">
        <v>2785</v>
      </c>
      <c r="DO23" s="187" t="s">
        <v>2676</v>
      </c>
      <c r="DP23" s="187" t="s">
        <v>2676</v>
      </c>
      <c r="DQ23" s="187" t="s">
        <v>2785</v>
      </c>
      <c r="DR23" s="187" t="s">
        <v>2676</v>
      </c>
      <c r="DS23" s="187" t="s">
        <v>2676</v>
      </c>
      <c r="DT23" s="187" t="s">
        <v>2785</v>
      </c>
      <c r="DU23" s="187" t="s">
        <v>2676</v>
      </c>
      <c r="DV23" s="187" t="s">
        <v>2676</v>
      </c>
      <c r="DW23" s="187" t="s">
        <v>2785</v>
      </c>
      <c r="DX23" s="187" t="s">
        <v>2676</v>
      </c>
      <c r="DY23" s="187" t="s">
        <v>2676</v>
      </c>
      <c r="DZ23" s="187" t="s">
        <v>2785</v>
      </c>
      <c r="EA23" s="187" t="s">
        <v>2676</v>
      </c>
      <c r="EB23" s="187" t="s">
        <v>2676</v>
      </c>
      <c r="EC23" s="187" t="s">
        <v>2785</v>
      </c>
      <c r="ED23" s="187" t="s">
        <v>2676</v>
      </c>
      <c r="EE23" s="187" t="s">
        <v>2676</v>
      </c>
      <c r="EF23" s="187" t="s">
        <v>2785</v>
      </c>
      <c r="EG23" s="187" t="s">
        <v>2676</v>
      </c>
      <c r="EH23" s="187" t="s">
        <v>2676</v>
      </c>
      <c r="EI23" s="187" t="s">
        <v>2785</v>
      </c>
      <c r="EJ23" s="187" t="s">
        <v>2676</v>
      </c>
      <c r="EK23" s="187" t="s">
        <v>2676</v>
      </c>
      <c r="EL23" s="187" t="s">
        <v>2785</v>
      </c>
      <c r="EM23" s="187" t="s">
        <v>2676</v>
      </c>
      <c r="EN23" s="187" t="s">
        <v>2676</v>
      </c>
      <c r="EO23" s="187" t="s">
        <v>2785</v>
      </c>
      <c r="EP23" s="187" t="s">
        <v>2676</v>
      </c>
      <c r="EQ23" s="187" t="s">
        <v>2676</v>
      </c>
      <c r="ER23" s="187" t="s">
        <v>2785</v>
      </c>
      <c r="ES23" s="187" t="s">
        <v>2676</v>
      </c>
      <c r="ET23" s="187" t="s">
        <v>2676</v>
      </c>
    </row>
    <row r="24" spans="1:150" x14ac:dyDescent="0.3">
      <c r="A24" s="1"/>
      <c r="B24" s="185" t="s">
        <v>2865</v>
      </c>
      <c r="C24" s="185" t="s">
        <v>95</v>
      </c>
      <c r="D24" s="185" t="s">
        <v>909</v>
      </c>
      <c r="E24" s="185" t="s">
        <v>2866</v>
      </c>
      <c r="F24" s="185" t="s">
        <v>2867</v>
      </c>
      <c r="G24" s="185" t="s">
        <v>2785</v>
      </c>
      <c r="H24" s="185" t="s">
        <v>2676</v>
      </c>
      <c r="I24" s="185" t="s">
        <v>2676</v>
      </c>
      <c r="J24" s="185" t="s">
        <v>2785</v>
      </c>
      <c r="K24" s="185" t="s">
        <v>2676</v>
      </c>
      <c r="L24" s="185" t="s">
        <v>2676</v>
      </c>
      <c r="M24" s="185" t="s">
        <v>2785</v>
      </c>
      <c r="N24" s="185" t="s">
        <v>2676</v>
      </c>
      <c r="O24" s="185" t="s">
        <v>2676</v>
      </c>
      <c r="P24" s="185" t="s">
        <v>2785</v>
      </c>
      <c r="Q24" s="185" t="s">
        <v>2676</v>
      </c>
      <c r="R24" s="185" t="s">
        <v>2676</v>
      </c>
      <c r="S24" s="185" t="s">
        <v>2785</v>
      </c>
      <c r="T24" s="185" t="s">
        <v>2676</v>
      </c>
      <c r="U24" s="185" t="s">
        <v>2676</v>
      </c>
      <c r="V24" s="185" t="s">
        <v>2785</v>
      </c>
      <c r="W24" s="185" t="s">
        <v>2676</v>
      </c>
      <c r="X24" s="185" t="s">
        <v>2676</v>
      </c>
      <c r="Y24" s="185" t="s">
        <v>2785</v>
      </c>
      <c r="Z24" s="185" t="s">
        <v>2676</v>
      </c>
      <c r="AA24" s="185" t="s">
        <v>2676</v>
      </c>
      <c r="AB24" s="185" t="s">
        <v>2785</v>
      </c>
      <c r="AC24" s="185" t="s">
        <v>2676</v>
      </c>
      <c r="AD24" s="185" t="s">
        <v>2676</v>
      </c>
      <c r="AE24" s="185" t="s">
        <v>2785</v>
      </c>
      <c r="AF24" s="185" t="s">
        <v>2676</v>
      </c>
      <c r="AG24" s="185" t="s">
        <v>2676</v>
      </c>
      <c r="AH24" s="185" t="s">
        <v>2785</v>
      </c>
      <c r="AI24" s="185" t="s">
        <v>2676</v>
      </c>
      <c r="AJ24" s="185" t="s">
        <v>2676</v>
      </c>
      <c r="AK24" s="185" t="s">
        <v>2785</v>
      </c>
      <c r="AL24" s="185" t="s">
        <v>2676</v>
      </c>
      <c r="AM24" s="185" t="s">
        <v>2676</v>
      </c>
      <c r="AN24" s="185" t="s">
        <v>2785</v>
      </c>
      <c r="AO24" s="185" t="s">
        <v>2676</v>
      </c>
      <c r="AP24" s="185" t="s">
        <v>2676</v>
      </c>
      <c r="AQ24" s="185" t="s">
        <v>2785</v>
      </c>
      <c r="AR24" s="185" t="s">
        <v>2676</v>
      </c>
      <c r="AS24" s="185" t="s">
        <v>2676</v>
      </c>
      <c r="AT24" s="185" t="s">
        <v>2785</v>
      </c>
      <c r="AU24" s="185" t="s">
        <v>2676</v>
      </c>
      <c r="AV24" s="185" t="s">
        <v>2676</v>
      </c>
      <c r="AW24" s="185" t="s">
        <v>2785</v>
      </c>
      <c r="AX24" s="185" t="s">
        <v>2676</v>
      </c>
      <c r="AY24" s="185" t="s">
        <v>2676</v>
      </c>
      <c r="AZ24" s="185" t="s">
        <v>2785</v>
      </c>
      <c r="BA24" s="185" t="s">
        <v>2676</v>
      </c>
      <c r="BB24" s="185" t="s">
        <v>2676</v>
      </c>
      <c r="BC24" s="185" t="s">
        <v>2785</v>
      </c>
      <c r="BD24" s="185" t="s">
        <v>2676</v>
      </c>
      <c r="BE24" s="185" t="s">
        <v>2676</v>
      </c>
      <c r="BF24" s="185" t="s">
        <v>2785</v>
      </c>
      <c r="BG24" s="185" t="s">
        <v>2676</v>
      </c>
      <c r="BH24" s="185" t="s">
        <v>2676</v>
      </c>
      <c r="BI24" s="185" t="s">
        <v>2785</v>
      </c>
      <c r="BJ24" s="185" t="s">
        <v>2676</v>
      </c>
      <c r="BK24" s="185" t="s">
        <v>2676</v>
      </c>
      <c r="BL24" s="185" t="s">
        <v>2785</v>
      </c>
      <c r="BM24" s="185" t="s">
        <v>2676</v>
      </c>
      <c r="BN24" s="185" t="s">
        <v>2676</v>
      </c>
      <c r="BO24" s="185" t="s">
        <v>2785</v>
      </c>
      <c r="BP24" s="185" t="s">
        <v>2676</v>
      </c>
      <c r="BQ24" s="185" t="s">
        <v>2676</v>
      </c>
      <c r="BR24" s="185" t="s">
        <v>2785</v>
      </c>
      <c r="BS24" s="185" t="s">
        <v>2676</v>
      </c>
      <c r="BT24" s="185" t="s">
        <v>2676</v>
      </c>
      <c r="BU24" s="185" t="s">
        <v>2785</v>
      </c>
      <c r="BV24" s="185" t="s">
        <v>2676</v>
      </c>
      <c r="BW24" s="185" t="s">
        <v>2676</v>
      </c>
      <c r="BX24" s="185" t="s">
        <v>2785</v>
      </c>
      <c r="BY24" s="185" t="s">
        <v>2676</v>
      </c>
      <c r="BZ24" s="185" t="s">
        <v>2676</v>
      </c>
      <c r="CA24" s="185" t="s">
        <v>2785</v>
      </c>
      <c r="CB24" s="185" t="s">
        <v>2676</v>
      </c>
      <c r="CC24" s="185" t="s">
        <v>2676</v>
      </c>
      <c r="CD24" s="185" t="s">
        <v>2785</v>
      </c>
      <c r="CE24" s="185" t="s">
        <v>2676</v>
      </c>
      <c r="CF24" s="185" t="s">
        <v>2676</v>
      </c>
      <c r="CG24" s="185" t="s">
        <v>2785</v>
      </c>
      <c r="CH24" s="185" t="s">
        <v>2676</v>
      </c>
      <c r="CI24" s="185" t="s">
        <v>2676</v>
      </c>
      <c r="CJ24" s="185" t="s">
        <v>2785</v>
      </c>
      <c r="CK24" s="185" t="s">
        <v>2676</v>
      </c>
      <c r="CL24" s="185" t="s">
        <v>2676</v>
      </c>
      <c r="CM24" s="185" t="s">
        <v>2785</v>
      </c>
      <c r="CN24" s="185" t="s">
        <v>2676</v>
      </c>
      <c r="CO24" s="185" t="s">
        <v>2676</v>
      </c>
      <c r="CP24" s="185" t="s">
        <v>2785</v>
      </c>
      <c r="CQ24" s="185" t="s">
        <v>2676</v>
      </c>
      <c r="CR24" s="185" t="s">
        <v>2676</v>
      </c>
      <c r="CS24" s="185" t="s">
        <v>2785</v>
      </c>
      <c r="CT24" s="185" t="s">
        <v>2676</v>
      </c>
      <c r="CU24" s="185" t="s">
        <v>2676</v>
      </c>
      <c r="CV24" s="185" t="s">
        <v>2785</v>
      </c>
      <c r="CW24" s="185" t="s">
        <v>2676</v>
      </c>
      <c r="CX24" s="185" t="s">
        <v>2676</v>
      </c>
      <c r="CY24" s="185" t="s">
        <v>2785</v>
      </c>
      <c r="CZ24" s="185" t="s">
        <v>2676</v>
      </c>
      <c r="DA24" s="185" t="s">
        <v>2676</v>
      </c>
      <c r="DB24" s="185" t="s">
        <v>2785</v>
      </c>
      <c r="DC24" s="185" t="s">
        <v>2676</v>
      </c>
      <c r="DD24" s="185" t="s">
        <v>2676</v>
      </c>
      <c r="DE24" s="185" t="s">
        <v>2785</v>
      </c>
      <c r="DF24" s="185" t="s">
        <v>2676</v>
      </c>
      <c r="DG24" s="185" t="s">
        <v>2676</v>
      </c>
      <c r="DH24" s="185" t="s">
        <v>2785</v>
      </c>
      <c r="DI24" s="185" t="s">
        <v>2676</v>
      </c>
      <c r="DJ24" s="185" t="s">
        <v>2676</v>
      </c>
      <c r="DK24" s="185" t="s">
        <v>2785</v>
      </c>
      <c r="DL24" s="185" t="s">
        <v>2676</v>
      </c>
      <c r="DM24" s="185" t="s">
        <v>2676</v>
      </c>
      <c r="DN24" s="185" t="s">
        <v>2785</v>
      </c>
      <c r="DO24" s="185" t="s">
        <v>2676</v>
      </c>
      <c r="DP24" s="185" t="s">
        <v>2676</v>
      </c>
      <c r="DQ24" s="185" t="s">
        <v>2785</v>
      </c>
      <c r="DR24" s="185" t="s">
        <v>2676</v>
      </c>
      <c r="DS24" s="185" t="s">
        <v>2676</v>
      </c>
      <c r="DT24" s="185" t="s">
        <v>2785</v>
      </c>
      <c r="DU24" s="185" t="s">
        <v>2676</v>
      </c>
      <c r="DV24" s="185" t="s">
        <v>2676</v>
      </c>
      <c r="DW24" s="185" t="s">
        <v>2785</v>
      </c>
      <c r="DX24" s="185" t="s">
        <v>2676</v>
      </c>
      <c r="DY24" s="185" t="s">
        <v>2676</v>
      </c>
      <c r="DZ24" s="185" t="s">
        <v>2785</v>
      </c>
      <c r="EA24" s="185" t="s">
        <v>2676</v>
      </c>
      <c r="EB24" s="185" t="s">
        <v>2676</v>
      </c>
      <c r="EC24" s="185" t="s">
        <v>2785</v>
      </c>
      <c r="ED24" s="185" t="s">
        <v>2676</v>
      </c>
      <c r="EE24" s="185" t="s">
        <v>2676</v>
      </c>
      <c r="EF24" s="185" t="s">
        <v>2785</v>
      </c>
      <c r="EG24" s="185" t="s">
        <v>2676</v>
      </c>
      <c r="EH24" s="185" t="s">
        <v>2676</v>
      </c>
      <c r="EI24" s="185" t="s">
        <v>2785</v>
      </c>
      <c r="EJ24" s="185" t="s">
        <v>2676</v>
      </c>
      <c r="EK24" s="185" t="s">
        <v>2676</v>
      </c>
      <c r="EL24" s="185" t="s">
        <v>2785</v>
      </c>
      <c r="EM24" s="185" t="s">
        <v>2676</v>
      </c>
      <c r="EN24" s="185" t="s">
        <v>2676</v>
      </c>
      <c r="EO24" s="185" t="s">
        <v>2785</v>
      </c>
      <c r="EP24" s="185" t="s">
        <v>2676</v>
      </c>
      <c r="EQ24" s="185" t="s">
        <v>2676</v>
      </c>
      <c r="ER24" s="185" t="s">
        <v>2785</v>
      </c>
      <c r="ES24" s="185" t="s">
        <v>2676</v>
      </c>
      <c r="ET24" s="185" t="s">
        <v>2676</v>
      </c>
    </row>
    <row r="25" spans="1:150" x14ac:dyDescent="0.3">
      <c r="A25" s="1"/>
      <c r="B25" s="186" t="s">
        <v>2868</v>
      </c>
      <c r="C25" s="186" t="s">
        <v>95</v>
      </c>
      <c r="D25" s="186" t="s">
        <v>909</v>
      </c>
      <c r="E25" s="186" t="s">
        <v>2869</v>
      </c>
      <c r="F25" s="186" t="s">
        <v>2870</v>
      </c>
      <c r="G25" s="187" t="s">
        <v>2785</v>
      </c>
      <c r="H25" s="187" t="s">
        <v>2676</v>
      </c>
      <c r="I25" s="187" t="s">
        <v>2676</v>
      </c>
      <c r="J25" s="187" t="s">
        <v>2785</v>
      </c>
      <c r="K25" s="187" t="s">
        <v>2676</v>
      </c>
      <c r="L25" s="187" t="s">
        <v>2676</v>
      </c>
      <c r="M25" s="187" t="s">
        <v>2785</v>
      </c>
      <c r="N25" s="187" t="s">
        <v>2676</v>
      </c>
      <c r="O25" s="187" t="s">
        <v>2676</v>
      </c>
      <c r="P25" s="187" t="s">
        <v>2785</v>
      </c>
      <c r="Q25" s="187" t="s">
        <v>2676</v>
      </c>
      <c r="R25" s="187" t="s">
        <v>2676</v>
      </c>
      <c r="S25" s="187" t="s">
        <v>2785</v>
      </c>
      <c r="T25" s="187" t="s">
        <v>2676</v>
      </c>
      <c r="U25" s="187" t="s">
        <v>2676</v>
      </c>
      <c r="V25" s="187" t="s">
        <v>2785</v>
      </c>
      <c r="W25" s="187" t="s">
        <v>2676</v>
      </c>
      <c r="X25" s="187" t="s">
        <v>2676</v>
      </c>
      <c r="Y25" s="187" t="s">
        <v>2785</v>
      </c>
      <c r="Z25" s="187" t="s">
        <v>2676</v>
      </c>
      <c r="AA25" s="187" t="s">
        <v>2676</v>
      </c>
      <c r="AB25" s="187" t="s">
        <v>2785</v>
      </c>
      <c r="AC25" s="187" t="s">
        <v>2676</v>
      </c>
      <c r="AD25" s="187" t="s">
        <v>2676</v>
      </c>
      <c r="AE25" s="187" t="s">
        <v>2785</v>
      </c>
      <c r="AF25" s="187" t="s">
        <v>2676</v>
      </c>
      <c r="AG25" s="187" t="s">
        <v>2676</v>
      </c>
      <c r="AH25" s="187" t="s">
        <v>2785</v>
      </c>
      <c r="AI25" s="187" t="s">
        <v>2676</v>
      </c>
      <c r="AJ25" s="187" t="s">
        <v>2676</v>
      </c>
      <c r="AK25" s="187" t="s">
        <v>2785</v>
      </c>
      <c r="AL25" s="187" t="s">
        <v>2676</v>
      </c>
      <c r="AM25" s="187" t="s">
        <v>2676</v>
      </c>
      <c r="AN25" s="187" t="s">
        <v>2785</v>
      </c>
      <c r="AO25" s="187" t="s">
        <v>2676</v>
      </c>
      <c r="AP25" s="187" t="s">
        <v>2676</v>
      </c>
      <c r="AQ25" s="187" t="s">
        <v>2785</v>
      </c>
      <c r="AR25" s="187" t="s">
        <v>2676</v>
      </c>
      <c r="AS25" s="187" t="s">
        <v>2676</v>
      </c>
      <c r="AT25" s="187" t="s">
        <v>2785</v>
      </c>
      <c r="AU25" s="187" t="s">
        <v>2676</v>
      </c>
      <c r="AV25" s="187" t="s">
        <v>2676</v>
      </c>
      <c r="AW25" s="187" t="s">
        <v>2785</v>
      </c>
      <c r="AX25" s="187" t="s">
        <v>2676</v>
      </c>
      <c r="AY25" s="187" t="s">
        <v>2676</v>
      </c>
      <c r="AZ25" s="187" t="s">
        <v>2785</v>
      </c>
      <c r="BA25" s="187" t="s">
        <v>2676</v>
      </c>
      <c r="BB25" s="187" t="s">
        <v>2676</v>
      </c>
      <c r="BC25" s="187" t="s">
        <v>2785</v>
      </c>
      <c r="BD25" s="187" t="s">
        <v>2676</v>
      </c>
      <c r="BE25" s="187" t="s">
        <v>2676</v>
      </c>
      <c r="BF25" s="187" t="s">
        <v>2785</v>
      </c>
      <c r="BG25" s="187" t="s">
        <v>2676</v>
      </c>
      <c r="BH25" s="187" t="s">
        <v>2676</v>
      </c>
      <c r="BI25" s="187" t="s">
        <v>2785</v>
      </c>
      <c r="BJ25" s="187" t="s">
        <v>2676</v>
      </c>
      <c r="BK25" s="187" t="s">
        <v>2676</v>
      </c>
      <c r="BL25" s="187" t="s">
        <v>2785</v>
      </c>
      <c r="BM25" s="187" t="s">
        <v>2676</v>
      </c>
      <c r="BN25" s="187" t="s">
        <v>2676</v>
      </c>
      <c r="BO25" s="187" t="s">
        <v>2785</v>
      </c>
      <c r="BP25" s="187" t="s">
        <v>2676</v>
      </c>
      <c r="BQ25" s="187" t="s">
        <v>2676</v>
      </c>
      <c r="BR25" s="187" t="s">
        <v>2785</v>
      </c>
      <c r="BS25" s="187" t="s">
        <v>2676</v>
      </c>
      <c r="BT25" s="187" t="s">
        <v>2676</v>
      </c>
      <c r="BU25" s="187" t="s">
        <v>2785</v>
      </c>
      <c r="BV25" s="187" t="s">
        <v>2676</v>
      </c>
      <c r="BW25" s="187" t="s">
        <v>2676</v>
      </c>
      <c r="BX25" s="187" t="s">
        <v>2785</v>
      </c>
      <c r="BY25" s="187" t="s">
        <v>2676</v>
      </c>
      <c r="BZ25" s="187" t="s">
        <v>2676</v>
      </c>
      <c r="CA25" s="187" t="s">
        <v>2785</v>
      </c>
      <c r="CB25" s="187" t="s">
        <v>2676</v>
      </c>
      <c r="CC25" s="187" t="s">
        <v>2676</v>
      </c>
      <c r="CD25" s="187" t="s">
        <v>2785</v>
      </c>
      <c r="CE25" s="187" t="s">
        <v>2676</v>
      </c>
      <c r="CF25" s="187" t="s">
        <v>2676</v>
      </c>
      <c r="CG25" s="187" t="s">
        <v>2785</v>
      </c>
      <c r="CH25" s="187" t="s">
        <v>2676</v>
      </c>
      <c r="CI25" s="187" t="s">
        <v>2676</v>
      </c>
      <c r="CJ25" s="187" t="s">
        <v>2785</v>
      </c>
      <c r="CK25" s="187" t="s">
        <v>2676</v>
      </c>
      <c r="CL25" s="187" t="s">
        <v>2676</v>
      </c>
      <c r="CM25" s="187" t="s">
        <v>2785</v>
      </c>
      <c r="CN25" s="187" t="s">
        <v>2676</v>
      </c>
      <c r="CO25" s="187" t="s">
        <v>2676</v>
      </c>
      <c r="CP25" s="187" t="s">
        <v>2785</v>
      </c>
      <c r="CQ25" s="187" t="s">
        <v>2676</v>
      </c>
      <c r="CR25" s="187" t="s">
        <v>2676</v>
      </c>
      <c r="CS25" s="187" t="s">
        <v>2785</v>
      </c>
      <c r="CT25" s="187" t="s">
        <v>2676</v>
      </c>
      <c r="CU25" s="187" t="s">
        <v>2676</v>
      </c>
      <c r="CV25" s="187" t="s">
        <v>2785</v>
      </c>
      <c r="CW25" s="187" t="s">
        <v>2676</v>
      </c>
      <c r="CX25" s="187" t="s">
        <v>2676</v>
      </c>
      <c r="CY25" s="187" t="s">
        <v>2785</v>
      </c>
      <c r="CZ25" s="187" t="s">
        <v>2676</v>
      </c>
      <c r="DA25" s="187" t="s">
        <v>2676</v>
      </c>
      <c r="DB25" s="187" t="s">
        <v>2785</v>
      </c>
      <c r="DC25" s="187" t="s">
        <v>2676</v>
      </c>
      <c r="DD25" s="187" t="s">
        <v>2676</v>
      </c>
      <c r="DE25" s="187" t="s">
        <v>2785</v>
      </c>
      <c r="DF25" s="187" t="s">
        <v>2676</v>
      </c>
      <c r="DG25" s="187" t="s">
        <v>2676</v>
      </c>
      <c r="DH25" s="187" t="s">
        <v>2785</v>
      </c>
      <c r="DI25" s="187" t="s">
        <v>2676</v>
      </c>
      <c r="DJ25" s="187" t="s">
        <v>2676</v>
      </c>
      <c r="DK25" s="187" t="s">
        <v>2785</v>
      </c>
      <c r="DL25" s="187" t="s">
        <v>2676</v>
      </c>
      <c r="DM25" s="187" t="s">
        <v>2676</v>
      </c>
      <c r="DN25" s="187" t="s">
        <v>2785</v>
      </c>
      <c r="DO25" s="187" t="s">
        <v>2676</v>
      </c>
      <c r="DP25" s="187" t="s">
        <v>2676</v>
      </c>
      <c r="DQ25" s="187" t="s">
        <v>2785</v>
      </c>
      <c r="DR25" s="187" t="s">
        <v>2676</v>
      </c>
      <c r="DS25" s="187" t="s">
        <v>2676</v>
      </c>
      <c r="DT25" s="187" t="s">
        <v>2785</v>
      </c>
      <c r="DU25" s="187" t="s">
        <v>2676</v>
      </c>
      <c r="DV25" s="187" t="s">
        <v>2676</v>
      </c>
      <c r="DW25" s="187" t="s">
        <v>2785</v>
      </c>
      <c r="DX25" s="187" t="s">
        <v>2676</v>
      </c>
      <c r="DY25" s="187" t="s">
        <v>2676</v>
      </c>
      <c r="DZ25" s="187" t="s">
        <v>2785</v>
      </c>
      <c r="EA25" s="187" t="s">
        <v>2676</v>
      </c>
      <c r="EB25" s="187" t="s">
        <v>2676</v>
      </c>
      <c r="EC25" s="187" t="s">
        <v>2785</v>
      </c>
      <c r="ED25" s="187" t="s">
        <v>2676</v>
      </c>
      <c r="EE25" s="187" t="s">
        <v>2676</v>
      </c>
      <c r="EF25" s="187" t="s">
        <v>2785</v>
      </c>
      <c r="EG25" s="187" t="s">
        <v>2676</v>
      </c>
      <c r="EH25" s="187" t="s">
        <v>2676</v>
      </c>
      <c r="EI25" s="187" t="s">
        <v>2785</v>
      </c>
      <c r="EJ25" s="187" t="s">
        <v>2676</v>
      </c>
      <c r="EK25" s="187" t="s">
        <v>2676</v>
      </c>
      <c r="EL25" s="187" t="s">
        <v>2785</v>
      </c>
      <c r="EM25" s="187" t="s">
        <v>2676</v>
      </c>
      <c r="EN25" s="187" t="s">
        <v>2676</v>
      </c>
      <c r="EO25" s="187" t="s">
        <v>2785</v>
      </c>
      <c r="EP25" s="187" t="s">
        <v>2676</v>
      </c>
      <c r="EQ25" s="187" t="s">
        <v>2676</v>
      </c>
      <c r="ER25" s="187" t="s">
        <v>2785</v>
      </c>
      <c r="ES25" s="187" t="s">
        <v>2676</v>
      </c>
      <c r="ET25" s="187" t="s">
        <v>2676</v>
      </c>
    </row>
    <row r="26" spans="1:150" x14ac:dyDescent="0.3">
      <c r="A26" s="1"/>
      <c r="B26" s="186" t="s">
        <v>2871</v>
      </c>
      <c r="C26" s="186" t="s">
        <v>95</v>
      </c>
      <c r="D26" s="186" t="s">
        <v>909</v>
      </c>
      <c r="E26" s="186" t="s">
        <v>2872</v>
      </c>
      <c r="F26" s="186" t="s">
        <v>2873</v>
      </c>
      <c r="G26" s="187" t="s">
        <v>2785</v>
      </c>
      <c r="H26" s="187" t="s">
        <v>2676</v>
      </c>
      <c r="I26" s="187" t="s">
        <v>2676</v>
      </c>
      <c r="J26" s="187" t="s">
        <v>2785</v>
      </c>
      <c r="K26" s="187" t="s">
        <v>2676</v>
      </c>
      <c r="L26" s="187" t="s">
        <v>2676</v>
      </c>
      <c r="M26" s="187" t="s">
        <v>2785</v>
      </c>
      <c r="N26" s="187" t="s">
        <v>2676</v>
      </c>
      <c r="O26" s="187" t="s">
        <v>2676</v>
      </c>
      <c r="P26" s="187" t="s">
        <v>2785</v>
      </c>
      <c r="Q26" s="187" t="s">
        <v>2676</v>
      </c>
      <c r="R26" s="187" t="s">
        <v>2676</v>
      </c>
      <c r="S26" s="187" t="s">
        <v>2785</v>
      </c>
      <c r="T26" s="187" t="s">
        <v>2676</v>
      </c>
      <c r="U26" s="187" t="s">
        <v>2676</v>
      </c>
      <c r="V26" s="187" t="s">
        <v>2785</v>
      </c>
      <c r="W26" s="187" t="s">
        <v>2676</v>
      </c>
      <c r="X26" s="187" t="s">
        <v>2676</v>
      </c>
      <c r="Y26" s="187" t="s">
        <v>2785</v>
      </c>
      <c r="Z26" s="187" t="s">
        <v>2676</v>
      </c>
      <c r="AA26" s="187" t="s">
        <v>2676</v>
      </c>
      <c r="AB26" s="187" t="s">
        <v>2785</v>
      </c>
      <c r="AC26" s="187" t="s">
        <v>2676</v>
      </c>
      <c r="AD26" s="187" t="s">
        <v>2676</v>
      </c>
      <c r="AE26" s="187" t="s">
        <v>2785</v>
      </c>
      <c r="AF26" s="187" t="s">
        <v>2676</v>
      </c>
      <c r="AG26" s="187" t="s">
        <v>2676</v>
      </c>
      <c r="AH26" s="187" t="s">
        <v>2785</v>
      </c>
      <c r="AI26" s="187" t="s">
        <v>2676</v>
      </c>
      <c r="AJ26" s="187" t="s">
        <v>2676</v>
      </c>
      <c r="AK26" s="187" t="s">
        <v>2785</v>
      </c>
      <c r="AL26" s="187" t="s">
        <v>2676</v>
      </c>
      <c r="AM26" s="187" t="s">
        <v>2676</v>
      </c>
      <c r="AN26" s="187" t="s">
        <v>2785</v>
      </c>
      <c r="AO26" s="187" t="s">
        <v>2676</v>
      </c>
      <c r="AP26" s="187" t="s">
        <v>2676</v>
      </c>
      <c r="AQ26" s="187" t="s">
        <v>2785</v>
      </c>
      <c r="AR26" s="187" t="s">
        <v>2676</v>
      </c>
      <c r="AS26" s="187" t="s">
        <v>2676</v>
      </c>
      <c r="AT26" s="187" t="s">
        <v>2785</v>
      </c>
      <c r="AU26" s="187" t="s">
        <v>2676</v>
      </c>
      <c r="AV26" s="187" t="s">
        <v>2676</v>
      </c>
      <c r="AW26" s="187" t="s">
        <v>2785</v>
      </c>
      <c r="AX26" s="187" t="s">
        <v>2676</v>
      </c>
      <c r="AY26" s="187" t="s">
        <v>2676</v>
      </c>
      <c r="AZ26" s="187" t="s">
        <v>2785</v>
      </c>
      <c r="BA26" s="187" t="s">
        <v>2676</v>
      </c>
      <c r="BB26" s="187" t="s">
        <v>2676</v>
      </c>
      <c r="BC26" s="187" t="s">
        <v>2785</v>
      </c>
      <c r="BD26" s="187" t="s">
        <v>2676</v>
      </c>
      <c r="BE26" s="187" t="s">
        <v>2676</v>
      </c>
      <c r="BF26" s="187" t="s">
        <v>2785</v>
      </c>
      <c r="BG26" s="187" t="s">
        <v>2676</v>
      </c>
      <c r="BH26" s="187" t="s">
        <v>2676</v>
      </c>
      <c r="BI26" s="187" t="s">
        <v>2785</v>
      </c>
      <c r="BJ26" s="187" t="s">
        <v>2676</v>
      </c>
      <c r="BK26" s="187" t="s">
        <v>2676</v>
      </c>
      <c r="BL26" s="187" t="s">
        <v>2785</v>
      </c>
      <c r="BM26" s="187" t="s">
        <v>2676</v>
      </c>
      <c r="BN26" s="187" t="s">
        <v>2676</v>
      </c>
      <c r="BO26" s="187" t="s">
        <v>2785</v>
      </c>
      <c r="BP26" s="187" t="s">
        <v>2676</v>
      </c>
      <c r="BQ26" s="187" t="s">
        <v>2676</v>
      </c>
      <c r="BR26" s="187" t="s">
        <v>2785</v>
      </c>
      <c r="BS26" s="187" t="s">
        <v>2676</v>
      </c>
      <c r="BT26" s="187" t="s">
        <v>2676</v>
      </c>
      <c r="BU26" s="187" t="s">
        <v>2785</v>
      </c>
      <c r="BV26" s="187" t="s">
        <v>2676</v>
      </c>
      <c r="BW26" s="187" t="s">
        <v>2676</v>
      </c>
      <c r="BX26" s="187" t="s">
        <v>2785</v>
      </c>
      <c r="BY26" s="187" t="s">
        <v>2676</v>
      </c>
      <c r="BZ26" s="187" t="s">
        <v>2676</v>
      </c>
      <c r="CA26" s="187" t="s">
        <v>2785</v>
      </c>
      <c r="CB26" s="187" t="s">
        <v>2676</v>
      </c>
      <c r="CC26" s="187" t="s">
        <v>2676</v>
      </c>
      <c r="CD26" s="187" t="s">
        <v>2785</v>
      </c>
      <c r="CE26" s="187" t="s">
        <v>2676</v>
      </c>
      <c r="CF26" s="187" t="s">
        <v>2676</v>
      </c>
      <c r="CG26" s="187" t="s">
        <v>2785</v>
      </c>
      <c r="CH26" s="187" t="s">
        <v>2676</v>
      </c>
      <c r="CI26" s="187" t="s">
        <v>2676</v>
      </c>
      <c r="CJ26" s="187" t="s">
        <v>2785</v>
      </c>
      <c r="CK26" s="187" t="s">
        <v>2676</v>
      </c>
      <c r="CL26" s="187" t="s">
        <v>2676</v>
      </c>
      <c r="CM26" s="187" t="s">
        <v>2785</v>
      </c>
      <c r="CN26" s="187" t="s">
        <v>2676</v>
      </c>
      <c r="CO26" s="187" t="s">
        <v>2676</v>
      </c>
      <c r="CP26" s="187" t="s">
        <v>2785</v>
      </c>
      <c r="CQ26" s="187" t="s">
        <v>2676</v>
      </c>
      <c r="CR26" s="187" t="s">
        <v>2676</v>
      </c>
      <c r="CS26" s="187" t="s">
        <v>2785</v>
      </c>
      <c r="CT26" s="187" t="s">
        <v>2676</v>
      </c>
      <c r="CU26" s="187" t="s">
        <v>2676</v>
      </c>
      <c r="CV26" s="187" t="s">
        <v>2785</v>
      </c>
      <c r="CW26" s="187" t="s">
        <v>2676</v>
      </c>
      <c r="CX26" s="187" t="s">
        <v>2676</v>
      </c>
      <c r="CY26" s="187" t="s">
        <v>2785</v>
      </c>
      <c r="CZ26" s="187" t="s">
        <v>2676</v>
      </c>
      <c r="DA26" s="187" t="s">
        <v>2676</v>
      </c>
      <c r="DB26" s="187" t="s">
        <v>2785</v>
      </c>
      <c r="DC26" s="187" t="s">
        <v>2676</v>
      </c>
      <c r="DD26" s="187" t="s">
        <v>2676</v>
      </c>
      <c r="DE26" s="187" t="s">
        <v>2785</v>
      </c>
      <c r="DF26" s="187" t="s">
        <v>2676</v>
      </c>
      <c r="DG26" s="187" t="s">
        <v>2676</v>
      </c>
      <c r="DH26" s="187" t="s">
        <v>2785</v>
      </c>
      <c r="DI26" s="187" t="s">
        <v>2676</v>
      </c>
      <c r="DJ26" s="187" t="s">
        <v>2676</v>
      </c>
      <c r="DK26" s="187" t="s">
        <v>2785</v>
      </c>
      <c r="DL26" s="187" t="s">
        <v>2676</v>
      </c>
      <c r="DM26" s="187" t="s">
        <v>2676</v>
      </c>
      <c r="DN26" s="187" t="s">
        <v>2785</v>
      </c>
      <c r="DO26" s="187" t="s">
        <v>2676</v>
      </c>
      <c r="DP26" s="187" t="s">
        <v>2676</v>
      </c>
      <c r="DQ26" s="187" t="s">
        <v>2785</v>
      </c>
      <c r="DR26" s="187" t="s">
        <v>2676</v>
      </c>
      <c r="DS26" s="187" t="s">
        <v>2676</v>
      </c>
      <c r="DT26" s="187" t="s">
        <v>2785</v>
      </c>
      <c r="DU26" s="187" t="s">
        <v>2676</v>
      </c>
      <c r="DV26" s="187" t="s">
        <v>2676</v>
      </c>
      <c r="DW26" s="187" t="s">
        <v>2785</v>
      </c>
      <c r="DX26" s="187" t="s">
        <v>2676</v>
      </c>
      <c r="DY26" s="187" t="s">
        <v>2676</v>
      </c>
      <c r="DZ26" s="187" t="s">
        <v>2785</v>
      </c>
      <c r="EA26" s="187" t="s">
        <v>2676</v>
      </c>
      <c r="EB26" s="187" t="s">
        <v>2676</v>
      </c>
      <c r="EC26" s="187" t="s">
        <v>2785</v>
      </c>
      <c r="ED26" s="187" t="s">
        <v>2676</v>
      </c>
      <c r="EE26" s="187" t="s">
        <v>2676</v>
      </c>
      <c r="EF26" s="187" t="s">
        <v>2785</v>
      </c>
      <c r="EG26" s="187" t="s">
        <v>2676</v>
      </c>
      <c r="EH26" s="187" t="s">
        <v>2676</v>
      </c>
      <c r="EI26" s="187" t="s">
        <v>2785</v>
      </c>
      <c r="EJ26" s="187" t="s">
        <v>2676</v>
      </c>
      <c r="EK26" s="187" t="s">
        <v>2676</v>
      </c>
      <c r="EL26" s="187" t="s">
        <v>2785</v>
      </c>
      <c r="EM26" s="187" t="s">
        <v>2676</v>
      </c>
      <c r="EN26" s="187" t="s">
        <v>2676</v>
      </c>
      <c r="EO26" s="187" t="s">
        <v>2785</v>
      </c>
      <c r="EP26" s="187" t="s">
        <v>2676</v>
      </c>
      <c r="EQ26" s="187" t="s">
        <v>2676</v>
      </c>
      <c r="ER26" s="187" t="s">
        <v>2785</v>
      </c>
      <c r="ES26" s="187" t="s">
        <v>2676</v>
      </c>
      <c r="ET26" s="187" t="s">
        <v>2676</v>
      </c>
    </row>
    <row r="27" spans="1:150" x14ac:dyDescent="0.3">
      <c r="A27" s="1"/>
      <c r="B27" s="186" t="s">
        <v>2874</v>
      </c>
      <c r="C27" s="186" t="s">
        <v>95</v>
      </c>
      <c r="D27" s="186" t="s">
        <v>909</v>
      </c>
      <c r="E27" s="186" t="s">
        <v>2875</v>
      </c>
      <c r="F27" s="186" t="s">
        <v>2876</v>
      </c>
      <c r="G27" s="187" t="s">
        <v>2785</v>
      </c>
      <c r="H27" s="187" t="s">
        <v>2676</v>
      </c>
      <c r="I27" s="187" t="s">
        <v>2676</v>
      </c>
      <c r="J27" s="187" t="s">
        <v>2785</v>
      </c>
      <c r="K27" s="187" t="s">
        <v>2676</v>
      </c>
      <c r="L27" s="187" t="s">
        <v>2676</v>
      </c>
      <c r="M27" s="187" t="s">
        <v>2785</v>
      </c>
      <c r="N27" s="187" t="s">
        <v>2676</v>
      </c>
      <c r="O27" s="187" t="s">
        <v>2676</v>
      </c>
      <c r="P27" s="187" t="s">
        <v>2785</v>
      </c>
      <c r="Q27" s="187" t="s">
        <v>2676</v>
      </c>
      <c r="R27" s="187" t="s">
        <v>2676</v>
      </c>
      <c r="S27" s="187" t="s">
        <v>2785</v>
      </c>
      <c r="T27" s="187" t="s">
        <v>2676</v>
      </c>
      <c r="U27" s="187" t="s">
        <v>2676</v>
      </c>
      <c r="V27" s="187" t="s">
        <v>2785</v>
      </c>
      <c r="W27" s="187" t="s">
        <v>2676</v>
      </c>
      <c r="X27" s="187" t="s">
        <v>2676</v>
      </c>
      <c r="Y27" s="187" t="s">
        <v>2785</v>
      </c>
      <c r="Z27" s="187" t="s">
        <v>2676</v>
      </c>
      <c r="AA27" s="187" t="s">
        <v>2676</v>
      </c>
      <c r="AB27" s="187" t="s">
        <v>2785</v>
      </c>
      <c r="AC27" s="187" t="s">
        <v>2676</v>
      </c>
      <c r="AD27" s="187" t="s">
        <v>2676</v>
      </c>
      <c r="AE27" s="187" t="s">
        <v>2785</v>
      </c>
      <c r="AF27" s="187" t="s">
        <v>2676</v>
      </c>
      <c r="AG27" s="187" t="s">
        <v>2676</v>
      </c>
      <c r="AH27" s="187" t="s">
        <v>2785</v>
      </c>
      <c r="AI27" s="187" t="s">
        <v>2676</v>
      </c>
      <c r="AJ27" s="187" t="s">
        <v>2676</v>
      </c>
      <c r="AK27" s="187" t="s">
        <v>2785</v>
      </c>
      <c r="AL27" s="187" t="s">
        <v>2676</v>
      </c>
      <c r="AM27" s="187" t="s">
        <v>2676</v>
      </c>
      <c r="AN27" s="187" t="s">
        <v>2785</v>
      </c>
      <c r="AO27" s="187" t="s">
        <v>2676</v>
      </c>
      <c r="AP27" s="187" t="s">
        <v>2676</v>
      </c>
      <c r="AQ27" s="187" t="s">
        <v>2785</v>
      </c>
      <c r="AR27" s="187" t="s">
        <v>2676</v>
      </c>
      <c r="AS27" s="187" t="s">
        <v>2676</v>
      </c>
      <c r="AT27" s="187" t="s">
        <v>2785</v>
      </c>
      <c r="AU27" s="187" t="s">
        <v>2676</v>
      </c>
      <c r="AV27" s="187" t="s">
        <v>2676</v>
      </c>
      <c r="AW27" s="187" t="s">
        <v>2785</v>
      </c>
      <c r="AX27" s="187" t="s">
        <v>2676</v>
      </c>
      <c r="AY27" s="187" t="s">
        <v>2676</v>
      </c>
      <c r="AZ27" s="187" t="s">
        <v>2785</v>
      </c>
      <c r="BA27" s="187" t="s">
        <v>2676</v>
      </c>
      <c r="BB27" s="187" t="s">
        <v>2676</v>
      </c>
      <c r="BC27" s="187" t="s">
        <v>2785</v>
      </c>
      <c r="BD27" s="187" t="s">
        <v>2676</v>
      </c>
      <c r="BE27" s="187" t="s">
        <v>2676</v>
      </c>
      <c r="BF27" s="187" t="s">
        <v>2785</v>
      </c>
      <c r="BG27" s="187" t="s">
        <v>2676</v>
      </c>
      <c r="BH27" s="187" t="s">
        <v>2676</v>
      </c>
      <c r="BI27" s="187" t="s">
        <v>2785</v>
      </c>
      <c r="BJ27" s="187" t="s">
        <v>2676</v>
      </c>
      <c r="BK27" s="187" t="s">
        <v>2676</v>
      </c>
      <c r="BL27" s="187" t="s">
        <v>2785</v>
      </c>
      <c r="BM27" s="187" t="s">
        <v>2676</v>
      </c>
      <c r="BN27" s="187" t="s">
        <v>2676</v>
      </c>
      <c r="BO27" s="187" t="s">
        <v>2785</v>
      </c>
      <c r="BP27" s="187" t="s">
        <v>2676</v>
      </c>
      <c r="BQ27" s="187" t="s">
        <v>2676</v>
      </c>
      <c r="BR27" s="187" t="s">
        <v>2785</v>
      </c>
      <c r="BS27" s="187" t="s">
        <v>2676</v>
      </c>
      <c r="BT27" s="187" t="s">
        <v>2676</v>
      </c>
      <c r="BU27" s="187" t="s">
        <v>2785</v>
      </c>
      <c r="BV27" s="187" t="s">
        <v>2676</v>
      </c>
      <c r="BW27" s="187" t="s">
        <v>2676</v>
      </c>
      <c r="BX27" s="187" t="s">
        <v>2785</v>
      </c>
      <c r="BY27" s="187" t="s">
        <v>2676</v>
      </c>
      <c r="BZ27" s="187" t="s">
        <v>2676</v>
      </c>
      <c r="CA27" s="187" t="s">
        <v>2785</v>
      </c>
      <c r="CB27" s="187" t="s">
        <v>2676</v>
      </c>
      <c r="CC27" s="187" t="s">
        <v>2676</v>
      </c>
      <c r="CD27" s="187" t="s">
        <v>2785</v>
      </c>
      <c r="CE27" s="187" t="s">
        <v>2676</v>
      </c>
      <c r="CF27" s="187" t="s">
        <v>2676</v>
      </c>
      <c r="CG27" s="187" t="s">
        <v>2785</v>
      </c>
      <c r="CH27" s="187" t="s">
        <v>2676</v>
      </c>
      <c r="CI27" s="187" t="s">
        <v>2676</v>
      </c>
      <c r="CJ27" s="187" t="s">
        <v>2785</v>
      </c>
      <c r="CK27" s="187" t="s">
        <v>2676</v>
      </c>
      <c r="CL27" s="187" t="s">
        <v>2676</v>
      </c>
      <c r="CM27" s="187" t="s">
        <v>2785</v>
      </c>
      <c r="CN27" s="187" t="s">
        <v>2676</v>
      </c>
      <c r="CO27" s="187" t="s">
        <v>2676</v>
      </c>
      <c r="CP27" s="187" t="s">
        <v>2785</v>
      </c>
      <c r="CQ27" s="187" t="s">
        <v>2676</v>
      </c>
      <c r="CR27" s="187" t="s">
        <v>2676</v>
      </c>
      <c r="CS27" s="187" t="s">
        <v>2785</v>
      </c>
      <c r="CT27" s="187" t="s">
        <v>2676</v>
      </c>
      <c r="CU27" s="187" t="s">
        <v>2676</v>
      </c>
      <c r="CV27" s="187" t="s">
        <v>2785</v>
      </c>
      <c r="CW27" s="187" t="s">
        <v>2676</v>
      </c>
      <c r="CX27" s="187" t="s">
        <v>2676</v>
      </c>
      <c r="CY27" s="187" t="s">
        <v>2785</v>
      </c>
      <c r="CZ27" s="187" t="s">
        <v>2676</v>
      </c>
      <c r="DA27" s="187" t="s">
        <v>2676</v>
      </c>
      <c r="DB27" s="187" t="s">
        <v>2785</v>
      </c>
      <c r="DC27" s="187" t="s">
        <v>2676</v>
      </c>
      <c r="DD27" s="187" t="s">
        <v>2676</v>
      </c>
      <c r="DE27" s="187" t="s">
        <v>2785</v>
      </c>
      <c r="DF27" s="187" t="s">
        <v>2676</v>
      </c>
      <c r="DG27" s="187" t="s">
        <v>2676</v>
      </c>
      <c r="DH27" s="187" t="s">
        <v>2785</v>
      </c>
      <c r="DI27" s="187" t="s">
        <v>2676</v>
      </c>
      <c r="DJ27" s="187" t="s">
        <v>2676</v>
      </c>
      <c r="DK27" s="187" t="s">
        <v>2785</v>
      </c>
      <c r="DL27" s="187" t="s">
        <v>2676</v>
      </c>
      <c r="DM27" s="187" t="s">
        <v>2676</v>
      </c>
      <c r="DN27" s="187" t="s">
        <v>2785</v>
      </c>
      <c r="DO27" s="187" t="s">
        <v>2676</v>
      </c>
      <c r="DP27" s="187" t="s">
        <v>2676</v>
      </c>
      <c r="DQ27" s="187" t="s">
        <v>2785</v>
      </c>
      <c r="DR27" s="187" t="s">
        <v>2676</v>
      </c>
      <c r="DS27" s="187" t="s">
        <v>2676</v>
      </c>
      <c r="DT27" s="187" t="s">
        <v>2785</v>
      </c>
      <c r="DU27" s="187" t="s">
        <v>2676</v>
      </c>
      <c r="DV27" s="187" t="s">
        <v>2676</v>
      </c>
      <c r="DW27" s="187" t="s">
        <v>2785</v>
      </c>
      <c r="DX27" s="187" t="s">
        <v>2676</v>
      </c>
      <c r="DY27" s="187" t="s">
        <v>2676</v>
      </c>
      <c r="DZ27" s="187" t="s">
        <v>2785</v>
      </c>
      <c r="EA27" s="187" t="s">
        <v>2676</v>
      </c>
      <c r="EB27" s="187" t="s">
        <v>2676</v>
      </c>
      <c r="EC27" s="187" t="s">
        <v>2785</v>
      </c>
      <c r="ED27" s="187" t="s">
        <v>2676</v>
      </c>
      <c r="EE27" s="187" t="s">
        <v>2676</v>
      </c>
      <c r="EF27" s="187" t="s">
        <v>2785</v>
      </c>
      <c r="EG27" s="187" t="s">
        <v>2676</v>
      </c>
      <c r="EH27" s="187" t="s">
        <v>2676</v>
      </c>
      <c r="EI27" s="187" t="s">
        <v>2785</v>
      </c>
      <c r="EJ27" s="187" t="s">
        <v>2676</v>
      </c>
      <c r="EK27" s="187" t="s">
        <v>2676</v>
      </c>
      <c r="EL27" s="187" t="s">
        <v>2785</v>
      </c>
      <c r="EM27" s="187" t="s">
        <v>2676</v>
      </c>
      <c r="EN27" s="187" t="s">
        <v>2676</v>
      </c>
      <c r="EO27" s="187" t="s">
        <v>2785</v>
      </c>
      <c r="EP27" s="187" t="s">
        <v>2676</v>
      </c>
      <c r="EQ27" s="187" t="s">
        <v>2676</v>
      </c>
      <c r="ER27" s="187" t="s">
        <v>2785</v>
      </c>
      <c r="ES27" s="187" t="s">
        <v>2676</v>
      </c>
      <c r="ET27" s="187" t="s">
        <v>2676</v>
      </c>
    </row>
    <row r="28" spans="1:150" x14ac:dyDescent="0.3">
      <c r="A28" s="1"/>
      <c r="B28" s="186" t="s">
        <v>2877</v>
      </c>
      <c r="C28" s="186" t="s">
        <v>95</v>
      </c>
      <c r="D28" s="186" t="s">
        <v>909</v>
      </c>
      <c r="E28" s="186" t="s">
        <v>2878</v>
      </c>
      <c r="F28" s="186" t="s">
        <v>2879</v>
      </c>
      <c r="G28" s="187" t="s">
        <v>2785</v>
      </c>
      <c r="H28" s="187" t="s">
        <v>2676</v>
      </c>
      <c r="I28" s="187" t="s">
        <v>2676</v>
      </c>
      <c r="J28" s="187" t="s">
        <v>2785</v>
      </c>
      <c r="K28" s="187" t="s">
        <v>2676</v>
      </c>
      <c r="L28" s="187" t="s">
        <v>2676</v>
      </c>
      <c r="M28" s="187" t="s">
        <v>2785</v>
      </c>
      <c r="N28" s="187" t="s">
        <v>2676</v>
      </c>
      <c r="O28" s="187" t="s">
        <v>2676</v>
      </c>
      <c r="P28" s="187" t="s">
        <v>2785</v>
      </c>
      <c r="Q28" s="187" t="s">
        <v>2676</v>
      </c>
      <c r="R28" s="187" t="s">
        <v>2676</v>
      </c>
      <c r="S28" s="187" t="s">
        <v>2785</v>
      </c>
      <c r="T28" s="187" t="s">
        <v>2676</v>
      </c>
      <c r="U28" s="187" t="s">
        <v>2676</v>
      </c>
      <c r="V28" s="187" t="s">
        <v>2785</v>
      </c>
      <c r="W28" s="187" t="s">
        <v>2676</v>
      </c>
      <c r="X28" s="187" t="s">
        <v>2676</v>
      </c>
      <c r="Y28" s="187" t="s">
        <v>2785</v>
      </c>
      <c r="Z28" s="187" t="s">
        <v>2676</v>
      </c>
      <c r="AA28" s="187" t="s">
        <v>2676</v>
      </c>
      <c r="AB28" s="187" t="s">
        <v>2785</v>
      </c>
      <c r="AC28" s="187" t="s">
        <v>2676</v>
      </c>
      <c r="AD28" s="187" t="s">
        <v>2676</v>
      </c>
      <c r="AE28" s="187" t="s">
        <v>2785</v>
      </c>
      <c r="AF28" s="187" t="s">
        <v>2676</v>
      </c>
      <c r="AG28" s="187" t="s">
        <v>2676</v>
      </c>
      <c r="AH28" s="187" t="s">
        <v>2785</v>
      </c>
      <c r="AI28" s="187" t="s">
        <v>2676</v>
      </c>
      <c r="AJ28" s="187" t="s">
        <v>2676</v>
      </c>
      <c r="AK28" s="187" t="s">
        <v>2785</v>
      </c>
      <c r="AL28" s="187" t="s">
        <v>2676</v>
      </c>
      <c r="AM28" s="187" t="s">
        <v>2676</v>
      </c>
      <c r="AN28" s="187" t="s">
        <v>2785</v>
      </c>
      <c r="AO28" s="187" t="s">
        <v>2676</v>
      </c>
      <c r="AP28" s="187" t="s">
        <v>2676</v>
      </c>
      <c r="AQ28" s="187" t="s">
        <v>2785</v>
      </c>
      <c r="AR28" s="187" t="s">
        <v>2676</v>
      </c>
      <c r="AS28" s="187" t="s">
        <v>2676</v>
      </c>
      <c r="AT28" s="187" t="s">
        <v>2785</v>
      </c>
      <c r="AU28" s="187" t="s">
        <v>2676</v>
      </c>
      <c r="AV28" s="187" t="s">
        <v>2676</v>
      </c>
      <c r="AW28" s="187" t="s">
        <v>2785</v>
      </c>
      <c r="AX28" s="187" t="s">
        <v>2676</v>
      </c>
      <c r="AY28" s="187" t="s">
        <v>2676</v>
      </c>
      <c r="AZ28" s="187" t="s">
        <v>2785</v>
      </c>
      <c r="BA28" s="187" t="s">
        <v>2676</v>
      </c>
      <c r="BB28" s="187" t="s">
        <v>2676</v>
      </c>
      <c r="BC28" s="187" t="s">
        <v>2785</v>
      </c>
      <c r="BD28" s="187" t="s">
        <v>2676</v>
      </c>
      <c r="BE28" s="187" t="s">
        <v>2676</v>
      </c>
      <c r="BF28" s="187" t="s">
        <v>2785</v>
      </c>
      <c r="BG28" s="187" t="s">
        <v>2676</v>
      </c>
      <c r="BH28" s="187" t="s">
        <v>2676</v>
      </c>
      <c r="BI28" s="187" t="s">
        <v>2785</v>
      </c>
      <c r="BJ28" s="187" t="s">
        <v>2676</v>
      </c>
      <c r="BK28" s="187" t="s">
        <v>2676</v>
      </c>
      <c r="BL28" s="187" t="s">
        <v>2785</v>
      </c>
      <c r="BM28" s="187" t="s">
        <v>2676</v>
      </c>
      <c r="BN28" s="187" t="s">
        <v>2676</v>
      </c>
      <c r="BO28" s="187" t="s">
        <v>2785</v>
      </c>
      <c r="BP28" s="187" t="s">
        <v>2676</v>
      </c>
      <c r="BQ28" s="187" t="s">
        <v>2676</v>
      </c>
      <c r="BR28" s="187" t="s">
        <v>2785</v>
      </c>
      <c r="BS28" s="187" t="s">
        <v>2676</v>
      </c>
      <c r="BT28" s="187" t="s">
        <v>2676</v>
      </c>
      <c r="BU28" s="187" t="s">
        <v>2785</v>
      </c>
      <c r="BV28" s="187" t="s">
        <v>2676</v>
      </c>
      <c r="BW28" s="187" t="s">
        <v>2676</v>
      </c>
      <c r="BX28" s="187" t="s">
        <v>2785</v>
      </c>
      <c r="BY28" s="187" t="s">
        <v>2676</v>
      </c>
      <c r="BZ28" s="187" t="s">
        <v>2676</v>
      </c>
      <c r="CA28" s="187" t="s">
        <v>2785</v>
      </c>
      <c r="CB28" s="187" t="s">
        <v>2676</v>
      </c>
      <c r="CC28" s="187" t="s">
        <v>2676</v>
      </c>
      <c r="CD28" s="187" t="s">
        <v>2785</v>
      </c>
      <c r="CE28" s="187" t="s">
        <v>2676</v>
      </c>
      <c r="CF28" s="187" t="s">
        <v>2676</v>
      </c>
      <c r="CG28" s="187" t="s">
        <v>2785</v>
      </c>
      <c r="CH28" s="187" t="s">
        <v>2676</v>
      </c>
      <c r="CI28" s="187" t="s">
        <v>2676</v>
      </c>
      <c r="CJ28" s="187" t="s">
        <v>2785</v>
      </c>
      <c r="CK28" s="187" t="s">
        <v>2676</v>
      </c>
      <c r="CL28" s="187" t="s">
        <v>2676</v>
      </c>
      <c r="CM28" s="187" t="s">
        <v>2785</v>
      </c>
      <c r="CN28" s="187" t="s">
        <v>2676</v>
      </c>
      <c r="CO28" s="187" t="s">
        <v>2676</v>
      </c>
      <c r="CP28" s="187" t="s">
        <v>2785</v>
      </c>
      <c r="CQ28" s="187" t="s">
        <v>2676</v>
      </c>
      <c r="CR28" s="187" t="s">
        <v>2676</v>
      </c>
      <c r="CS28" s="187" t="s">
        <v>2785</v>
      </c>
      <c r="CT28" s="187" t="s">
        <v>2676</v>
      </c>
      <c r="CU28" s="187" t="s">
        <v>2676</v>
      </c>
      <c r="CV28" s="187" t="s">
        <v>2785</v>
      </c>
      <c r="CW28" s="187" t="s">
        <v>2676</v>
      </c>
      <c r="CX28" s="187" t="s">
        <v>2676</v>
      </c>
      <c r="CY28" s="187" t="s">
        <v>2785</v>
      </c>
      <c r="CZ28" s="187" t="s">
        <v>2676</v>
      </c>
      <c r="DA28" s="187" t="s">
        <v>2676</v>
      </c>
      <c r="DB28" s="187" t="s">
        <v>2785</v>
      </c>
      <c r="DC28" s="187" t="s">
        <v>2676</v>
      </c>
      <c r="DD28" s="187" t="s">
        <v>2676</v>
      </c>
      <c r="DE28" s="187" t="s">
        <v>2785</v>
      </c>
      <c r="DF28" s="187" t="s">
        <v>2676</v>
      </c>
      <c r="DG28" s="187" t="s">
        <v>2676</v>
      </c>
      <c r="DH28" s="187" t="s">
        <v>2785</v>
      </c>
      <c r="DI28" s="187" t="s">
        <v>2676</v>
      </c>
      <c r="DJ28" s="187" t="s">
        <v>2676</v>
      </c>
      <c r="DK28" s="187" t="s">
        <v>2785</v>
      </c>
      <c r="DL28" s="187" t="s">
        <v>2676</v>
      </c>
      <c r="DM28" s="187" t="s">
        <v>2676</v>
      </c>
      <c r="DN28" s="187" t="s">
        <v>2785</v>
      </c>
      <c r="DO28" s="187" t="s">
        <v>2676</v>
      </c>
      <c r="DP28" s="187" t="s">
        <v>2676</v>
      </c>
      <c r="DQ28" s="187" t="s">
        <v>2785</v>
      </c>
      <c r="DR28" s="187" t="s">
        <v>2676</v>
      </c>
      <c r="DS28" s="187" t="s">
        <v>2676</v>
      </c>
      <c r="DT28" s="187" t="s">
        <v>2785</v>
      </c>
      <c r="DU28" s="187" t="s">
        <v>2676</v>
      </c>
      <c r="DV28" s="187" t="s">
        <v>2676</v>
      </c>
      <c r="DW28" s="187" t="s">
        <v>2785</v>
      </c>
      <c r="DX28" s="187" t="s">
        <v>2676</v>
      </c>
      <c r="DY28" s="187" t="s">
        <v>2676</v>
      </c>
      <c r="DZ28" s="187" t="s">
        <v>2785</v>
      </c>
      <c r="EA28" s="187" t="s">
        <v>2676</v>
      </c>
      <c r="EB28" s="187" t="s">
        <v>2676</v>
      </c>
      <c r="EC28" s="187" t="s">
        <v>2785</v>
      </c>
      <c r="ED28" s="187" t="s">
        <v>2676</v>
      </c>
      <c r="EE28" s="187" t="s">
        <v>2676</v>
      </c>
      <c r="EF28" s="187" t="s">
        <v>2785</v>
      </c>
      <c r="EG28" s="187" t="s">
        <v>2676</v>
      </c>
      <c r="EH28" s="187" t="s">
        <v>2676</v>
      </c>
      <c r="EI28" s="187" t="s">
        <v>2785</v>
      </c>
      <c r="EJ28" s="187" t="s">
        <v>2676</v>
      </c>
      <c r="EK28" s="187" t="s">
        <v>2676</v>
      </c>
      <c r="EL28" s="187" t="s">
        <v>2785</v>
      </c>
      <c r="EM28" s="187" t="s">
        <v>2676</v>
      </c>
      <c r="EN28" s="187" t="s">
        <v>2676</v>
      </c>
      <c r="EO28" s="187" t="s">
        <v>2785</v>
      </c>
      <c r="EP28" s="187" t="s">
        <v>2676</v>
      </c>
      <c r="EQ28" s="187" t="s">
        <v>2676</v>
      </c>
      <c r="ER28" s="187" t="s">
        <v>2785</v>
      </c>
      <c r="ES28" s="187" t="s">
        <v>2676</v>
      </c>
      <c r="ET28" s="187" t="s">
        <v>2676</v>
      </c>
    </row>
    <row r="29" spans="1:150" x14ac:dyDescent="0.3">
      <c r="A29" s="1"/>
      <c r="B29" s="185" t="s">
        <v>2880</v>
      </c>
      <c r="C29" s="185" t="s">
        <v>95</v>
      </c>
      <c r="D29" s="185" t="s">
        <v>907</v>
      </c>
      <c r="E29" s="185" t="s">
        <v>2881</v>
      </c>
      <c r="F29" s="185" t="s">
        <v>2882</v>
      </c>
      <c r="G29" s="185" t="s">
        <v>2785</v>
      </c>
      <c r="H29" s="185" t="s">
        <v>2676</v>
      </c>
      <c r="I29" s="185" t="s">
        <v>2676</v>
      </c>
      <c r="J29" s="185" t="s">
        <v>2785</v>
      </c>
      <c r="K29" s="185" t="s">
        <v>2676</v>
      </c>
      <c r="L29" s="185" t="s">
        <v>2676</v>
      </c>
      <c r="M29" s="185" t="s">
        <v>2785</v>
      </c>
      <c r="N29" s="185" t="s">
        <v>2676</v>
      </c>
      <c r="O29" s="185" t="s">
        <v>2676</v>
      </c>
      <c r="P29" s="185" t="s">
        <v>2785</v>
      </c>
      <c r="Q29" s="185" t="s">
        <v>2676</v>
      </c>
      <c r="R29" s="185" t="s">
        <v>2676</v>
      </c>
      <c r="S29" s="185" t="s">
        <v>2785</v>
      </c>
      <c r="T29" s="185" t="s">
        <v>2676</v>
      </c>
      <c r="U29" s="185" t="s">
        <v>2676</v>
      </c>
      <c r="V29" s="185" t="s">
        <v>2785</v>
      </c>
      <c r="W29" s="185" t="s">
        <v>2676</v>
      </c>
      <c r="X29" s="185" t="s">
        <v>2676</v>
      </c>
      <c r="Y29" s="185" t="s">
        <v>2785</v>
      </c>
      <c r="Z29" s="185" t="s">
        <v>2676</v>
      </c>
      <c r="AA29" s="185" t="s">
        <v>2676</v>
      </c>
      <c r="AB29" s="185" t="s">
        <v>2785</v>
      </c>
      <c r="AC29" s="185" t="s">
        <v>2676</v>
      </c>
      <c r="AD29" s="185" t="s">
        <v>2676</v>
      </c>
      <c r="AE29" s="185" t="s">
        <v>2785</v>
      </c>
      <c r="AF29" s="185" t="s">
        <v>2676</v>
      </c>
      <c r="AG29" s="185" t="s">
        <v>2676</v>
      </c>
      <c r="AH29" s="185" t="s">
        <v>2785</v>
      </c>
      <c r="AI29" s="185" t="s">
        <v>2676</v>
      </c>
      <c r="AJ29" s="185" t="s">
        <v>2676</v>
      </c>
      <c r="AK29" s="185" t="s">
        <v>2785</v>
      </c>
      <c r="AL29" s="185" t="s">
        <v>2676</v>
      </c>
      <c r="AM29" s="185" t="s">
        <v>2676</v>
      </c>
      <c r="AN29" s="185" t="s">
        <v>2785</v>
      </c>
      <c r="AO29" s="185" t="s">
        <v>2676</v>
      </c>
      <c r="AP29" s="185" t="s">
        <v>2676</v>
      </c>
      <c r="AQ29" s="185" t="s">
        <v>2785</v>
      </c>
      <c r="AR29" s="185" t="s">
        <v>2676</v>
      </c>
      <c r="AS29" s="185" t="s">
        <v>2676</v>
      </c>
      <c r="AT29" s="185" t="s">
        <v>2785</v>
      </c>
      <c r="AU29" s="185" t="s">
        <v>2676</v>
      </c>
      <c r="AV29" s="185" t="s">
        <v>2676</v>
      </c>
      <c r="AW29" s="185" t="s">
        <v>2785</v>
      </c>
      <c r="AX29" s="185" t="s">
        <v>2676</v>
      </c>
      <c r="AY29" s="185" t="s">
        <v>2676</v>
      </c>
      <c r="AZ29" s="185" t="s">
        <v>2785</v>
      </c>
      <c r="BA29" s="185" t="s">
        <v>2676</v>
      </c>
      <c r="BB29" s="185" t="s">
        <v>2676</v>
      </c>
      <c r="BC29" s="185" t="s">
        <v>2785</v>
      </c>
      <c r="BD29" s="185" t="s">
        <v>2676</v>
      </c>
      <c r="BE29" s="185" t="s">
        <v>2676</v>
      </c>
      <c r="BF29" s="185" t="s">
        <v>2785</v>
      </c>
      <c r="BG29" s="185" t="s">
        <v>2676</v>
      </c>
      <c r="BH29" s="185" t="s">
        <v>2676</v>
      </c>
      <c r="BI29" s="185" t="s">
        <v>2785</v>
      </c>
      <c r="BJ29" s="185" t="s">
        <v>2676</v>
      </c>
      <c r="BK29" s="185" t="s">
        <v>2676</v>
      </c>
      <c r="BL29" s="185" t="s">
        <v>2785</v>
      </c>
      <c r="BM29" s="185" t="s">
        <v>2676</v>
      </c>
      <c r="BN29" s="185" t="s">
        <v>2676</v>
      </c>
      <c r="BO29" s="185" t="s">
        <v>2785</v>
      </c>
      <c r="BP29" s="185" t="s">
        <v>2676</v>
      </c>
      <c r="BQ29" s="185" t="s">
        <v>2676</v>
      </c>
      <c r="BR29" s="185" t="s">
        <v>2785</v>
      </c>
      <c r="BS29" s="185" t="s">
        <v>2676</v>
      </c>
      <c r="BT29" s="185" t="s">
        <v>2676</v>
      </c>
      <c r="BU29" s="185" t="s">
        <v>2785</v>
      </c>
      <c r="BV29" s="185" t="s">
        <v>2676</v>
      </c>
      <c r="BW29" s="185" t="s">
        <v>2676</v>
      </c>
      <c r="BX29" s="185" t="s">
        <v>2785</v>
      </c>
      <c r="BY29" s="185" t="s">
        <v>2676</v>
      </c>
      <c r="BZ29" s="185" t="s">
        <v>2676</v>
      </c>
      <c r="CA29" s="185" t="s">
        <v>2785</v>
      </c>
      <c r="CB29" s="185" t="s">
        <v>2676</v>
      </c>
      <c r="CC29" s="185" t="s">
        <v>2676</v>
      </c>
      <c r="CD29" s="185" t="s">
        <v>2785</v>
      </c>
      <c r="CE29" s="185" t="s">
        <v>2676</v>
      </c>
      <c r="CF29" s="185" t="s">
        <v>2676</v>
      </c>
      <c r="CG29" s="185" t="s">
        <v>2785</v>
      </c>
      <c r="CH29" s="185" t="s">
        <v>2676</v>
      </c>
      <c r="CI29" s="185" t="s">
        <v>2676</v>
      </c>
      <c r="CJ29" s="185" t="s">
        <v>2785</v>
      </c>
      <c r="CK29" s="185" t="s">
        <v>2676</v>
      </c>
      <c r="CL29" s="185" t="s">
        <v>2676</v>
      </c>
      <c r="CM29" s="185" t="s">
        <v>2785</v>
      </c>
      <c r="CN29" s="185" t="s">
        <v>2676</v>
      </c>
      <c r="CO29" s="185" t="s">
        <v>2676</v>
      </c>
      <c r="CP29" s="185" t="s">
        <v>2785</v>
      </c>
      <c r="CQ29" s="185" t="s">
        <v>2676</v>
      </c>
      <c r="CR29" s="185" t="s">
        <v>2676</v>
      </c>
      <c r="CS29" s="185" t="s">
        <v>2785</v>
      </c>
      <c r="CT29" s="185" t="s">
        <v>2676</v>
      </c>
      <c r="CU29" s="185" t="s">
        <v>2676</v>
      </c>
      <c r="CV29" s="185" t="s">
        <v>2785</v>
      </c>
      <c r="CW29" s="185" t="s">
        <v>2676</v>
      </c>
      <c r="CX29" s="185" t="s">
        <v>2676</v>
      </c>
      <c r="CY29" s="185" t="s">
        <v>2785</v>
      </c>
      <c r="CZ29" s="185" t="s">
        <v>2676</v>
      </c>
      <c r="DA29" s="185" t="s">
        <v>2676</v>
      </c>
      <c r="DB29" s="185" t="s">
        <v>2785</v>
      </c>
      <c r="DC29" s="185" t="s">
        <v>2676</v>
      </c>
      <c r="DD29" s="185" t="s">
        <v>2676</v>
      </c>
      <c r="DE29" s="185" t="s">
        <v>2785</v>
      </c>
      <c r="DF29" s="185" t="s">
        <v>2676</v>
      </c>
      <c r="DG29" s="185" t="s">
        <v>2676</v>
      </c>
      <c r="DH29" s="185" t="s">
        <v>2785</v>
      </c>
      <c r="DI29" s="185" t="s">
        <v>2676</v>
      </c>
      <c r="DJ29" s="185" t="s">
        <v>2676</v>
      </c>
      <c r="DK29" s="185" t="s">
        <v>2785</v>
      </c>
      <c r="DL29" s="185" t="s">
        <v>2676</v>
      </c>
      <c r="DM29" s="185" t="s">
        <v>2676</v>
      </c>
      <c r="DN29" s="185" t="s">
        <v>2785</v>
      </c>
      <c r="DO29" s="185" t="s">
        <v>2676</v>
      </c>
      <c r="DP29" s="185" t="s">
        <v>2676</v>
      </c>
      <c r="DQ29" s="185" t="s">
        <v>2785</v>
      </c>
      <c r="DR29" s="185" t="s">
        <v>2676</v>
      </c>
      <c r="DS29" s="185">
        <v>6</v>
      </c>
      <c r="DT29" s="185" t="s">
        <v>2785</v>
      </c>
      <c r="DU29" s="185" t="s">
        <v>2676</v>
      </c>
      <c r="DV29" s="185" t="s">
        <v>2676</v>
      </c>
      <c r="DW29" s="185" t="s">
        <v>2785</v>
      </c>
      <c r="DX29" s="185" t="s">
        <v>2676</v>
      </c>
      <c r="DY29" s="185">
        <v>6</v>
      </c>
      <c r="DZ29" s="185" t="s">
        <v>2785</v>
      </c>
      <c r="EA29" s="185" t="s">
        <v>2676</v>
      </c>
      <c r="EB29" s="185" t="s">
        <v>2676</v>
      </c>
      <c r="EC29" s="185" t="s">
        <v>2785</v>
      </c>
      <c r="ED29" s="185" t="s">
        <v>2676</v>
      </c>
      <c r="EE29" s="185">
        <v>6</v>
      </c>
      <c r="EF29" s="185" t="s">
        <v>2785</v>
      </c>
      <c r="EG29" s="185" t="s">
        <v>2676</v>
      </c>
      <c r="EH29" s="185" t="s">
        <v>2676</v>
      </c>
      <c r="EI29" s="185" t="s">
        <v>2785</v>
      </c>
      <c r="EJ29" s="185" t="s">
        <v>2676</v>
      </c>
      <c r="EK29" s="185" t="s">
        <v>2676</v>
      </c>
      <c r="EL29" s="185" t="s">
        <v>2785</v>
      </c>
      <c r="EM29" s="185" t="s">
        <v>2676</v>
      </c>
      <c r="EN29" s="185" t="s">
        <v>2676</v>
      </c>
      <c r="EO29" s="185" t="s">
        <v>2785</v>
      </c>
      <c r="EP29" s="185" t="s">
        <v>2676</v>
      </c>
      <c r="EQ29" s="185" t="s">
        <v>2676</v>
      </c>
      <c r="ER29" s="185" t="s">
        <v>2785</v>
      </c>
      <c r="ES29" s="185" t="s">
        <v>2676</v>
      </c>
      <c r="ET29" s="185" t="s">
        <v>2676</v>
      </c>
    </row>
    <row r="30" spans="1:150" x14ac:dyDescent="0.3">
      <c r="A30" s="1"/>
      <c r="B30" s="186" t="s">
        <v>2883</v>
      </c>
      <c r="C30" s="186" t="s">
        <v>95</v>
      </c>
      <c r="D30" s="186" t="s">
        <v>907</v>
      </c>
      <c r="E30" s="186" t="s">
        <v>2884</v>
      </c>
      <c r="F30" s="186" t="s">
        <v>2885</v>
      </c>
      <c r="G30" s="187" t="s">
        <v>2785</v>
      </c>
      <c r="H30" s="187" t="s">
        <v>843</v>
      </c>
      <c r="I30" s="187" t="s">
        <v>843</v>
      </c>
      <c r="J30" s="187" t="s">
        <v>2785</v>
      </c>
      <c r="K30" s="187" t="s">
        <v>843</v>
      </c>
      <c r="L30" s="187" t="s">
        <v>843</v>
      </c>
      <c r="M30" s="187" t="s">
        <v>2785</v>
      </c>
      <c r="N30" s="187" t="s">
        <v>843</v>
      </c>
      <c r="O30" s="187" t="s">
        <v>843</v>
      </c>
      <c r="P30" s="187" t="s">
        <v>2785</v>
      </c>
      <c r="Q30" s="187" t="s">
        <v>843</v>
      </c>
      <c r="R30" s="187" t="s">
        <v>843</v>
      </c>
      <c r="S30" s="187" t="s">
        <v>2785</v>
      </c>
      <c r="T30" s="187" t="s">
        <v>843</v>
      </c>
      <c r="U30" s="187" t="s">
        <v>843</v>
      </c>
      <c r="V30" s="187" t="s">
        <v>2785</v>
      </c>
      <c r="W30" s="187" t="s">
        <v>843</v>
      </c>
      <c r="X30" s="187" t="s">
        <v>843</v>
      </c>
      <c r="Y30" s="187" t="s">
        <v>2785</v>
      </c>
      <c r="Z30" s="187" t="s">
        <v>843</v>
      </c>
      <c r="AA30" s="187" t="s">
        <v>843</v>
      </c>
      <c r="AB30" s="187" t="s">
        <v>2785</v>
      </c>
      <c r="AC30" s="187" t="s">
        <v>843</v>
      </c>
      <c r="AD30" s="187" t="s">
        <v>843</v>
      </c>
      <c r="AE30" s="187" t="s">
        <v>2785</v>
      </c>
      <c r="AF30" s="187" t="s">
        <v>843</v>
      </c>
      <c r="AG30" s="187" t="s">
        <v>843</v>
      </c>
      <c r="AH30" s="187" t="s">
        <v>2785</v>
      </c>
      <c r="AI30" s="187" t="s">
        <v>843</v>
      </c>
      <c r="AJ30" s="187" t="s">
        <v>843</v>
      </c>
      <c r="AK30" s="187" t="s">
        <v>2785</v>
      </c>
      <c r="AL30" s="187" t="s">
        <v>843</v>
      </c>
      <c r="AM30" s="187" t="s">
        <v>843</v>
      </c>
      <c r="AN30" s="187" t="s">
        <v>2785</v>
      </c>
      <c r="AO30" s="187" t="s">
        <v>843</v>
      </c>
      <c r="AP30" s="187" t="s">
        <v>843</v>
      </c>
      <c r="AQ30" s="187" t="s">
        <v>2785</v>
      </c>
      <c r="AR30" s="187" t="s">
        <v>843</v>
      </c>
      <c r="AS30" s="187" t="s">
        <v>843</v>
      </c>
      <c r="AT30" s="187" t="s">
        <v>2785</v>
      </c>
      <c r="AU30" s="187" t="s">
        <v>843</v>
      </c>
      <c r="AV30" s="187" t="s">
        <v>843</v>
      </c>
      <c r="AW30" s="187" t="s">
        <v>2785</v>
      </c>
      <c r="AX30" s="187" t="s">
        <v>843</v>
      </c>
      <c r="AY30" s="187" t="s">
        <v>843</v>
      </c>
      <c r="AZ30" s="187" t="s">
        <v>2785</v>
      </c>
      <c r="BA30" s="187" t="s">
        <v>843</v>
      </c>
      <c r="BB30" s="187" t="s">
        <v>843</v>
      </c>
      <c r="BC30" s="187" t="s">
        <v>2785</v>
      </c>
      <c r="BD30" s="187" t="s">
        <v>843</v>
      </c>
      <c r="BE30" s="187" t="s">
        <v>843</v>
      </c>
      <c r="BF30" s="187" t="s">
        <v>2785</v>
      </c>
      <c r="BG30" s="187" t="s">
        <v>843</v>
      </c>
      <c r="BH30" s="187" t="s">
        <v>843</v>
      </c>
      <c r="BI30" s="187" t="s">
        <v>2785</v>
      </c>
      <c r="BJ30" s="187" t="s">
        <v>843</v>
      </c>
      <c r="BK30" s="187" t="s">
        <v>843</v>
      </c>
      <c r="BL30" s="187" t="s">
        <v>2785</v>
      </c>
      <c r="BM30" s="187" t="s">
        <v>843</v>
      </c>
      <c r="BN30" s="187" t="s">
        <v>843</v>
      </c>
      <c r="BO30" s="187" t="s">
        <v>2785</v>
      </c>
      <c r="BP30" s="187" t="s">
        <v>843</v>
      </c>
      <c r="BQ30" s="187" t="s">
        <v>843</v>
      </c>
      <c r="BR30" s="187" t="s">
        <v>2785</v>
      </c>
      <c r="BS30" s="187" t="s">
        <v>843</v>
      </c>
      <c r="BT30" s="187" t="s">
        <v>843</v>
      </c>
      <c r="BU30" s="187" t="s">
        <v>2785</v>
      </c>
      <c r="BV30" s="187" t="s">
        <v>843</v>
      </c>
      <c r="BW30" s="187" t="s">
        <v>843</v>
      </c>
      <c r="BX30" s="187" t="s">
        <v>2785</v>
      </c>
      <c r="BY30" s="187" t="s">
        <v>843</v>
      </c>
      <c r="BZ30" s="187" t="s">
        <v>843</v>
      </c>
      <c r="CA30" s="187" t="s">
        <v>2785</v>
      </c>
      <c r="CB30" s="187" t="s">
        <v>843</v>
      </c>
      <c r="CC30" s="187" t="s">
        <v>843</v>
      </c>
      <c r="CD30" s="187" t="s">
        <v>2785</v>
      </c>
      <c r="CE30" s="187" t="s">
        <v>843</v>
      </c>
      <c r="CF30" s="187" t="s">
        <v>843</v>
      </c>
      <c r="CG30" s="187" t="s">
        <v>2785</v>
      </c>
      <c r="CH30" s="187" t="s">
        <v>843</v>
      </c>
      <c r="CI30" s="187" t="s">
        <v>843</v>
      </c>
      <c r="CJ30" s="187" t="s">
        <v>2785</v>
      </c>
      <c r="CK30" s="187" t="s">
        <v>843</v>
      </c>
      <c r="CL30" s="187" t="s">
        <v>843</v>
      </c>
      <c r="CM30" s="187" t="s">
        <v>2785</v>
      </c>
      <c r="CN30" s="187" t="s">
        <v>843</v>
      </c>
      <c r="CO30" s="187" t="s">
        <v>843</v>
      </c>
      <c r="CP30" s="187" t="s">
        <v>2785</v>
      </c>
      <c r="CQ30" s="187" t="s">
        <v>843</v>
      </c>
      <c r="CR30" s="187" t="s">
        <v>843</v>
      </c>
      <c r="CS30" s="187" t="s">
        <v>2785</v>
      </c>
      <c r="CT30" s="187" t="s">
        <v>843</v>
      </c>
      <c r="CU30" s="187" t="s">
        <v>843</v>
      </c>
      <c r="CV30" s="187" t="s">
        <v>2785</v>
      </c>
      <c r="CW30" s="187" t="s">
        <v>843</v>
      </c>
      <c r="CX30" s="187" t="s">
        <v>843</v>
      </c>
      <c r="CY30" s="187" t="s">
        <v>2785</v>
      </c>
      <c r="CZ30" s="187" t="s">
        <v>843</v>
      </c>
      <c r="DA30" s="187" t="s">
        <v>843</v>
      </c>
      <c r="DB30" s="187" t="s">
        <v>2785</v>
      </c>
      <c r="DC30" s="187" t="s">
        <v>843</v>
      </c>
      <c r="DD30" s="187" t="s">
        <v>843</v>
      </c>
      <c r="DE30" s="187" t="s">
        <v>2785</v>
      </c>
      <c r="DF30" s="187" t="s">
        <v>843</v>
      </c>
      <c r="DG30" s="187" t="s">
        <v>843</v>
      </c>
      <c r="DH30" s="187" t="s">
        <v>2785</v>
      </c>
      <c r="DI30" s="187" t="s">
        <v>843</v>
      </c>
      <c r="DJ30" s="187" t="s">
        <v>843</v>
      </c>
      <c r="DK30" s="187" t="s">
        <v>2785</v>
      </c>
      <c r="DL30" s="187" t="s">
        <v>843</v>
      </c>
      <c r="DM30" s="187" t="s">
        <v>843</v>
      </c>
      <c r="DN30" s="187" t="s">
        <v>2785</v>
      </c>
      <c r="DO30" s="187" t="s">
        <v>843</v>
      </c>
      <c r="DP30" s="187" t="s">
        <v>843</v>
      </c>
      <c r="DQ30" s="187" t="s">
        <v>2785</v>
      </c>
      <c r="DR30" s="187" t="s">
        <v>2676</v>
      </c>
      <c r="DS30" s="187" t="s">
        <v>2812</v>
      </c>
      <c r="DT30" s="187" t="s">
        <v>2785</v>
      </c>
      <c r="DU30" s="187" t="s">
        <v>843</v>
      </c>
      <c r="DV30" s="187" t="s">
        <v>843</v>
      </c>
      <c r="DW30" s="187" t="s">
        <v>2785</v>
      </c>
      <c r="DX30" s="187" t="s">
        <v>2676</v>
      </c>
      <c r="DY30" s="187" t="s">
        <v>2812</v>
      </c>
      <c r="DZ30" s="187" t="s">
        <v>2785</v>
      </c>
      <c r="EA30" s="187" t="s">
        <v>843</v>
      </c>
      <c r="EB30" s="187" t="s">
        <v>843</v>
      </c>
      <c r="EC30" s="187" t="s">
        <v>2785</v>
      </c>
      <c r="ED30" s="187" t="s">
        <v>2676</v>
      </c>
      <c r="EE30" s="187" t="s">
        <v>2812</v>
      </c>
      <c r="EF30" s="187" t="s">
        <v>2785</v>
      </c>
      <c r="EG30" s="187" t="s">
        <v>843</v>
      </c>
      <c r="EH30" s="187" t="s">
        <v>843</v>
      </c>
      <c r="EI30" s="187" t="s">
        <v>2785</v>
      </c>
      <c r="EJ30" s="187" t="s">
        <v>843</v>
      </c>
      <c r="EK30" s="187" t="s">
        <v>843</v>
      </c>
      <c r="EL30" s="187" t="s">
        <v>2785</v>
      </c>
      <c r="EM30" s="187" t="s">
        <v>843</v>
      </c>
      <c r="EN30" s="187" t="s">
        <v>843</v>
      </c>
      <c r="EO30" s="187" t="s">
        <v>2785</v>
      </c>
      <c r="EP30" s="187" t="s">
        <v>843</v>
      </c>
      <c r="EQ30" s="187" t="s">
        <v>843</v>
      </c>
      <c r="ER30" s="187" t="s">
        <v>2785</v>
      </c>
      <c r="ES30" s="187" t="s">
        <v>843</v>
      </c>
      <c r="ET30" s="187" t="s">
        <v>843</v>
      </c>
    </row>
    <row r="31" spans="1:150" x14ac:dyDescent="0.3">
      <c r="A31" s="1"/>
      <c r="B31" s="186" t="s">
        <v>2886</v>
      </c>
      <c r="C31" s="186" t="s">
        <v>95</v>
      </c>
      <c r="D31" s="186" t="s">
        <v>907</v>
      </c>
      <c r="E31" s="186" t="s">
        <v>2887</v>
      </c>
      <c r="F31" s="186" t="s">
        <v>2888</v>
      </c>
      <c r="G31" s="187" t="s">
        <v>2785</v>
      </c>
      <c r="H31" s="187" t="s">
        <v>843</v>
      </c>
      <c r="I31" s="187" t="s">
        <v>843</v>
      </c>
      <c r="J31" s="187" t="s">
        <v>2785</v>
      </c>
      <c r="K31" s="187" t="s">
        <v>843</v>
      </c>
      <c r="L31" s="187" t="s">
        <v>843</v>
      </c>
      <c r="M31" s="187" t="s">
        <v>2785</v>
      </c>
      <c r="N31" s="187" t="s">
        <v>843</v>
      </c>
      <c r="O31" s="187" t="s">
        <v>843</v>
      </c>
      <c r="P31" s="187" t="s">
        <v>2785</v>
      </c>
      <c r="Q31" s="187" t="s">
        <v>843</v>
      </c>
      <c r="R31" s="187" t="s">
        <v>843</v>
      </c>
      <c r="S31" s="187" t="s">
        <v>2785</v>
      </c>
      <c r="T31" s="187" t="s">
        <v>843</v>
      </c>
      <c r="U31" s="187" t="s">
        <v>843</v>
      </c>
      <c r="V31" s="187" t="s">
        <v>2785</v>
      </c>
      <c r="W31" s="187" t="s">
        <v>843</v>
      </c>
      <c r="X31" s="187" t="s">
        <v>843</v>
      </c>
      <c r="Y31" s="187" t="s">
        <v>2785</v>
      </c>
      <c r="Z31" s="187" t="s">
        <v>843</v>
      </c>
      <c r="AA31" s="187" t="s">
        <v>843</v>
      </c>
      <c r="AB31" s="187" t="s">
        <v>2785</v>
      </c>
      <c r="AC31" s="187" t="s">
        <v>843</v>
      </c>
      <c r="AD31" s="187" t="s">
        <v>843</v>
      </c>
      <c r="AE31" s="187" t="s">
        <v>2785</v>
      </c>
      <c r="AF31" s="187" t="s">
        <v>843</v>
      </c>
      <c r="AG31" s="187" t="s">
        <v>843</v>
      </c>
      <c r="AH31" s="187" t="s">
        <v>2785</v>
      </c>
      <c r="AI31" s="187" t="s">
        <v>843</v>
      </c>
      <c r="AJ31" s="187" t="s">
        <v>843</v>
      </c>
      <c r="AK31" s="187" t="s">
        <v>2785</v>
      </c>
      <c r="AL31" s="187" t="s">
        <v>843</v>
      </c>
      <c r="AM31" s="187" t="s">
        <v>843</v>
      </c>
      <c r="AN31" s="187" t="s">
        <v>2785</v>
      </c>
      <c r="AO31" s="187" t="s">
        <v>843</v>
      </c>
      <c r="AP31" s="187" t="s">
        <v>843</v>
      </c>
      <c r="AQ31" s="187" t="s">
        <v>2785</v>
      </c>
      <c r="AR31" s="187" t="s">
        <v>843</v>
      </c>
      <c r="AS31" s="187" t="s">
        <v>843</v>
      </c>
      <c r="AT31" s="187" t="s">
        <v>2785</v>
      </c>
      <c r="AU31" s="187" t="s">
        <v>843</v>
      </c>
      <c r="AV31" s="187" t="s">
        <v>843</v>
      </c>
      <c r="AW31" s="187" t="s">
        <v>2785</v>
      </c>
      <c r="AX31" s="187" t="s">
        <v>843</v>
      </c>
      <c r="AY31" s="187" t="s">
        <v>843</v>
      </c>
      <c r="AZ31" s="187" t="s">
        <v>2785</v>
      </c>
      <c r="BA31" s="187" t="s">
        <v>843</v>
      </c>
      <c r="BB31" s="187" t="s">
        <v>843</v>
      </c>
      <c r="BC31" s="187" t="s">
        <v>2785</v>
      </c>
      <c r="BD31" s="187" t="s">
        <v>843</v>
      </c>
      <c r="BE31" s="187" t="s">
        <v>843</v>
      </c>
      <c r="BF31" s="187" t="s">
        <v>2785</v>
      </c>
      <c r="BG31" s="187" t="s">
        <v>843</v>
      </c>
      <c r="BH31" s="187" t="s">
        <v>843</v>
      </c>
      <c r="BI31" s="187" t="s">
        <v>2785</v>
      </c>
      <c r="BJ31" s="187" t="s">
        <v>843</v>
      </c>
      <c r="BK31" s="187" t="s">
        <v>843</v>
      </c>
      <c r="BL31" s="187" t="s">
        <v>2785</v>
      </c>
      <c r="BM31" s="187" t="s">
        <v>843</v>
      </c>
      <c r="BN31" s="187" t="s">
        <v>843</v>
      </c>
      <c r="BO31" s="187" t="s">
        <v>2785</v>
      </c>
      <c r="BP31" s="187" t="s">
        <v>843</v>
      </c>
      <c r="BQ31" s="187" t="s">
        <v>843</v>
      </c>
      <c r="BR31" s="187" t="s">
        <v>2785</v>
      </c>
      <c r="BS31" s="187" t="s">
        <v>843</v>
      </c>
      <c r="BT31" s="187" t="s">
        <v>843</v>
      </c>
      <c r="BU31" s="187" t="s">
        <v>2785</v>
      </c>
      <c r="BV31" s="187" t="s">
        <v>843</v>
      </c>
      <c r="BW31" s="187" t="s">
        <v>843</v>
      </c>
      <c r="BX31" s="187" t="s">
        <v>2785</v>
      </c>
      <c r="BY31" s="187" t="s">
        <v>843</v>
      </c>
      <c r="BZ31" s="187" t="s">
        <v>843</v>
      </c>
      <c r="CA31" s="187" t="s">
        <v>2785</v>
      </c>
      <c r="CB31" s="187" t="s">
        <v>843</v>
      </c>
      <c r="CC31" s="187" t="s">
        <v>843</v>
      </c>
      <c r="CD31" s="187" t="s">
        <v>2785</v>
      </c>
      <c r="CE31" s="187" t="s">
        <v>843</v>
      </c>
      <c r="CF31" s="187" t="s">
        <v>843</v>
      </c>
      <c r="CG31" s="187" t="s">
        <v>2785</v>
      </c>
      <c r="CH31" s="187" t="s">
        <v>843</v>
      </c>
      <c r="CI31" s="187" t="s">
        <v>843</v>
      </c>
      <c r="CJ31" s="187" t="s">
        <v>2785</v>
      </c>
      <c r="CK31" s="187" t="s">
        <v>843</v>
      </c>
      <c r="CL31" s="187" t="s">
        <v>843</v>
      </c>
      <c r="CM31" s="187" t="s">
        <v>2785</v>
      </c>
      <c r="CN31" s="187" t="s">
        <v>843</v>
      </c>
      <c r="CO31" s="187" t="s">
        <v>843</v>
      </c>
      <c r="CP31" s="187" t="s">
        <v>2785</v>
      </c>
      <c r="CQ31" s="187" t="s">
        <v>843</v>
      </c>
      <c r="CR31" s="187" t="s">
        <v>843</v>
      </c>
      <c r="CS31" s="187" t="s">
        <v>2785</v>
      </c>
      <c r="CT31" s="187" t="s">
        <v>843</v>
      </c>
      <c r="CU31" s="187" t="s">
        <v>843</v>
      </c>
      <c r="CV31" s="187" t="s">
        <v>2785</v>
      </c>
      <c r="CW31" s="187" t="s">
        <v>843</v>
      </c>
      <c r="CX31" s="187" t="s">
        <v>843</v>
      </c>
      <c r="CY31" s="187" t="s">
        <v>2785</v>
      </c>
      <c r="CZ31" s="187" t="s">
        <v>843</v>
      </c>
      <c r="DA31" s="187" t="s">
        <v>843</v>
      </c>
      <c r="DB31" s="187" t="s">
        <v>2785</v>
      </c>
      <c r="DC31" s="187" t="s">
        <v>843</v>
      </c>
      <c r="DD31" s="187" t="s">
        <v>843</v>
      </c>
      <c r="DE31" s="187" t="s">
        <v>2785</v>
      </c>
      <c r="DF31" s="187" t="s">
        <v>843</v>
      </c>
      <c r="DG31" s="187" t="s">
        <v>843</v>
      </c>
      <c r="DH31" s="187" t="s">
        <v>2785</v>
      </c>
      <c r="DI31" s="187" t="s">
        <v>843</v>
      </c>
      <c r="DJ31" s="187" t="s">
        <v>843</v>
      </c>
      <c r="DK31" s="187" t="s">
        <v>2785</v>
      </c>
      <c r="DL31" s="187" t="s">
        <v>843</v>
      </c>
      <c r="DM31" s="187" t="s">
        <v>843</v>
      </c>
      <c r="DN31" s="187" t="s">
        <v>2785</v>
      </c>
      <c r="DO31" s="187" t="s">
        <v>843</v>
      </c>
      <c r="DP31" s="187" t="s">
        <v>843</v>
      </c>
      <c r="DQ31" s="187" t="s">
        <v>2785</v>
      </c>
      <c r="DR31" s="187" t="s">
        <v>2676</v>
      </c>
      <c r="DS31" s="187" t="s">
        <v>2676</v>
      </c>
      <c r="DT31" s="187" t="s">
        <v>2785</v>
      </c>
      <c r="DU31" s="187" t="s">
        <v>843</v>
      </c>
      <c r="DV31" s="187" t="s">
        <v>843</v>
      </c>
      <c r="DW31" s="187" t="s">
        <v>2785</v>
      </c>
      <c r="DX31" s="187" t="s">
        <v>2676</v>
      </c>
      <c r="DY31" s="187" t="s">
        <v>2676</v>
      </c>
      <c r="DZ31" s="187" t="s">
        <v>2785</v>
      </c>
      <c r="EA31" s="187" t="s">
        <v>843</v>
      </c>
      <c r="EB31" s="187" t="s">
        <v>843</v>
      </c>
      <c r="EC31" s="187" t="s">
        <v>2785</v>
      </c>
      <c r="ED31" s="187" t="s">
        <v>2676</v>
      </c>
      <c r="EE31" s="187" t="s">
        <v>2676</v>
      </c>
      <c r="EF31" s="187" t="s">
        <v>2785</v>
      </c>
      <c r="EG31" s="187" t="s">
        <v>843</v>
      </c>
      <c r="EH31" s="187" t="s">
        <v>843</v>
      </c>
      <c r="EI31" s="187" t="s">
        <v>2785</v>
      </c>
      <c r="EJ31" s="187" t="s">
        <v>843</v>
      </c>
      <c r="EK31" s="187" t="s">
        <v>843</v>
      </c>
      <c r="EL31" s="187" t="s">
        <v>2785</v>
      </c>
      <c r="EM31" s="187" t="s">
        <v>843</v>
      </c>
      <c r="EN31" s="187" t="s">
        <v>843</v>
      </c>
      <c r="EO31" s="187" t="s">
        <v>2785</v>
      </c>
      <c r="EP31" s="187" t="s">
        <v>843</v>
      </c>
      <c r="EQ31" s="187" t="s">
        <v>843</v>
      </c>
      <c r="ER31" s="187" t="s">
        <v>2785</v>
      </c>
      <c r="ES31" s="187" t="s">
        <v>843</v>
      </c>
      <c r="ET31" s="187" t="s">
        <v>843</v>
      </c>
    </row>
    <row r="32" spans="1:150" x14ac:dyDescent="0.3">
      <c r="A32" s="1"/>
      <c r="B32" s="185" t="s">
        <v>2889</v>
      </c>
      <c r="C32" s="185" t="s">
        <v>75</v>
      </c>
      <c r="D32" s="185" t="s">
        <v>2890</v>
      </c>
      <c r="E32" s="185" t="s">
        <v>2891</v>
      </c>
      <c r="F32" s="185" t="s">
        <v>2892</v>
      </c>
      <c r="G32" s="185" t="s">
        <v>2785</v>
      </c>
      <c r="H32" s="185" t="s">
        <v>2676</v>
      </c>
      <c r="I32" s="185" t="s">
        <v>2676</v>
      </c>
      <c r="J32" s="185" t="s">
        <v>2785</v>
      </c>
      <c r="K32" s="185" t="s">
        <v>2676</v>
      </c>
      <c r="L32" s="185" t="s">
        <v>2676</v>
      </c>
      <c r="M32" s="185" t="s">
        <v>2785</v>
      </c>
      <c r="N32" s="185" t="s">
        <v>2676</v>
      </c>
      <c r="O32" s="185" t="s">
        <v>2676</v>
      </c>
      <c r="P32" s="185" t="s">
        <v>2785</v>
      </c>
      <c r="Q32" s="185" t="s">
        <v>2676</v>
      </c>
      <c r="R32" s="185" t="s">
        <v>2676</v>
      </c>
      <c r="S32" s="185" t="s">
        <v>2785</v>
      </c>
      <c r="T32" s="185" t="s">
        <v>2676</v>
      </c>
      <c r="U32" s="185" t="s">
        <v>2676</v>
      </c>
      <c r="V32" s="185" t="s">
        <v>2785</v>
      </c>
      <c r="W32" s="185" t="s">
        <v>2676</v>
      </c>
      <c r="X32" s="185" t="s">
        <v>2676</v>
      </c>
      <c r="Y32" s="185" t="s">
        <v>2785</v>
      </c>
      <c r="Z32" s="185" t="s">
        <v>2676</v>
      </c>
      <c r="AA32" s="185" t="s">
        <v>2676</v>
      </c>
      <c r="AB32" s="185" t="s">
        <v>2785</v>
      </c>
      <c r="AC32" s="185" t="s">
        <v>2676</v>
      </c>
      <c r="AD32" s="185" t="s">
        <v>2676</v>
      </c>
      <c r="AE32" s="185" t="s">
        <v>2785</v>
      </c>
      <c r="AF32" s="185" t="s">
        <v>2676</v>
      </c>
      <c r="AG32" s="185" t="s">
        <v>2676</v>
      </c>
      <c r="AH32" s="185" t="s">
        <v>2785</v>
      </c>
      <c r="AI32" s="185" t="s">
        <v>2676</v>
      </c>
      <c r="AJ32" s="185" t="s">
        <v>2676</v>
      </c>
      <c r="AK32" s="185" t="s">
        <v>2785</v>
      </c>
      <c r="AL32" s="185" t="s">
        <v>2676</v>
      </c>
      <c r="AM32" s="185" t="s">
        <v>2676</v>
      </c>
      <c r="AN32" s="185" t="s">
        <v>2785</v>
      </c>
      <c r="AO32" s="185" t="s">
        <v>2676</v>
      </c>
      <c r="AP32" s="185" t="s">
        <v>2676</v>
      </c>
      <c r="AQ32" s="185" t="s">
        <v>2785</v>
      </c>
      <c r="AR32" s="185" t="s">
        <v>2676</v>
      </c>
      <c r="AS32" s="185" t="s">
        <v>2676</v>
      </c>
      <c r="AT32" s="185" t="s">
        <v>2785</v>
      </c>
      <c r="AU32" s="185" t="s">
        <v>2676</v>
      </c>
      <c r="AV32" s="185" t="s">
        <v>2676</v>
      </c>
      <c r="AW32" s="185" t="s">
        <v>2785</v>
      </c>
      <c r="AX32" s="185" t="s">
        <v>2676</v>
      </c>
      <c r="AY32" s="185" t="s">
        <v>2676</v>
      </c>
      <c r="AZ32" s="185" t="s">
        <v>2785</v>
      </c>
      <c r="BA32" s="185" t="s">
        <v>2676</v>
      </c>
      <c r="BB32" s="185" t="s">
        <v>2676</v>
      </c>
      <c r="BC32" s="185" t="s">
        <v>2785</v>
      </c>
      <c r="BD32" s="185" t="s">
        <v>2676</v>
      </c>
      <c r="BE32" s="185" t="s">
        <v>2676</v>
      </c>
      <c r="BF32" s="185" t="s">
        <v>2785</v>
      </c>
      <c r="BG32" s="185" t="s">
        <v>2676</v>
      </c>
      <c r="BH32" s="185" t="s">
        <v>2676</v>
      </c>
      <c r="BI32" s="185" t="s">
        <v>2785</v>
      </c>
      <c r="BJ32" s="185" t="s">
        <v>2676</v>
      </c>
      <c r="BK32" s="185" t="s">
        <v>2676</v>
      </c>
      <c r="BL32" s="185" t="s">
        <v>2785</v>
      </c>
      <c r="BM32" s="185" t="s">
        <v>2676</v>
      </c>
      <c r="BN32" s="185" t="s">
        <v>2676</v>
      </c>
      <c r="BO32" s="185" t="s">
        <v>2785</v>
      </c>
      <c r="BP32" s="185" t="s">
        <v>2676</v>
      </c>
      <c r="BQ32" s="185" t="s">
        <v>2676</v>
      </c>
      <c r="BR32" s="185" t="s">
        <v>2785</v>
      </c>
      <c r="BS32" s="185" t="s">
        <v>2676</v>
      </c>
      <c r="BT32" s="185" t="s">
        <v>2676</v>
      </c>
      <c r="BU32" s="185" t="s">
        <v>2785</v>
      </c>
      <c r="BV32" s="185" t="s">
        <v>2676</v>
      </c>
      <c r="BW32" s="185" t="s">
        <v>2676</v>
      </c>
      <c r="BX32" s="185" t="s">
        <v>2785</v>
      </c>
      <c r="BY32" s="185" t="s">
        <v>2676</v>
      </c>
      <c r="BZ32" s="185" t="s">
        <v>2676</v>
      </c>
      <c r="CA32" s="185" t="s">
        <v>2785</v>
      </c>
      <c r="CB32" s="185" t="s">
        <v>2676</v>
      </c>
      <c r="CC32" s="185" t="s">
        <v>2676</v>
      </c>
      <c r="CD32" s="185" t="s">
        <v>2785</v>
      </c>
      <c r="CE32" s="185" t="s">
        <v>2676</v>
      </c>
      <c r="CF32" s="185" t="s">
        <v>2676</v>
      </c>
      <c r="CG32" s="185" t="s">
        <v>2785</v>
      </c>
      <c r="CH32" s="185" t="s">
        <v>2676</v>
      </c>
      <c r="CI32" s="185" t="s">
        <v>2676</v>
      </c>
      <c r="CJ32" s="185" t="s">
        <v>2785</v>
      </c>
      <c r="CK32" s="185" t="s">
        <v>2676</v>
      </c>
      <c r="CL32" s="185" t="s">
        <v>2676</v>
      </c>
      <c r="CM32" s="185" t="s">
        <v>2785</v>
      </c>
      <c r="CN32" s="185" t="s">
        <v>2676</v>
      </c>
      <c r="CO32" s="185" t="s">
        <v>2676</v>
      </c>
      <c r="CP32" s="185" t="s">
        <v>2785</v>
      </c>
      <c r="CQ32" s="185" t="s">
        <v>2676</v>
      </c>
      <c r="CR32" s="185" t="s">
        <v>2676</v>
      </c>
      <c r="CS32" s="185" t="s">
        <v>2785</v>
      </c>
      <c r="CT32" s="185" t="s">
        <v>2676</v>
      </c>
      <c r="CU32" s="185" t="s">
        <v>2676</v>
      </c>
      <c r="CV32" s="185" t="s">
        <v>2785</v>
      </c>
      <c r="CW32" s="185" t="s">
        <v>2676</v>
      </c>
      <c r="CX32" s="185" t="s">
        <v>2676</v>
      </c>
      <c r="CY32" s="185" t="s">
        <v>2785</v>
      </c>
      <c r="CZ32" s="185" t="s">
        <v>2676</v>
      </c>
      <c r="DA32" s="185" t="s">
        <v>2676</v>
      </c>
      <c r="DB32" s="185" t="s">
        <v>2785</v>
      </c>
      <c r="DC32" s="185" t="s">
        <v>2676</v>
      </c>
      <c r="DD32" s="185" t="s">
        <v>2676</v>
      </c>
      <c r="DE32" s="185" t="s">
        <v>2785</v>
      </c>
      <c r="DF32" s="185" t="s">
        <v>2676</v>
      </c>
      <c r="DG32" s="185" t="s">
        <v>2676</v>
      </c>
      <c r="DH32" s="185" t="s">
        <v>2785</v>
      </c>
      <c r="DI32" s="185" t="s">
        <v>2676</v>
      </c>
      <c r="DJ32" s="185" t="s">
        <v>2676</v>
      </c>
      <c r="DK32" s="185" t="s">
        <v>2785</v>
      </c>
      <c r="DL32" s="185" t="s">
        <v>2676</v>
      </c>
      <c r="DM32" s="185" t="s">
        <v>2676</v>
      </c>
      <c r="DN32" s="185" t="s">
        <v>2785</v>
      </c>
      <c r="DO32" s="185" t="s">
        <v>2676</v>
      </c>
      <c r="DP32" s="185" t="s">
        <v>2676</v>
      </c>
      <c r="DQ32" s="185" t="s">
        <v>2785</v>
      </c>
      <c r="DR32" s="185" t="s">
        <v>2676</v>
      </c>
      <c r="DS32" s="185" t="s">
        <v>2676</v>
      </c>
      <c r="DT32" s="185" t="s">
        <v>2785</v>
      </c>
      <c r="DU32" s="185" t="s">
        <v>2676</v>
      </c>
      <c r="DV32" s="185" t="s">
        <v>2676</v>
      </c>
      <c r="DW32" s="185" t="s">
        <v>2785</v>
      </c>
      <c r="DX32" s="185" t="s">
        <v>2676</v>
      </c>
      <c r="DY32" s="185" t="s">
        <v>2676</v>
      </c>
      <c r="DZ32" s="185" t="s">
        <v>2785</v>
      </c>
      <c r="EA32" s="185" t="s">
        <v>2676</v>
      </c>
      <c r="EB32" s="185" t="s">
        <v>2676</v>
      </c>
      <c r="EC32" s="185" t="s">
        <v>2785</v>
      </c>
      <c r="ED32" s="185" t="s">
        <v>2676</v>
      </c>
      <c r="EE32" s="185" t="s">
        <v>2676</v>
      </c>
      <c r="EF32" s="185" t="s">
        <v>2785</v>
      </c>
      <c r="EG32" s="185" t="s">
        <v>2676</v>
      </c>
      <c r="EH32" s="185" t="s">
        <v>2676</v>
      </c>
      <c r="EI32" s="185" t="s">
        <v>2785</v>
      </c>
      <c r="EJ32" s="185" t="s">
        <v>2676</v>
      </c>
      <c r="EK32" s="185" t="s">
        <v>2676</v>
      </c>
      <c r="EL32" s="185" t="s">
        <v>2785</v>
      </c>
      <c r="EM32" s="185" t="s">
        <v>2676</v>
      </c>
      <c r="EN32" s="185" t="s">
        <v>2676</v>
      </c>
      <c r="EO32" s="185" t="s">
        <v>2785</v>
      </c>
      <c r="EP32" s="185" t="s">
        <v>2676</v>
      </c>
      <c r="EQ32" s="185" t="s">
        <v>2676</v>
      </c>
      <c r="ER32" s="185" t="s">
        <v>2785</v>
      </c>
      <c r="ES32" s="185" t="s">
        <v>2676</v>
      </c>
      <c r="ET32" s="185" t="s">
        <v>2676</v>
      </c>
    </row>
    <row r="33" spans="1:150" x14ac:dyDescent="0.3">
      <c r="A33" s="1"/>
      <c r="B33" s="186" t="s">
        <v>2893</v>
      </c>
      <c r="C33" s="186" t="s">
        <v>75</v>
      </c>
      <c r="D33" s="186" t="s">
        <v>2890</v>
      </c>
      <c r="E33" s="186" t="s">
        <v>2894</v>
      </c>
      <c r="F33" s="186" t="s">
        <v>2895</v>
      </c>
      <c r="G33" s="187" t="s">
        <v>2785</v>
      </c>
      <c r="H33" s="187" t="s">
        <v>843</v>
      </c>
      <c r="I33" s="187" t="s">
        <v>843</v>
      </c>
      <c r="J33" s="187" t="s">
        <v>2785</v>
      </c>
      <c r="K33" s="187" t="s">
        <v>843</v>
      </c>
      <c r="L33" s="187" t="s">
        <v>843</v>
      </c>
      <c r="M33" s="187" t="s">
        <v>2785</v>
      </c>
      <c r="N33" s="187" t="s">
        <v>843</v>
      </c>
      <c r="O33" s="187" t="s">
        <v>843</v>
      </c>
      <c r="P33" s="187" t="s">
        <v>2785</v>
      </c>
      <c r="Q33" s="187" t="s">
        <v>843</v>
      </c>
      <c r="R33" s="187" t="s">
        <v>843</v>
      </c>
      <c r="S33" s="187" t="s">
        <v>2785</v>
      </c>
      <c r="T33" s="187" t="s">
        <v>843</v>
      </c>
      <c r="U33" s="187" t="s">
        <v>843</v>
      </c>
      <c r="V33" s="187" t="s">
        <v>2785</v>
      </c>
      <c r="W33" s="187" t="s">
        <v>843</v>
      </c>
      <c r="X33" s="187" t="s">
        <v>843</v>
      </c>
      <c r="Y33" s="187" t="s">
        <v>2785</v>
      </c>
      <c r="Z33" s="187" t="s">
        <v>843</v>
      </c>
      <c r="AA33" s="187" t="s">
        <v>843</v>
      </c>
      <c r="AB33" s="187" t="s">
        <v>2785</v>
      </c>
      <c r="AC33" s="187" t="s">
        <v>843</v>
      </c>
      <c r="AD33" s="187" t="s">
        <v>843</v>
      </c>
      <c r="AE33" s="187" t="s">
        <v>2785</v>
      </c>
      <c r="AF33" s="187" t="s">
        <v>843</v>
      </c>
      <c r="AG33" s="187" t="s">
        <v>843</v>
      </c>
      <c r="AH33" s="187" t="s">
        <v>2785</v>
      </c>
      <c r="AI33" s="187" t="s">
        <v>843</v>
      </c>
      <c r="AJ33" s="187" t="s">
        <v>843</v>
      </c>
      <c r="AK33" s="187" t="s">
        <v>2785</v>
      </c>
      <c r="AL33" s="187" t="s">
        <v>843</v>
      </c>
      <c r="AM33" s="187" t="s">
        <v>843</v>
      </c>
      <c r="AN33" s="187" t="s">
        <v>2785</v>
      </c>
      <c r="AO33" s="187" t="s">
        <v>843</v>
      </c>
      <c r="AP33" s="187" t="s">
        <v>843</v>
      </c>
      <c r="AQ33" s="187" t="s">
        <v>2785</v>
      </c>
      <c r="AR33" s="187" t="s">
        <v>843</v>
      </c>
      <c r="AS33" s="187" t="s">
        <v>843</v>
      </c>
      <c r="AT33" s="187" t="s">
        <v>2785</v>
      </c>
      <c r="AU33" s="187" t="s">
        <v>843</v>
      </c>
      <c r="AV33" s="187" t="s">
        <v>843</v>
      </c>
      <c r="AW33" s="187" t="s">
        <v>2785</v>
      </c>
      <c r="AX33" s="187" t="s">
        <v>843</v>
      </c>
      <c r="AY33" s="187" t="s">
        <v>843</v>
      </c>
      <c r="AZ33" s="187" t="s">
        <v>2785</v>
      </c>
      <c r="BA33" s="187" t="s">
        <v>843</v>
      </c>
      <c r="BB33" s="187" t="s">
        <v>843</v>
      </c>
      <c r="BC33" s="187" t="s">
        <v>2785</v>
      </c>
      <c r="BD33" s="187" t="s">
        <v>843</v>
      </c>
      <c r="BE33" s="187" t="s">
        <v>843</v>
      </c>
      <c r="BF33" s="187" t="s">
        <v>2785</v>
      </c>
      <c r="BG33" s="187" t="s">
        <v>843</v>
      </c>
      <c r="BH33" s="187" t="s">
        <v>843</v>
      </c>
      <c r="BI33" s="187" t="s">
        <v>2785</v>
      </c>
      <c r="BJ33" s="187" t="s">
        <v>843</v>
      </c>
      <c r="BK33" s="187" t="s">
        <v>843</v>
      </c>
      <c r="BL33" s="187" t="s">
        <v>2785</v>
      </c>
      <c r="BM33" s="187" t="s">
        <v>843</v>
      </c>
      <c r="BN33" s="187" t="s">
        <v>843</v>
      </c>
      <c r="BO33" s="187" t="s">
        <v>2785</v>
      </c>
      <c r="BP33" s="187" t="s">
        <v>843</v>
      </c>
      <c r="BQ33" s="187" t="s">
        <v>843</v>
      </c>
      <c r="BR33" s="187" t="s">
        <v>2785</v>
      </c>
      <c r="BS33" s="187" t="s">
        <v>843</v>
      </c>
      <c r="BT33" s="187" t="s">
        <v>843</v>
      </c>
      <c r="BU33" s="187" t="s">
        <v>2785</v>
      </c>
      <c r="BV33" s="187" t="s">
        <v>843</v>
      </c>
      <c r="BW33" s="187" t="s">
        <v>843</v>
      </c>
      <c r="BX33" s="187" t="s">
        <v>2785</v>
      </c>
      <c r="BY33" s="187" t="s">
        <v>843</v>
      </c>
      <c r="BZ33" s="187" t="s">
        <v>843</v>
      </c>
      <c r="CA33" s="187" t="s">
        <v>2785</v>
      </c>
      <c r="CB33" s="187" t="s">
        <v>843</v>
      </c>
      <c r="CC33" s="187" t="s">
        <v>843</v>
      </c>
      <c r="CD33" s="187" t="s">
        <v>2785</v>
      </c>
      <c r="CE33" s="187" t="s">
        <v>843</v>
      </c>
      <c r="CF33" s="187" t="s">
        <v>843</v>
      </c>
      <c r="CG33" s="187" t="s">
        <v>2785</v>
      </c>
      <c r="CH33" s="187" t="s">
        <v>843</v>
      </c>
      <c r="CI33" s="187" t="s">
        <v>843</v>
      </c>
      <c r="CJ33" s="187" t="s">
        <v>2785</v>
      </c>
      <c r="CK33" s="187" t="s">
        <v>843</v>
      </c>
      <c r="CL33" s="187" t="s">
        <v>843</v>
      </c>
      <c r="CM33" s="187" t="s">
        <v>2785</v>
      </c>
      <c r="CN33" s="187" t="s">
        <v>843</v>
      </c>
      <c r="CO33" s="187" t="s">
        <v>843</v>
      </c>
      <c r="CP33" s="187" t="s">
        <v>2785</v>
      </c>
      <c r="CQ33" s="187" t="s">
        <v>843</v>
      </c>
      <c r="CR33" s="187" t="s">
        <v>843</v>
      </c>
      <c r="CS33" s="187" t="s">
        <v>2785</v>
      </c>
      <c r="CT33" s="187" t="s">
        <v>843</v>
      </c>
      <c r="CU33" s="187" t="s">
        <v>843</v>
      </c>
      <c r="CV33" s="187" t="s">
        <v>2785</v>
      </c>
      <c r="CW33" s="187" t="s">
        <v>843</v>
      </c>
      <c r="CX33" s="187" t="s">
        <v>843</v>
      </c>
      <c r="CY33" s="187" t="s">
        <v>2785</v>
      </c>
      <c r="CZ33" s="187" t="s">
        <v>843</v>
      </c>
      <c r="DA33" s="187" t="s">
        <v>843</v>
      </c>
      <c r="DB33" s="187" t="s">
        <v>2785</v>
      </c>
      <c r="DC33" s="187" t="s">
        <v>843</v>
      </c>
      <c r="DD33" s="187" t="s">
        <v>843</v>
      </c>
      <c r="DE33" s="187" t="s">
        <v>2785</v>
      </c>
      <c r="DF33" s="187" t="s">
        <v>843</v>
      </c>
      <c r="DG33" s="187" t="s">
        <v>843</v>
      </c>
      <c r="DH33" s="187" t="s">
        <v>2785</v>
      </c>
      <c r="DI33" s="187" t="s">
        <v>843</v>
      </c>
      <c r="DJ33" s="187" t="s">
        <v>843</v>
      </c>
      <c r="DK33" s="187" t="s">
        <v>2785</v>
      </c>
      <c r="DL33" s="187" t="s">
        <v>843</v>
      </c>
      <c r="DM33" s="187" t="s">
        <v>843</v>
      </c>
      <c r="DN33" s="187" t="s">
        <v>2785</v>
      </c>
      <c r="DO33" s="187" t="s">
        <v>843</v>
      </c>
      <c r="DP33" s="187" t="s">
        <v>843</v>
      </c>
      <c r="DQ33" s="187" t="s">
        <v>2785</v>
      </c>
      <c r="DR33" s="187" t="s">
        <v>843</v>
      </c>
      <c r="DS33" s="187" t="s">
        <v>843</v>
      </c>
      <c r="DT33" s="187" t="s">
        <v>2785</v>
      </c>
      <c r="DU33" s="187" t="s">
        <v>843</v>
      </c>
      <c r="DV33" s="187" t="s">
        <v>843</v>
      </c>
      <c r="DW33" s="187" t="s">
        <v>2785</v>
      </c>
      <c r="DX33" s="187" t="s">
        <v>843</v>
      </c>
      <c r="DY33" s="187" t="s">
        <v>843</v>
      </c>
      <c r="DZ33" s="187" t="s">
        <v>2785</v>
      </c>
      <c r="EA33" s="187" t="s">
        <v>843</v>
      </c>
      <c r="EB33" s="187" t="s">
        <v>843</v>
      </c>
      <c r="EC33" s="187" t="s">
        <v>2785</v>
      </c>
      <c r="ED33" s="187" t="s">
        <v>843</v>
      </c>
      <c r="EE33" s="187" t="s">
        <v>843</v>
      </c>
      <c r="EF33" s="187" t="s">
        <v>2785</v>
      </c>
      <c r="EG33" s="187" t="s">
        <v>843</v>
      </c>
      <c r="EH33" s="187" t="s">
        <v>843</v>
      </c>
      <c r="EI33" s="187" t="s">
        <v>2785</v>
      </c>
      <c r="EJ33" s="187" t="s">
        <v>843</v>
      </c>
      <c r="EK33" s="187" t="s">
        <v>843</v>
      </c>
      <c r="EL33" s="187" t="s">
        <v>2785</v>
      </c>
      <c r="EM33" s="187" t="s">
        <v>843</v>
      </c>
      <c r="EN33" s="187" t="s">
        <v>843</v>
      </c>
      <c r="EO33" s="187" t="s">
        <v>2785</v>
      </c>
      <c r="EP33" s="187" t="s">
        <v>843</v>
      </c>
      <c r="EQ33" s="187" t="s">
        <v>843</v>
      </c>
      <c r="ER33" s="187" t="s">
        <v>2785</v>
      </c>
      <c r="ES33" s="187" t="s">
        <v>843</v>
      </c>
      <c r="ET33" s="187" t="s">
        <v>843</v>
      </c>
    </row>
    <row r="34" spans="1:150" x14ac:dyDescent="0.3">
      <c r="A34" s="1"/>
      <c r="B34" s="186" t="s">
        <v>2896</v>
      </c>
      <c r="C34" s="186" t="s">
        <v>75</v>
      </c>
      <c r="D34" s="186" t="s">
        <v>2890</v>
      </c>
      <c r="E34" s="186" t="s">
        <v>2897</v>
      </c>
      <c r="F34" s="186" t="s">
        <v>2898</v>
      </c>
      <c r="G34" s="187" t="s">
        <v>2785</v>
      </c>
      <c r="H34" s="187" t="s">
        <v>843</v>
      </c>
      <c r="I34" s="187" t="s">
        <v>843</v>
      </c>
      <c r="J34" s="187" t="s">
        <v>2785</v>
      </c>
      <c r="K34" s="187" t="s">
        <v>843</v>
      </c>
      <c r="L34" s="187" t="s">
        <v>843</v>
      </c>
      <c r="M34" s="187" t="s">
        <v>2785</v>
      </c>
      <c r="N34" s="187" t="s">
        <v>843</v>
      </c>
      <c r="O34" s="187" t="s">
        <v>843</v>
      </c>
      <c r="P34" s="187" t="s">
        <v>2785</v>
      </c>
      <c r="Q34" s="187" t="s">
        <v>843</v>
      </c>
      <c r="R34" s="187" t="s">
        <v>843</v>
      </c>
      <c r="S34" s="187" t="s">
        <v>2785</v>
      </c>
      <c r="T34" s="187" t="s">
        <v>843</v>
      </c>
      <c r="U34" s="187" t="s">
        <v>843</v>
      </c>
      <c r="V34" s="187" t="s">
        <v>2785</v>
      </c>
      <c r="W34" s="187" t="s">
        <v>843</v>
      </c>
      <c r="X34" s="187" t="s">
        <v>843</v>
      </c>
      <c r="Y34" s="187" t="s">
        <v>2785</v>
      </c>
      <c r="Z34" s="187" t="s">
        <v>843</v>
      </c>
      <c r="AA34" s="187" t="s">
        <v>843</v>
      </c>
      <c r="AB34" s="187" t="s">
        <v>2785</v>
      </c>
      <c r="AC34" s="187" t="s">
        <v>843</v>
      </c>
      <c r="AD34" s="187" t="s">
        <v>843</v>
      </c>
      <c r="AE34" s="187" t="s">
        <v>2785</v>
      </c>
      <c r="AF34" s="187" t="s">
        <v>843</v>
      </c>
      <c r="AG34" s="187" t="s">
        <v>843</v>
      </c>
      <c r="AH34" s="187" t="s">
        <v>2785</v>
      </c>
      <c r="AI34" s="187" t="s">
        <v>843</v>
      </c>
      <c r="AJ34" s="187" t="s">
        <v>843</v>
      </c>
      <c r="AK34" s="187" t="s">
        <v>2785</v>
      </c>
      <c r="AL34" s="187" t="s">
        <v>843</v>
      </c>
      <c r="AM34" s="187" t="s">
        <v>843</v>
      </c>
      <c r="AN34" s="187" t="s">
        <v>2785</v>
      </c>
      <c r="AO34" s="187" t="s">
        <v>843</v>
      </c>
      <c r="AP34" s="187" t="s">
        <v>843</v>
      </c>
      <c r="AQ34" s="187" t="s">
        <v>2785</v>
      </c>
      <c r="AR34" s="187" t="s">
        <v>843</v>
      </c>
      <c r="AS34" s="187" t="s">
        <v>843</v>
      </c>
      <c r="AT34" s="187" t="s">
        <v>2785</v>
      </c>
      <c r="AU34" s="187" t="s">
        <v>843</v>
      </c>
      <c r="AV34" s="187" t="s">
        <v>843</v>
      </c>
      <c r="AW34" s="187" t="s">
        <v>2785</v>
      </c>
      <c r="AX34" s="187" t="s">
        <v>843</v>
      </c>
      <c r="AY34" s="187" t="s">
        <v>843</v>
      </c>
      <c r="AZ34" s="187" t="s">
        <v>2785</v>
      </c>
      <c r="BA34" s="187" t="s">
        <v>843</v>
      </c>
      <c r="BB34" s="187" t="s">
        <v>843</v>
      </c>
      <c r="BC34" s="187" t="s">
        <v>2785</v>
      </c>
      <c r="BD34" s="187" t="s">
        <v>843</v>
      </c>
      <c r="BE34" s="187" t="s">
        <v>843</v>
      </c>
      <c r="BF34" s="187" t="s">
        <v>2785</v>
      </c>
      <c r="BG34" s="187" t="s">
        <v>843</v>
      </c>
      <c r="BH34" s="187" t="s">
        <v>843</v>
      </c>
      <c r="BI34" s="187" t="s">
        <v>2785</v>
      </c>
      <c r="BJ34" s="187" t="s">
        <v>843</v>
      </c>
      <c r="BK34" s="187" t="s">
        <v>843</v>
      </c>
      <c r="BL34" s="187" t="s">
        <v>2785</v>
      </c>
      <c r="BM34" s="187" t="s">
        <v>843</v>
      </c>
      <c r="BN34" s="187" t="s">
        <v>843</v>
      </c>
      <c r="BO34" s="187" t="s">
        <v>2785</v>
      </c>
      <c r="BP34" s="187" t="s">
        <v>843</v>
      </c>
      <c r="BQ34" s="187" t="s">
        <v>843</v>
      </c>
      <c r="BR34" s="187" t="s">
        <v>2785</v>
      </c>
      <c r="BS34" s="187" t="s">
        <v>843</v>
      </c>
      <c r="BT34" s="187" t="s">
        <v>843</v>
      </c>
      <c r="BU34" s="187" t="s">
        <v>2785</v>
      </c>
      <c r="BV34" s="187" t="s">
        <v>843</v>
      </c>
      <c r="BW34" s="187" t="s">
        <v>843</v>
      </c>
      <c r="BX34" s="187" t="s">
        <v>2785</v>
      </c>
      <c r="BY34" s="187" t="s">
        <v>843</v>
      </c>
      <c r="BZ34" s="187" t="s">
        <v>843</v>
      </c>
      <c r="CA34" s="187" t="s">
        <v>2785</v>
      </c>
      <c r="CB34" s="187" t="s">
        <v>843</v>
      </c>
      <c r="CC34" s="187" t="s">
        <v>843</v>
      </c>
      <c r="CD34" s="187" t="s">
        <v>2785</v>
      </c>
      <c r="CE34" s="187" t="s">
        <v>843</v>
      </c>
      <c r="CF34" s="187" t="s">
        <v>843</v>
      </c>
      <c r="CG34" s="187" t="s">
        <v>2785</v>
      </c>
      <c r="CH34" s="187" t="s">
        <v>843</v>
      </c>
      <c r="CI34" s="187" t="s">
        <v>843</v>
      </c>
      <c r="CJ34" s="187" t="s">
        <v>2785</v>
      </c>
      <c r="CK34" s="187" t="s">
        <v>843</v>
      </c>
      <c r="CL34" s="187" t="s">
        <v>843</v>
      </c>
      <c r="CM34" s="187" t="s">
        <v>2785</v>
      </c>
      <c r="CN34" s="187" t="s">
        <v>843</v>
      </c>
      <c r="CO34" s="187" t="s">
        <v>843</v>
      </c>
      <c r="CP34" s="187" t="s">
        <v>2785</v>
      </c>
      <c r="CQ34" s="187" t="s">
        <v>843</v>
      </c>
      <c r="CR34" s="187" t="s">
        <v>843</v>
      </c>
      <c r="CS34" s="187" t="s">
        <v>2785</v>
      </c>
      <c r="CT34" s="187" t="s">
        <v>843</v>
      </c>
      <c r="CU34" s="187" t="s">
        <v>843</v>
      </c>
      <c r="CV34" s="187" t="s">
        <v>2785</v>
      </c>
      <c r="CW34" s="187" t="s">
        <v>843</v>
      </c>
      <c r="CX34" s="187" t="s">
        <v>843</v>
      </c>
      <c r="CY34" s="187" t="s">
        <v>2785</v>
      </c>
      <c r="CZ34" s="187" t="s">
        <v>843</v>
      </c>
      <c r="DA34" s="187" t="s">
        <v>843</v>
      </c>
      <c r="DB34" s="187" t="s">
        <v>2785</v>
      </c>
      <c r="DC34" s="187" t="s">
        <v>843</v>
      </c>
      <c r="DD34" s="187" t="s">
        <v>843</v>
      </c>
      <c r="DE34" s="187" t="s">
        <v>2785</v>
      </c>
      <c r="DF34" s="187" t="s">
        <v>843</v>
      </c>
      <c r="DG34" s="187" t="s">
        <v>843</v>
      </c>
      <c r="DH34" s="187" t="s">
        <v>2785</v>
      </c>
      <c r="DI34" s="187" t="s">
        <v>843</v>
      </c>
      <c r="DJ34" s="187" t="s">
        <v>843</v>
      </c>
      <c r="DK34" s="187" t="s">
        <v>2785</v>
      </c>
      <c r="DL34" s="187" t="s">
        <v>843</v>
      </c>
      <c r="DM34" s="187" t="s">
        <v>843</v>
      </c>
      <c r="DN34" s="187" t="s">
        <v>2785</v>
      </c>
      <c r="DO34" s="187" t="s">
        <v>843</v>
      </c>
      <c r="DP34" s="187" t="s">
        <v>843</v>
      </c>
      <c r="DQ34" s="187" t="s">
        <v>2785</v>
      </c>
      <c r="DR34" s="187" t="s">
        <v>843</v>
      </c>
      <c r="DS34" s="187" t="s">
        <v>843</v>
      </c>
      <c r="DT34" s="187" t="s">
        <v>2785</v>
      </c>
      <c r="DU34" s="187" t="s">
        <v>843</v>
      </c>
      <c r="DV34" s="187" t="s">
        <v>843</v>
      </c>
      <c r="DW34" s="187" t="s">
        <v>2785</v>
      </c>
      <c r="DX34" s="187" t="s">
        <v>843</v>
      </c>
      <c r="DY34" s="187" t="s">
        <v>843</v>
      </c>
      <c r="DZ34" s="187" t="s">
        <v>2785</v>
      </c>
      <c r="EA34" s="187" t="s">
        <v>843</v>
      </c>
      <c r="EB34" s="187" t="s">
        <v>843</v>
      </c>
      <c r="EC34" s="187" t="s">
        <v>2785</v>
      </c>
      <c r="ED34" s="187" t="s">
        <v>843</v>
      </c>
      <c r="EE34" s="187" t="s">
        <v>843</v>
      </c>
      <c r="EF34" s="187" t="s">
        <v>2785</v>
      </c>
      <c r="EG34" s="187" t="s">
        <v>843</v>
      </c>
      <c r="EH34" s="187" t="s">
        <v>843</v>
      </c>
      <c r="EI34" s="187" t="s">
        <v>2785</v>
      </c>
      <c r="EJ34" s="187" t="s">
        <v>843</v>
      </c>
      <c r="EK34" s="187" t="s">
        <v>843</v>
      </c>
      <c r="EL34" s="187" t="s">
        <v>2785</v>
      </c>
      <c r="EM34" s="187" t="s">
        <v>843</v>
      </c>
      <c r="EN34" s="187" t="s">
        <v>843</v>
      </c>
      <c r="EO34" s="187" t="s">
        <v>2785</v>
      </c>
      <c r="EP34" s="187" t="s">
        <v>843</v>
      </c>
      <c r="EQ34" s="187" t="s">
        <v>843</v>
      </c>
      <c r="ER34" s="187" t="s">
        <v>2785</v>
      </c>
      <c r="ES34" s="187" t="s">
        <v>843</v>
      </c>
      <c r="ET34" s="187" t="s">
        <v>843</v>
      </c>
    </row>
    <row r="35" spans="1:150" x14ac:dyDescent="0.3">
      <c r="A35" s="1"/>
      <c r="B35" s="186" t="s">
        <v>2899</v>
      </c>
      <c r="C35" s="186" t="s">
        <v>75</v>
      </c>
      <c r="D35" s="186" t="s">
        <v>2890</v>
      </c>
      <c r="E35" s="186" t="s">
        <v>2900</v>
      </c>
      <c r="F35" s="186" t="s">
        <v>2901</v>
      </c>
      <c r="G35" s="187" t="s">
        <v>2785</v>
      </c>
      <c r="H35" s="187" t="s">
        <v>843</v>
      </c>
      <c r="I35" s="187" t="s">
        <v>843</v>
      </c>
      <c r="J35" s="187" t="s">
        <v>2785</v>
      </c>
      <c r="K35" s="187" t="s">
        <v>843</v>
      </c>
      <c r="L35" s="187" t="s">
        <v>843</v>
      </c>
      <c r="M35" s="187" t="s">
        <v>2785</v>
      </c>
      <c r="N35" s="187" t="s">
        <v>843</v>
      </c>
      <c r="O35" s="187" t="s">
        <v>843</v>
      </c>
      <c r="P35" s="187" t="s">
        <v>2785</v>
      </c>
      <c r="Q35" s="187" t="s">
        <v>843</v>
      </c>
      <c r="R35" s="187" t="s">
        <v>843</v>
      </c>
      <c r="S35" s="187" t="s">
        <v>2785</v>
      </c>
      <c r="T35" s="187" t="s">
        <v>843</v>
      </c>
      <c r="U35" s="187" t="s">
        <v>843</v>
      </c>
      <c r="V35" s="187" t="s">
        <v>2785</v>
      </c>
      <c r="W35" s="187" t="s">
        <v>843</v>
      </c>
      <c r="X35" s="187" t="s">
        <v>843</v>
      </c>
      <c r="Y35" s="187" t="s">
        <v>2785</v>
      </c>
      <c r="Z35" s="187" t="s">
        <v>843</v>
      </c>
      <c r="AA35" s="187" t="s">
        <v>843</v>
      </c>
      <c r="AB35" s="187" t="s">
        <v>2785</v>
      </c>
      <c r="AC35" s="187" t="s">
        <v>843</v>
      </c>
      <c r="AD35" s="187" t="s">
        <v>843</v>
      </c>
      <c r="AE35" s="187" t="s">
        <v>2785</v>
      </c>
      <c r="AF35" s="187" t="s">
        <v>843</v>
      </c>
      <c r="AG35" s="187" t="s">
        <v>843</v>
      </c>
      <c r="AH35" s="187" t="s">
        <v>2785</v>
      </c>
      <c r="AI35" s="187" t="s">
        <v>843</v>
      </c>
      <c r="AJ35" s="187" t="s">
        <v>843</v>
      </c>
      <c r="AK35" s="187" t="s">
        <v>2785</v>
      </c>
      <c r="AL35" s="187" t="s">
        <v>843</v>
      </c>
      <c r="AM35" s="187" t="s">
        <v>843</v>
      </c>
      <c r="AN35" s="187" t="s">
        <v>2785</v>
      </c>
      <c r="AO35" s="187" t="s">
        <v>843</v>
      </c>
      <c r="AP35" s="187" t="s">
        <v>843</v>
      </c>
      <c r="AQ35" s="187" t="s">
        <v>2785</v>
      </c>
      <c r="AR35" s="187" t="s">
        <v>843</v>
      </c>
      <c r="AS35" s="187" t="s">
        <v>843</v>
      </c>
      <c r="AT35" s="187" t="s">
        <v>2785</v>
      </c>
      <c r="AU35" s="187" t="s">
        <v>843</v>
      </c>
      <c r="AV35" s="187" t="s">
        <v>843</v>
      </c>
      <c r="AW35" s="187" t="s">
        <v>2785</v>
      </c>
      <c r="AX35" s="187" t="s">
        <v>843</v>
      </c>
      <c r="AY35" s="187" t="s">
        <v>843</v>
      </c>
      <c r="AZ35" s="187" t="s">
        <v>2785</v>
      </c>
      <c r="BA35" s="187" t="s">
        <v>843</v>
      </c>
      <c r="BB35" s="187" t="s">
        <v>843</v>
      </c>
      <c r="BC35" s="187" t="s">
        <v>2785</v>
      </c>
      <c r="BD35" s="187" t="s">
        <v>843</v>
      </c>
      <c r="BE35" s="187" t="s">
        <v>843</v>
      </c>
      <c r="BF35" s="187" t="s">
        <v>2785</v>
      </c>
      <c r="BG35" s="187" t="s">
        <v>843</v>
      </c>
      <c r="BH35" s="187" t="s">
        <v>843</v>
      </c>
      <c r="BI35" s="187" t="s">
        <v>2785</v>
      </c>
      <c r="BJ35" s="187" t="s">
        <v>843</v>
      </c>
      <c r="BK35" s="187" t="s">
        <v>843</v>
      </c>
      <c r="BL35" s="187" t="s">
        <v>2785</v>
      </c>
      <c r="BM35" s="187" t="s">
        <v>843</v>
      </c>
      <c r="BN35" s="187" t="s">
        <v>843</v>
      </c>
      <c r="BO35" s="187" t="s">
        <v>2785</v>
      </c>
      <c r="BP35" s="187" t="s">
        <v>843</v>
      </c>
      <c r="BQ35" s="187" t="s">
        <v>843</v>
      </c>
      <c r="BR35" s="187" t="s">
        <v>2785</v>
      </c>
      <c r="BS35" s="187" t="s">
        <v>843</v>
      </c>
      <c r="BT35" s="187" t="s">
        <v>843</v>
      </c>
      <c r="BU35" s="187" t="s">
        <v>2785</v>
      </c>
      <c r="BV35" s="187" t="s">
        <v>843</v>
      </c>
      <c r="BW35" s="187" t="s">
        <v>843</v>
      </c>
      <c r="BX35" s="187" t="s">
        <v>2785</v>
      </c>
      <c r="BY35" s="187" t="s">
        <v>843</v>
      </c>
      <c r="BZ35" s="187" t="s">
        <v>843</v>
      </c>
      <c r="CA35" s="187" t="s">
        <v>2785</v>
      </c>
      <c r="CB35" s="187" t="s">
        <v>843</v>
      </c>
      <c r="CC35" s="187" t="s">
        <v>843</v>
      </c>
      <c r="CD35" s="187" t="s">
        <v>2785</v>
      </c>
      <c r="CE35" s="187" t="s">
        <v>843</v>
      </c>
      <c r="CF35" s="187" t="s">
        <v>843</v>
      </c>
      <c r="CG35" s="187" t="s">
        <v>2785</v>
      </c>
      <c r="CH35" s="187" t="s">
        <v>843</v>
      </c>
      <c r="CI35" s="187" t="s">
        <v>843</v>
      </c>
      <c r="CJ35" s="187" t="s">
        <v>2785</v>
      </c>
      <c r="CK35" s="187" t="s">
        <v>843</v>
      </c>
      <c r="CL35" s="187" t="s">
        <v>843</v>
      </c>
      <c r="CM35" s="187" t="s">
        <v>2785</v>
      </c>
      <c r="CN35" s="187" t="s">
        <v>843</v>
      </c>
      <c r="CO35" s="187" t="s">
        <v>843</v>
      </c>
      <c r="CP35" s="187" t="s">
        <v>2785</v>
      </c>
      <c r="CQ35" s="187" t="s">
        <v>843</v>
      </c>
      <c r="CR35" s="187" t="s">
        <v>843</v>
      </c>
      <c r="CS35" s="187" t="s">
        <v>2785</v>
      </c>
      <c r="CT35" s="187" t="s">
        <v>843</v>
      </c>
      <c r="CU35" s="187" t="s">
        <v>843</v>
      </c>
      <c r="CV35" s="187" t="s">
        <v>2785</v>
      </c>
      <c r="CW35" s="187" t="s">
        <v>843</v>
      </c>
      <c r="CX35" s="187" t="s">
        <v>843</v>
      </c>
      <c r="CY35" s="187" t="s">
        <v>2785</v>
      </c>
      <c r="CZ35" s="187" t="s">
        <v>843</v>
      </c>
      <c r="DA35" s="187" t="s">
        <v>843</v>
      </c>
      <c r="DB35" s="187" t="s">
        <v>2785</v>
      </c>
      <c r="DC35" s="187" t="s">
        <v>843</v>
      </c>
      <c r="DD35" s="187" t="s">
        <v>843</v>
      </c>
      <c r="DE35" s="187" t="s">
        <v>2785</v>
      </c>
      <c r="DF35" s="187" t="s">
        <v>843</v>
      </c>
      <c r="DG35" s="187" t="s">
        <v>843</v>
      </c>
      <c r="DH35" s="187" t="s">
        <v>2785</v>
      </c>
      <c r="DI35" s="187" t="s">
        <v>843</v>
      </c>
      <c r="DJ35" s="187" t="s">
        <v>843</v>
      </c>
      <c r="DK35" s="187" t="s">
        <v>2785</v>
      </c>
      <c r="DL35" s="187" t="s">
        <v>843</v>
      </c>
      <c r="DM35" s="187" t="s">
        <v>843</v>
      </c>
      <c r="DN35" s="187" t="s">
        <v>2785</v>
      </c>
      <c r="DO35" s="187" t="s">
        <v>843</v>
      </c>
      <c r="DP35" s="187" t="s">
        <v>843</v>
      </c>
      <c r="DQ35" s="187" t="s">
        <v>2785</v>
      </c>
      <c r="DR35" s="187" t="s">
        <v>843</v>
      </c>
      <c r="DS35" s="187" t="s">
        <v>843</v>
      </c>
      <c r="DT35" s="187" t="s">
        <v>2785</v>
      </c>
      <c r="DU35" s="187" t="s">
        <v>843</v>
      </c>
      <c r="DV35" s="187" t="s">
        <v>843</v>
      </c>
      <c r="DW35" s="187" t="s">
        <v>2785</v>
      </c>
      <c r="DX35" s="187" t="s">
        <v>843</v>
      </c>
      <c r="DY35" s="187" t="s">
        <v>843</v>
      </c>
      <c r="DZ35" s="187" t="s">
        <v>2785</v>
      </c>
      <c r="EA35" s="187" t="s">
        <v>843</v>
      </c>
      <c r="EB35" s="187" t="s">
        <v>843</v>
      </c>
      <c r="EC35" s="187" t="s">
        <v>2785</v>
      </c>
      <c r="ED35" s="187" t="s">
        <v>843</v>
      </c>
      <c r="EE35" s="187" t="s">
        <v>843</v>
      </c>
      <c r="EF35" s="187" t="s">
        <v>2785</v>
      </c>
      <c r="EG35" s="187" t="s">
        <v>843</v>
      </c>
      <c r="EH35" s="187" t="s">
        <v>843</v>
      </c>
      <c r="EI35" s="187" t="s">
        <v>2785</v>
      </c>
      <c r="EJ35" s="187" t="s">
        <v>843</v>
      </c>
      <c r="EK35" s="187" t="s">
        <v>843</v>
      </c>
      <c r="EL35" s="187" t="s">
        <v>2785</v>
      </c>
      <c r="EM35" s="187" t="s">
        <v>843</v>
      </c>
      <c r="EN35" s="187" t="s">
        <v>843</v>
      </c>
      <c r="EO35" s="187" t="s">
        <v>2785</v>
      </c>
      <c r="EP35" s="187" t="s">
        <v>843</v>
      </c>
      <c r="EQ35" s="187" t="s">
        <v>843</v>
      </c>
      <c r="ER35" s="187" t="s">
        <v>2785</v>
      </c>
      <c r="ES35" s="187" t="s">
        <v>843</v>
      </c>
      <c r="ET35" s="187" t="s">
        <v>843</v>
      </c>
    </row>
    <row r="36" spans="1:150" x14ac:dyDescent="0.3">
      <c r="A36" s="1"/>
      <c r="B36" s="186" t="s">
        <v>2902</v>
      </c>
      <c r="C36" s="186" t="s">
        <v>75</v>
      </c>
      <c r="D36" s="186" t="s">
        <v>2890</v>
      </c>
      <c r="E36" s="186" t="s">
        <v>2903</v>
      </c>
      <c r="F36" s="186" t="s">
        <v>2904</v>
      </c>
      <c r="G36" s="187" t="s">
        <v>2785</v>
      </c>
      <c r="H36" s="187" t="s">
        <v>843</v>
      </c>
      <c r="I36" s="187" t="s">
        <v>843</v>
      </c>
      <c r="J36" s="187" t="s">
        <v>2785</v>
      </c>
      <c r="K36" s="187" t="s">
        <v>843</v>
      </c>
      <c r="L36" s="187" t="s">
        <v>843</v>
      </c>
      <c r="M36" s="187" t="s">
        <v>2785</v>
      </c>
      <c r="N36" s="187" t="s">
        <v>843</v>
      </c>
      <c r="O36" s="187" t="s">
        <v>843</v>
      </c>
      <c r="P36" s="187" t="s">
        <v>2785</v>
      </c>
      <c r="Q36" s="187" t="s">
        <v>843</v>
      </c>
      <c r="R36" s="187" t="s">
        <v>843</v>
      </c>
      <c r="S36" s="187" t="s">
        <v>2785</v>
      </c>
      <c r="T36" s="187" t="s">
        <v>843</v>
      </c>
      <c r="U36" s="187" t="s">
        <v>843</v>
      </c>
      <c r="V36" s="187" t="s">
        <v>2785</v>
      </c>
      <c r="W36" s="187" t="s">
        <v>843</v>
      </c>
      <c r="X36" s="187" t="s">
        <v>843</v>
      </c>
      <c r="Y36" s="187" t="s">
        <v>2785</v>
      </c>
      <c r="Z36" s="187" t="s">
        <v>843</v>
      </c>
      <c r="AA36" s="187" t="s">
        <v>843</v>
      </c>
      <c r="AB36" s="187" t="s">
        <v>2785</v>
      </c>
      <c r="AC36" s="187" t="s">
        <v>843</v>
      </c>
      <c r="AD36" s="187" t="s">
        <v>843</v>
      </c>
      <c r="AE36" s="187" t="s">
        <v>2785</v>
      </c>
      <c r="AF36" s="187" t="s">
        <v>843</v>
      </c>
      <c r="AG36" s="187" t="s">
        <v>843</v>
      </c>
      <c r="AH36" s="187" t="s">
        <v>2785</v>
      </c>
      <c r="AI36" s="187" t="s">
        <v>843</v>
      </c>
      <c r="AJ36" s="187" t="s">
        <v>843</v>
      </c>
      <c r="AK36" s="187" t="s">
        <v>2785</v>
      </c>
      <c r="AL36" s="187" t="s">
        <v>843</v>
      </c>
      <c r="AM36" s="187" t="s">
        <v>843</v>
      </c>
      <c r="AN36" s="187" t="s">
        <v>2785</v>
      </c>
      <c r="AO36" s="187" t="s">
        <v>843</v>
      </c>
      <c r="AP36" s="187" t="s">
        <v>843</v>
      </c>
      <c r="AQ36" s="187" t="s">
        <v>2785</v>
      </c>
      <c r="AR36" s="187" t="s">
        <v>843</v>
      </c>
      <c r="AS36" s="187" t="s">
        <v>843</v>
      </c>
      <c r="AT36" s="187" t="s">
        <v>2785</v>
      </c>
      <c r="AU36" s="187" t="s">
        <v>843</v>
      </c>
      <c r="AV36" s="187" t="s">
        <v>843</v>
      </c>
      <c r="AW36" s="187" t="s">
        <v>2785</v>
      </c>
      <c r="AX36" s="187" t="s">
        <v>843</v>
      </c>
      <c r="AY36" s="187" t="s">
        <v>843</v>
      </c>
      <c r="AZ36" s="187" t="s">
        <v>2785</v>
      </c>
      <c r="BA36" s="187" t="s">
        <v>843</v>
      </c>
      <c r="BB36" s="187" t="s">
        <v>843</v>
      </c>
      <c r="BC36" s="187" t="s">
        <v>2785</v>
      </c>
      <c r="BD36" s="187" t="s">
        <v>843</v>
      </c>
      <c r="BE36" s="187" t="s">
        <v>843</v>
      </c>
      <c r="BF36" s="187" t="s">
        <v>2785</v>
      </c>
      <c r="BG36" s="187" t="s">
        <v>843</v>
      </c>
      <c r="BH36" s="187" t="s">
        <v>843</v>
      </c>
      <c r="BI36" s="187" t="s">
        <v>2785</v>
      </c>
      <c r="BJ36" s="187" t="s">
        <v>843</v>
      </c>
      <c r="BK36" s="187" t="s">
        <v>843</v>
      </c>
      <c r="BL36" s="187" t="s">
        <v>2785</v>
      </c>
      <c r="BM36" s="187" t="s">
        <v>843</v>
      </c>
      <c r="BN36" s="187" t="s">
        <v>843</v>
      </c>
      <c r="BO36" s="187" t="s">
        <v>2785</v>
      </c>
      <c r="BP36" s="187" t="s">
        <v>843</v>
      </c>
      <c r="BQ36" s="187" t="s">
        <v>843</v>
      </c>
      <c r="BR36" s="187" t="s">
        <v>2785</v>
      </c>
      <c r="BS36" s="187" t="s">
        <v>843</v>
      </c>
      <c r="BT36" s="187" t="s">
        <v>843</v>
      </c>
      <c r="BU36" s="187" t="s">
        <v>2785</v>
      </c>
      <c r="BV36" s="187" t="s">
        <v>843</v>
      </c>
      <c r="BW36" s="187" t="s">
        <v>843</v>
      </c>
      <c r="BX36" s="187" t="s">
        <v>2785</v>
      </c>
      <c r="BY36" s="187" t="s">
        <v>843</v>
      </c>
      <c r="BZ36" s="187" t="s">
        <v>843</v>
      </c>
      <c r="CA36" s="187" t="s">
        <v>2785</v>
      </c>
      <c r="CB36" s="187" t="s">
        <v>843</v>
      </c>
      <c r="CC36" s="187" t="s">
        <v>843</v>
      </c>
      <c r="CD36" s="187" t="s">
        <v>2785</v>
      </c>
      <c r="CE36" s="187" t="s">
        <v>843</v>
      </c>
      <c r="CF36" s="187" t="s">
        <v>843</v>
      </c>
      <c r="CG36" s="187" t="s">
        <v>2785</v>
      </c>
      <c r="CH36" s="187" t="s">
        <v>843</v>
      </c>
      <c r="CI36" s="187" t="s">
        <v>843</v>
      </c>
      <c r="CJ36" s="187" t="s">
        <v>2785</v>
      </c>
      <c r="CK36" s="187" t="s">
        <v>843</v>
      </c>
      <c r="CL36" s="187" t="s">
        <v>843</v>
      </c>
      <c r="CM36" s="187" t="s">
        <v>2785</v>
      </c>
      <c r="CN36" s="187" t="s">
        <v>843</v>
      </c>
      <c r="CO36" s="187" t="s">
        <v>843</v>
      </c>
      <c r="CP36" s="187" t="s">
        <v>2785</v>
      </c>
      <c r="CQ36" s="187" t="s">
        <v>843</v>
      </c>
      <c r="CR36" s="187" t="s">
        <v>843</v>
      </c>
      <c r="CS36" s="187" t="s">
        <v>2785</v>
      </c>
      <c r="CT36" s="187" t="s">
        <v>843</v>
      </c>
      <c r="CU36" s="187" t="s">
        <v>843</v>
      </c>
      <c r="CV36" s="187" t="s">
        <v>2785</v>
      </c>
      <c r="CW36" s="187" t="s">
        <v>843</v>
      </c>
      <c r="CX36" s="187" t="s">
        <v>843</v>
      </c>
      <c r="CY36" s="187" t="s">
        <v>2785</v>
      </c>
      <c r="CZ36" s="187" t="s">
        <v>843</v>
      </c>
      <c r="DA36" s="187" t="s">
        <v>843</v>
      </c>
      <c r="DB36" s="187" t="s">
        <v>2785</v>
      </c>
      <c r="DC36" s="187" t="s">
        <v>843</v>
      </c>
      <c r="DD36" s="187" t="s">
        <v>843</v>
      </c>
      <c r="DE36" s="187" t="s">
        <v>2785</v>
      </c>
      <c r="DF36" s="187" t="s">
        <v>843</v>
      </c>
      <c r="DG36" s="187" t="s">
        <v>843</v>
      </c>
      <c r="DH36" s="187" t="s">
        <v>2785</v>
      </c>
      <c r="DI36" s="187" t="s">
        <v>843</v>
      </c>
      <c r="DJ36" s="187" t="s">
        <v>843</v>
      </c>
      <c r="DK36" s="187" t="s">
        <v>2785</v>
      </c>
      <c r="DL36" s="187" t="s">
        <v>843</v>
      </c>
      <c r="DM36" s="187" t="s">
        <v>843</v>
      </c>
      <c r="DN36" s="187" t="s">
        <v>2785</v>
      </c>
      <c r="DO36" s="187" t="s">
        <v>843</v>
      </c>
      <c r="DP36" s="187" t="s">
        <v>843</v>
      </c>
      <c r="DQ36" s="187" t="s">
        <v>2785</v>
      </c>
      <c r="DR36" s="187" t="s">
        <v>843</v>
      </c>
      <c r="DS36" s="187" t="s">
        <v>843</v>
      </c>
      <c r="DT36" s="187" t="s">
        <v>2785</v>
      </c>
      <c r="DU36" s="187" t="s">
        <v>843</v>
      </c>
      <c r="DV36" s="187" t="s">
        <v>843</v>
      </c>
      <c r="DW36" s="187" t="s">
        <v>2785</v>
      </c>
      <c r="DX36" s="187" t="s">
        <v>843</v>
      </c>
      <c r="DY36" s="187" t="s">
        <v>843</v>
      </c>
      <c r="DZ36" s="187" t="s">
        <v>2785</v>
      </c>
      <c r="EA36" s="187" t="s">
        <v>843</v>
      </c>
      <c r="EB36" s="187" t="s">
        <v>843</v>
      </c>
      <c r="EC36" s="187" t="s">
        <v>2785</v>
      </c>
      <c r="ED36" s="187" t="s">
        <v>843</v>
      </c>
      <c r="EE36" s="187" t="s">
        <v>843</v>
      </c>
      <c r="EF36" s="187" t="s">
        <v>2785</v>
      </c>
      <c r="EG36" s="187" t="s">
        <v>843</v>
      </c>
      <c r="EH36" s="187" t="s">
        <v>843</v>
      </c>
      <c r="EI36" s="187" t="s">
        <v>2785</v>
      </c>
      <c r="EJ36" s="187" t="s">
        <v>843</v>
      </c>
      <c r="EK36" s="187" t="s">
        <v>843</v>
      </c>
      <c r="EL36" s="187" t="s">
        <v>2785</v>
      </c>
      <c r="EM36" s="187" t="s">
        <v>843</v>
      </c>
      <c r="EN36" s="187" t="s">
        <v>843</v>
      </c>
      <c r="EO36" s="187" t="s">
        <v>2785</v>
      </c>
      <c r="EP36" s="187" t="s">
        <v>843</v>
      </c>
      <c r="EQ36" s="187" t="s">
        <v>843</v>
      </c>
      <c r="ER36" s="187" t="s">
        <v>2785</v>
      </c>
      <c r="ES36" s="187" t="s">
        <v>843</v>
      </c>
      <c r="ET36" s="187" t="s">
        <v>843</v>
      </c>
    </row>
    <row r="37" spans="1:150" x14ac:dyDescent="0.3">
      <c r="A37" s="1"/>
      <c r="B37" s="186" t="s">
        <v>2905</v>
      </c>
      <c r="C37" s="186" t="s">
        <v>75</v>
      </c>
      <c r="D37" s="186" t="s">
        <v>2890</v>
      </c>
      <c r="E37" s="186" t="s">
        <v>2906</v>
      </c>
      <c r="F37" s="186" t="s">
        <v>2907</v>
      </c>
      <c r="G37" s="187" t="s">
        <v>2785</v>
      </c>
      <c r="H37" s="187" t="s">
        <v>843</v>
      </c>
      <c r="I37" s="187" t="s">
        <v>843</v>
      </c>
      <c r="J37" s="187" t="s">
        <v>2785</v>
      </c>
      <c r="K37" s="187" t="s">
        <v>843</v>
      </c>
      <c r="L37" s="187" t="s">
        <v>843</v>
      </c>
      <c r="M37" s="187" t="s">
        <v>2785</v>
      </c>
      <c r="N37" s="187" t="s">
        <v>843</v>
      </c>
      <c r="O37" s="187" t="s">
        <v>843</v>
      </c>
      <c r="P37" s="187" t="s">
        <v>2785</v>
      </c>
      <c r="Q37" s="187" t="s">
        <v>843</v>
      </c>
      <c r="R37" s="187" t="s">
        <v>843</v>
      </c>
      <c r="S37" s="187" t="s">
        <v>2785</v>
      </c>
      <c r="T37" s="187" t="s">
        <v>843</v>
      </c>
      <c r="U37" s="187" t="s">
        <v>843</v>
      </c>
      <c r="V37" s="187" t="s">
        <v>2785</v>
      </c>
      <c r="W37" s="187" t="s">
        <v>843</v>
      </c>
      <c r="X37" s="187" t="s">
        <v>843</v>
      </c>
      <c r="Y37" s="187" t="s">
        <v>2785</v>
      </c>
      <c r="Z37" s="187" t="s">
        <v>843</v>
      </c>
      <c r="AA37" s="187" t="s">
        <v>843</v>
      </c>
      <c r="AB37" s="187" t="s">
        <v>2785</v>
      </c>
      <c r="AC37" s="187" t="s">
        <v>843</v>
      </c>
      <c r="AD37" s="187" t="s">
        <v>843</v>
      </c>
      <c r="AE37" s="187" t="s">
        <v>2785</v>
      </c>
      <c r="AF37" s="187" t="s">
        <v>843</v>
      </c>
      <c r="AG37" s="187" t="s">
        <v>843</v>
      </c>
      <c r="AH37" s="187" t="s">
        <v>2785</v>
      </c>
      <c r="AI37" s="187" t="s">
        <v>843</v>
      </c>
      <c r="AJ37" s="187" t="s">
        <v>843</v>
      </c>
      <c r="AK37" s="187" t="s">
        <v>2785</v>
      </c>
      <c r="AL37" s="187" t="s">
        <v>843</v>
      </c>
      <c r="AM37" s="187" t="s">
        <v>843</v>
      </c>
      <c r="AN37" s="187" t="s">
        <v>2785</v>
      </c>
      <c r="AO37" s="187" t="s">
        <v>843</v>
      </c>
      <c r="AP37" s="187" t="s">
        <v>843</v>
      </c>
      <c r="AQ37" s="187" t="s">
        <v>2785</v>
      </c>
      <c r="AR37" s="187" t="s">
        <v>843</v>
      </c>
      <c r="AS37" s="187" t="s">
        <v>843</v>
      </c>
      <c r="AT37" s="187" t="s">
        <v>2785</v>
      </c>
      <c r="AU37" s="187" t="s">
        <v>843</v>
      </c>
      <c r="AV37" s="187" t="s">
        <v>843</v>
      </c>
      <c r="AW37" s="187" t="s">
        <v>2785</v>
      </c>
      <c r="AX37" s="187" t="s">
        <v>843</v>
      </c>
      <c r="AY37" s="187" t="s">
        <v>843</v>
      </c>
      <c r="AZ37" s="187" t="s">
        <v>2785</v>
      </c>
      <c r="BA37" s="187" t="s">
        <v>843</v>
      </c>
      <c r="BB37" s="187" t="s">
        <v>843</v>
      </c>
      <c r="BC37" s="187" t="s">
        <v>2785</v>
      </c>
      <c r="BD37" s="187" t="s">
        <v>843</v>
      </c>
      <c r="BE37" s="187" t="s">
        <v>843</v>
      </c>
      <c r="BF37" s="187" t="s">
        <v>2785</v>
      </c>
      <c r="BG37" s="187" t="s">
        <v>843</v>
      </c>
      <c r="BH37" s="187" t="s">
        <v>843</v>
      </c>
      <c r="BI37" s="187" t="s">
        <v>2785</v>
      </c>
      <c r="BJ37" s="187" t="s">
        <v>843</v>
      </c>
      <c r="BK37" s="187" t="s">
        <v>843</v>
      </c>
      <c r="BL37" s="187" t="s">
        <v>2785</v>
      </c>
      <c r="BM37" s="187" t="s">
        <v>843</v>
      </c>
      <c r="BN37" s="187" t="s">
        <v>843</v>
      </c>
      <c r="BO37" s="187" t="s">
        <v>2785</v>
      </c>
      <c r="BP37" s="187" t="s">
        <v>843</v>
      </c>
      <c r="BQ37" s="187" t="s">
        <v>843</v>
      </c>
      <c r="BR37" s="187" t="s">
        <v>2785</v>
      </c>
      <c r="BS37" s="187" t="s">
        <v>843</v>
      </c>
      <c r="BT37" s="187" t="s">
        <v>843</v>
      </c>
      <c r="BU37" s="187" t="s">
        <v>2785</v>
      </c>
      <c r="BV37" s="187" t="s">
        <v>843</v>
      </c>
      <c r="BW37" s="187" t="s">
        <v>843</v>
      </c>
      <c r="BX37" s="187" t="s">
        <v>2785</v>
      </c>
      <c r="BY37" s="187" t="s">
        <v>843</v>
      </c>
      <c r="BZ37" s="187" t="s">
        <v>843</v>
      </c>
      <c r="CA37" s="187" t="s">
        <v>2785</v>
      </c>
      <c r="CB37" s="187" t="s">
        <v>843</v>
      </c>
      <c r="CC37" s="187" t="s">
        <v>843</v>
      </c>
      <c r="CD37" s="187" t="s">
        <v>2785</v>
      </c>
      <c r="CE37" s="187" t="s">
        <v>843</v>
      </c>
      <c r="CF37" s="187" t="s">
        <v>843</v>
      </c>
      <c r="CG37" s="187" t="s">
        <v>2785</v>
      </c>
      <c r="CH37" s="187" t="s">
        <v>843</v>
      </c>
      <c r="CI37" s="187" t="s">
        <v>843</v>
      </c>
      <c r="CJ37" s="187" t="s">
        <v>2785</v>
      </c>
      <c r="CK37" s="187" t="s">
        <v>843</v>
      </c>
      <c r="CL37" s="187" t="s">
        <v>843</v>
      </c>
      <c r="CM37" s="187" t="s">
        <v>2785</v>
      </c>
      <c r="CN37" s="187" t="s">
        <v>843</v>
      </c>
      <c r="CO37" s="187" t="s">
        <v>843</v>
      </c>
      <c r="CP37" s="187" t="s">
        <v>2785</v>
      </c>
      <c r="CQ37" s="187" t="s">
        <v>843</v>
      </c>
      <c r="CR37" s="187" t="s">
        <v>843</v>
      </c>
      <c r="CS37" s="187" t="s">
        <v>2785</v>
      </c>
      <c r="CT37" s="187" t="s">
        <v>843</v>
      </c>
      <c r="CU37" s="187" t="s">
        <v>843</v>
      </c>
      <c r="CV37" s="187" t="s">
        <v>2785</v>
      </c>
      <c r="CW37" s="187" t="s">
        <v>843</v>
      </c>
      <c r="CX37" s="187" t="s">
        <v>843</v>
      </c>
      <c r="CY37" s="187" t="s">
        <v>2785</v>
      </c>
      <c r="CZ37" s="187" t="s">
        <v>843</v>
      </c>
      <c r="DA37" s="187" t="s">
        <v>843</v>
      </c>
      <c r="DB37" s="187" t="s">
        <v>2785</v>
      </c>
      <c r="DC37" s="187" t="s">
        <v>843</v>
      </c>
      <c r="DD37" s="187" t="s">
        <v>843</v>
      </c>
      <c r="DE37" s="187" t="s">
        <v>2785</v>
      </c>
      <c r="DF37" s="187" t="s">
        <v>843</v>
      </c>
      <c r="DG37" s="187" t="s">
        <v>843</v>
      </c>
      <c r="DH37" s="187" t="s">
        <v>2785</v>
      </c>
      <c r="DI37" s="187" t="s">
        <v>843</v>
      </c>
      <c r="DJ37" s="187" t="s">
        <v>843</v>
      </c>
      <c r="DK37" s="187" t="s">
        <v>2785</v>
      </c>
      <c r="DL37" s="187" t="s">
        <v>843</v>
      </c>
      <c r="DM37" s="187" t="s">
        <v>843</v>
      </c>
      <c r="DN37" s="187" t="s">
        <v>2785</v>
      </c>
      <c r="DO37" s="187" t="s">
        <v>843</v>
      </c>
      <c r="DP37" s="187" t="s">
        <v>843</v>
      </c>
      <c r="DQ37" s="187" t="s">
        <v>2785</v>
      </c>
      <c r="DR37" s="187" t="s">
        <v>843</v>
      </c>
      <c r="DS37" s="187" t="s">
        <v>843</v>
      </c>
      <c r="DT37" s="187" t="s">
        <v>2785</v>
      </c>
      <c r="DU37" s="187" t="s">
        <v>843</v>
      </c>
      <c r="DV37" s="187" t="s">
        <v>843</v>
      </c>
      <c r="DW37" s="187" t="s">
        <v>2785</v>
      </c>
      <c r="DX37" s="187" t="s">
        <v>843</v>
      </c>
      <c r="DY37" s="187" t="s">
        <v>843</v>
      </c>
      <c r="DZ37" s="187" t="s">
        <v>2785</v>
      </c>
      <c r="EA37" s="187" t="s">
        <v>843</v>
      </c>
      <c r="EB37" s="187" t="s">
        <v>843</v>
      </c>
      <c r="EC37" s="187" t="s">
        <v>2785</v>
      </c>
      <c r="ED37" s="187" t="s">
        <v>843</v>
      </c>
      <c r="EE37" s="187" t="s">
        <v>843</v>
      </c>
      <c r="EF37" s="187" t="s">
        <v>2785</v>
      </c>
      <c r="EG37" s="187" t="s">
        <v>843</v>
      </c>
      <c r="EH37" s="187" t="s">
        <v>843</v>
      </c>
      <c r="EI37" s="187" t="s">
        <v>2785</v>
      </c>
      <c r="EJ37" s="187" t="s">
        <v>843</v>
      </c>
      <c r="EK37" s="187" t="s">
        <v>843</v>
      </c>
      <c r="EL37" s="187" t="s">
        <v>2785</v>
      </c>
      <c r="EM37" s="187" t="s">
        <v>843</v>
      </c>
      <c r="EN37" s="187" t="s">
        <v>843</v>
      </c>
      <c r="EO37" s="187" t="s">
        <v>2785</v>
      </c>
      <c r="EP37" s="187" t="s">
        <v>843</v>
      </c>
      <c r="EQ37" s="187" t="s">
        <v>843</v>
      </c>
      <c r="ER37" s="187" t="s">
        <v>2785</v>
      </c>
      <c r="ES37" s="187" t="s">
        <v>843</v>
      </c>
      <c r="ET37" s="187" t="s">
        <v>843</v>
      </c>
    </row>
    <row r="38" spans="1:150" x14ac:dyDescent="0.3">
      <c r="A38" s="1"/>
      <c r="B38" s="186" t="s">
        <v>2908</v>
      </c>
      <c r="C38" s="186" t="s">
        <v>75</v>
      </c>
      <c r="D38" s="186" t="s">
        <v>2890</v>
      </c>
      <c r="E38" s="186" t="s">
        <v>2909</v>
      </c>
      <c r="F38" s="186" t="s">
        <v>2910</v>
      </c>
      <c r="G38" s="187" t="s">
        <v>2785</v>
      </c>
      <c r="H38" s="187" t="s">
        <v>843</v>
      </c>
      <c r="I38" s="187" t="s">
        <v>843</v>
      </c>
      <c r="J38" s="187" t="s">
        <v>2785</v>
      </c>
      <c r="K38" s="187" t="s">
        <v>843</v>
      </c>
      <c r="L38" s="187" t="s">
        <v>843</v>
      </c>
      <c r="M38" s="187" t="s">
        <v>2785</v>
      </c>
      <c r="N38" s="187" t="s">
        <v>843</v>
      </c>
      <c r="O38" s="187" t="s">
        <v>843</v>
      </c>
      <c r="P38" s="187" t="s">
        <v>2785</v>
      </c>
      <c r="Q38" s="187" t="s">
        <v>843</v>
      </c>
      <c r="R38" s="187" t="s">
        <v>843</v>
      </c>
      <c r="S38" s="187" t="s">
        <v>2785</v>
      </c>
      <c r="T38" s="187" t="s">
        <v>843</v>
      </c>
      <c r="U38" s="187" t="s">
        <v>843</v>
      </c>
      <c r="V38" s="187" t="s">
        <v>2785</v>
      </c>
      <c r="W38" s="187" t="s">
        <v>843</v>
      </c>
      <c r="X38" s="187" t="s">
        <v>843</v>
      </c>
      <c r="Y38" s="187" t="s">
        <v>2785</v>
      </c>
      <c r="Z38" s="187" t="s">
        <v>843</v>
      </c>
      <c r="AA38" s="187" t="s">
        <v>843</v>
      </c>
      <c r="AB38" s="187" t="s">
        <v>2785</v>
      </c>
      <c r="AC38" s="187" t="s">
        <v>843</v>
      </c>
      <c r="AD38" s="187" t="s">
        <v>843</v>
      </c>
      <c r="AE38" s="187" t="s">
        <v>2785</v>
      </c>
      <c r="AF38" s="187" t="s">
        <v>843</v>
      </c>
      <c r="AG38" s="187" t="s">
        <v>843</v>
      </c>
      <c r="AH38" s="187" t="s">
        <v>2785</v>
      </c>
      <c r="AI38" s="187" t="s">
        <v>843</v>
      </c>
      <c r="AJ38" s="187" t="s">
        <v>843</v>
      </c>
      <c r="AK38" s="187" t="s">
        <v>2785</v>
      </c>
      <c r="AL38" s="187" t="s">
        <v>843</v>
      </c>
      <c r="AM38" s="187" t="s">
        <v>843</v>
      </c>
      <c r="AN38" s="187" t="s">
        <v>2785</v>
      </c>
      <c r="AO38" s="187" t="s">
        <v>843</v>
      </c>
      <c r="AP38" s="187" t="s">
        <v>843</v>
      </c>
      <c r="AQ38" s="187" t="s">
        <v>2785</v>
      </c>
      <c r="AR38" s="187" t="s">
        <v>843</v>
      </c>
      <c r="AS38" s="187" t="s">
        <v>843</v>
      </c>
      <c r="AT38" s="187" t="s">
        <v>2785</v>
      </c>
      <c r="AU38" s="187" t="s">
        <v>843</v>
      </c>
      <c r="AV38" s="187" t="s">
        <v>843</v>
      </c>
      <c r="AW38" s="187" t="s">
        <v>2785</v>
      </c>
      <c r="AX38" s="187" t="s">
        <v>843</v>
      </c>
      <c r="AY38" s="187" t="s">
        <v>843</v>
      </c>
      <c r="AZ38" s="187" t="s">
        <v>2785</v>
      </c>
      <c r="BA38" s="187" t="s">
        <v>843</v>
      </c>
      <c r="BB38" s="187" t="s">
        <v>843</v>
      </c>
      <c r="BC38" s="187" t="s">
        <v>2785</v>
      </c>
      <c r="BD38" s="187" t="s">
        <v>843</v>
      </c>
      <c r="BE38" s="187" t="s">
        <v>843</v>
      </c>
      <c r="BF38" s="187" t="s">
        <v>2785</v>
      </c>
      <c r="BG38" s="187" t="s">
        <v>843</v>
      </c>
      <c r="BH38" s="187" t="s">
        <v>843</v>
      </c>
      <c r="BI38" s="187" t="s">
        <v>2785</v>
      </c>
      <c r="BJ38" s="187" t="s">
        <v>843</v>
      </c>
      <c r="BK38" s="187" t="s">
        <v>843</v>
      </c>
      <c r="BL38" s="187" t="s">
        <v>2785</v>
      </c>
      <c r="BM38" s="187" t="s">
        <v>843</v>
      </c>
      <c r="BN38" s="187" t="s">
        <v>843</v>
      </c>
      <c r="BO38" s="187" t="s">
        <v>2785</v>
      </c>
      <c r="BP38" s="187" t="s">
        <v>843</v>
      </c>
      <c r="BQ38" s="187" t="s">
        <v>843</v>
      </c>
      <c r="BR38" s="187" t="s">
        <v>2785</v>
      </c>
      <c r="BS38" s="187" t="s">
        <v>843</v>
      </c>
      <c r="BT38" s="187" t="s">
        <v>843</v>
      </c>
      <c r="BU38" s="187" t="s">
        <v>2785</v>
      </c>
      <c r="BV38" s="187" t="s">
        <v>843</v>
      </c>
      <c r="BW38" s="187" t="s">
        <v>843</v>
      </c>
      <c r="BX38" s="187" t="s">
        <v>2785</v>
      </c>
      <c r="BY38" s="187" t="s">
        <v>843</v>
      </c>
      <c r="BZ38" s="187" t="s">
        <v>843</v>
      </c>
      <c r="CA38" s="187" t="s">
        <v>2785</v>
      </c>
      <c r="CB38" s="187" t="s">
        <v>843</v>
      </c>
      <c r="CC38" s="187" t="s">
        <v>843</v>
      </c>
      <c r="CD38" s="187" t="s">
        <v>2785</v>
      </c>
      <c r="CE38" s="187" t="s">
        <v>843</v>
      </c>
      <c r="CF38" s="187" t="s">
        <v>843</v>
      </c>
      <c r="CG38" s="187" t="s">
        <v>2785</v>
      </c>
      <c r="CH38" s="187" t="s">
        <v>843</v>
      </c>
      <c r="CI38" s="187" t="s">
        <v>843</v>
      </c>
      <c r="CJ38" s="187" t="s">
        <v>2785</v>
      </c>
      <c r="CK38" s="187" t="s">
        <v>843</v>
      </c>
      <c r="CL38" s="187" t="s">
        <v>843</v>
      </c>
      <c r="CM38" s="187" t="s">
        <v>2785</v>
      </c>
      <c r="CN38" s="187" t="s">
        <v>843</v>
      </c>
      <c r="CO38" s="187" t="s">
        <v>843</v>
      </c>
      <c r="CP38" s="187" t="s">
        <v>2785</v>
      </c>
      <c r="CQ38" s="187" t="s">
        <v>843</v>
      </c>
      <c r="CR38" s="187" t="s">
        <v>843</v>
      </c>
      <c r="CS38" s="187" t="s">
        <v>2785</v>
      </c>
      <c r="CT38" s="187" t="s">
        <v>843</v>
      </c>
      <c r="CU38" s="187" t="s">
        <v>843</v>
      </c>
      <c r="CV38" s="187" t="s">
        <v>2785</v>
      </c>
      <c r="CW38" s="187" t="s">
        <v>843</v>
      </c>
      <c r="CX38" s="187" t="s">
        <v>843</v>
      </c>
      <c r="CY38" s="187" t="s">
        <v>2785</v>
      </c>
      <c r="CZ38" s="187" t="s">
        <v>843</v>
      </c>
      <c r="DA38" s="187" t="s">
        <v>843</v>
      </c>
      <c r="DB38" s="187" t="s">
        <v>2785</v>
      </c>
      <c r="DC38" s="187" t="s">
        <v>843</v>
      </c>
      <c r="DD38" s="187" t="s">
        <v>843</v>
      </c>
      <c r="DE38" s="187" t="s">
        <v>2785</v>
      </c>
      <c r="DF38" s="187" t="s">
        <v>843</v>
      </c>
      <c r="DG38" s="187" t="s">
        <v>843</v>
      </c>
      <c r="DH38" s="187" t="s">
        <v>2785</v>
      </c>
      <c r="DI38" s="187" t="s">
        <v>843</v>
      </c>
      <c r="DJ38" s="187" t="s">
        <v>843</v>
      </c>
      <c r="DK38" s="187" t="s">
        <v>2785</v>
      </c>
      <c r="DL38" s="187" t="s">
        <v>843</v>
      </c>
      <c r="DM38" s="187" t="s">
        <v>843</v>
      </c>
      <c r="DN38" s="187" t="s">
        <v>2785</v>
      </c>
      <c r="DO38" s="187" t="s">
        <v>843</v>
      </c>
      <c r="DP38" s="187" t="s">
        <v>843</v>
      </c>
      <c r="DQ38" s="187" t="s">
        <v>2785</v>
      </c>
      <c r="DR38" s="187" t="s">
        <v>843</v>
      </c>
      <c r="DS38" s="187" t="s">
        <v>843</v>
      </c>
      <c r="DT38" s="187" t="s">
        <v>2785</v>
      </c>
      <c r="DU38" s="187" t="s">
        <v>843</v>
      </c>
      <c r="DV38" s="187" t="s">
        <v>843</v>
      </c>
      <c r="DW38" s="187" t="s">
        <v>2785</v>
      </c>
      <c r="DX38" s="187" t="s">
        <v>843</v>
      </c>
      <c r="DY38" s="187" t="s">
        <v>843</v>
      </c>
      <c r="DZ38" s="187" t="s">
        <v>2785</v>
      </c>
      <c r="EA38" s="187" t="s">
        <v>843</v>
      </c>
      <c r="EB38" s="187" t="s">
        <v>843</v>
      </c>
      <c r="EC38" s="187" t="s">
        <v>2785</v>
      </c>
      <c r="ED38" s="187" t="s">
        <v>843</v>
      </c>
      <c r="EE38" s="187" t="s">
        <v>843</v>
      </c>
      <c r="EF38" s="187" t="s">
        <v>2785</v>
      </c>
      <c r="EG38" s="187" t="s">
        <v>843</v>
      </c>
      <c r="EH38" s="187" t="s">
        <v>843</v>
      </c>
      <c r="EI38" s="187" t="s">
        <v>2785</v>
      </c>
      <c r="EJ38" s="187" t="s">
        <v>843</v>
      </c>
      <c r="EK38" s="187" t="s">
        <v>843</v>
      </c>
      <c r="EL38" s="187" t="s">
        <v>2785</v>
      </c>
      <c r="EM38" s="187" t="s">
        <v>843</v>
      </c>
      <c r="EN38" s="187" t="s">
        <v>843</v>
      </c>
      <c r="EO38" s="187" t="s">
        <v>2785</v>
      </c>
      <c r="EP38" s="187" t="s">
        <v>843</v>
      </c>
      <c r="EQ38" s="187" t="s">
        <v>843</v>
      </c>
      <c r="ER38" s="187" t="s">
        <v>2785</v>
      </c>
      <c r="ES38" s="187" t="s">
        <v>843</v>
      </c>
      <c r="ET38" s="187" t="s">
        <v>843</v>
      </c>
    </row>
    <row r="39" spans="1:150" x14ac:dyDescent="0.3">
      <c r="A39" s="1"/>
      <c r="B39" s="185" t="s">
        <v>2911</v>
      </c>
      <c r="C39" s="185" t="s">
        <v>75</v>
      </c>
      <c r="D39" s="185" t="s">
        <v>79</v>
      </c>
      <c r="E39" s="185" t="s">
        <v>2912</v>
      </c>
      <c r="F39" s="185" t="s">
        <v>2913</v>
      </c>
      <c r="G39" s="185" t="s">
        <v>2785</v>
      </c>
      <c r="H39" s="185" t="s">
        <v>2676</v>
      </c>
      <c r="I39" s="185" t="s">
        <v>2676</v>
      </c>
      <c r="J39" s="185" t="s">
        <v>2785</v>
      </c>
      <c r="K39" s="185" t="s">
        <v>2676</v>
      </c>
      <c r="L39" s="185" t="s">
        <v>2676</v>
      </c>
      <c r="M39" s="185" t="s">
        <v>2785</v>
      </c>
      <c r="N39" s="185" t="s">
        <v>2676</v>
      </c>
      <c r="O39" s="185" t="s">
        <v>2676</v>
      </c>
      <c r="P39" s="185" t="s">
        <v>2785</v>
      </c>
      <c r="Q39" s="185" t="s">
        <v>2676</v>
      </c>
      <c r="R39" s="185" t="s">
        <v>2676</v>
      </c>
      <c r="S39" s="185" t="s">
        <v>2785</v>
      </c>
      <c r="T39" s="185" t="s">
        <v>2676</v>
      </c>
      <c r="U39" s="185" t="s">
        <v>2676</v>
      </c>
      <c r="V39" s="185" t="s">
        <v>2785</v>
      </c>
      <c r="W39" s="185" t="s">
        <v>2676</v>
      </c>
      <c r="X39" s="185" t="s">
        <v>2676</v>
      </c>
      <c r="Y39" s="185" t="s">
        <v>2785</v>
      </c>
      <c r="Z39" s="185" t="s">
        <v>2676</v>
      </c>
      <c r="AA39" s="185" t="s">
        <v>2676</v>
      </c>
      <c r="AB39" s="185" t="s">
        <v>2785</v>
      </c>
      <c r="AC39" s="185" t="s">
        <v>2676</v>
      </c>
      <c r="AD39" s="185" t="s">
        <v>2676</v>
      </c>
      <c r="AE39" s="185" t="s">
        <v>2785</v>
      </c>
      <c r="AF39" s="185" t="s">
        <v>2676</v>
      </c>
      <c r="AG39" s="185" t="s">
        <v>2676</v>
      </c>
      <c r="AH39" s="185" t="s">
        <v>2785</v>
      </c>
      <c r="AI39" s="185" t="s">
        <v>2676</v>
      </c>
      <c r="AJ39" s="185" t="s">
        <v>2676</v>
      </c>
      <c r="AK39" s="185" t="s">
        <v>2785</v>
      </c>
      <c r="AL39" s="185" t="s">
        <v>2676</v>
      </c>
      <c r="AM39" s="185" t="s">
        <v>2676</v>
      </c>
      <c r="AN39" s="185" t="s">
        <v>2785</v>
      </c>
      <c r="AO39" s="185" t="s">
        <v>2676</v>
      </c>
      <c r="AP39" s="185" t="s">
        <v>2676</v>
      </c>
      <c r="AQ39" s="185" t="s">
        <v>2785</v>
      </c>
      <c r="AR39" s="185" t="s">
        <v>2676</v>
      </c>
      <c r="AS39" s="185" t="s">
        <v>2676</v>
      </c>
      <c r="AT39" s="185" t="s">
        <v>2785</v>
      </c>
      <c r="AU39" s="185" t="s">
        <v>2676</v>
      </c>
      <c r="AV39" s="185" t="s">
        <v>2676</v>
      </c>
      <c r="AW39" s="185" t="s">
        <v>2785</v>
      </c>
      <c r="AX39" s="185" t="s">
        <v>2676</v>
      </c>
      <c r="AY39" s="185" t="s">
        <v>2676</v>
      </c>
      <c r="AZ39" s="185" t="s">
        <v>2785</v>
      </c>
      <c r="BA39" s="185" t="s">
        <v>2676</v>
      </c>
      <c r="BB39" s="185" t="s">
        <v>2676</v>
      </c>
      <c r="BC39" s="185" t="s">
        <v>2785</v>
      </c>
      <c r="BD39" s="185" t="s">
        <v>2676</v>
      </c>
      <c r="BE39" s="185" t="s">
        <v>2676</v>
      </c>
      <c r="BF39" s="185" t="s">
        <v>2785</v>
      </c>
      <c r="BG39" s="185" t="s">
        <v>2676</v>
      </c>
      <c r="BH39" s="185" t="s">
        <v>2676</v>
      </c>
      <c r="BI39" s="185" t="s">
        <v>2785</v>
      </c>
      <c r="BJ39" s="185" t="s">
        <v>2676</v>
      </c>
      <c r="BK39" s="185" t="s">
        <v>2676</v>
      </c>
      <c r="BL39" s="185" t="s">
        <v>2785</v>
      </c>
      <c r="BM39" s="185" t="s">
        <v>2676</v>
      </c>
      <c r="BN39" s="185" t="s">
        <v>2676</v>
      </c>
      <c r="BO39" s="185" t="s">
        <v>2785</v>
      </c>
      <c r="BP39" s="185" t="s">
        <v>2676</v>
      </c>
      <c r="BQ39" s="185" t="s">
        <v>2676</v>
      </c>
      <c r="BR39" s="185" t="s">
        <v>2785</v>
      </c>
      <c r="BS39" s="185" t="s">
        <v>2676</v>
      </c>
      <c r="BT39" s="185" t="s">
        <v>2676</v>
      </c>
      <c r="BU39" s="185" t="s">
        <v>2785</v>
      </c>
      <c r="BV39" s="185" t="s">
        <v>2676</v>
      </c>
      <c r="BW39" s="185" t="s">
        <v>2676</v>
      </c>
      <c r="BX39" s="185" t="s">
        <v>2785</v>
      </c>
      <c r="BY39" s="185" t="s">
        <v>2676</v>
      </c>
      <c r="BZ39" s="185" t="s">
        <v>2676</v>
      </c>
      <c r="CA39" s="185" t="s">
        <v>2785</v>
      </c>
      <c r="CB39" s="185" t="s">
        <v>2676</v>
      </c>
      <c r="CC39" s="185" t="s">
        <v>2676</v>
      </c>
      <c r="CD39" s="185" t="s">
        <v>2785</v>
      </c>
      <c r="CE39" s="185" t="s">
        <v>2676</v>
      </c>
      <c r="CF39" s="185" t="s">
        <v>2676</v>
      </c>
      <c r="CG39" s="185" t="s">
        <v>2785</v>
      </c>
      <c r="CH39" s="185" t="s">
        <v>2676</v>
      </c>
      <c r="CI39" s="185" t="s">
        <v>2676</v>
      </c>
      <c r="CJ39" s="185" t="s">
        <v>2785</v>
      </c>
      <c r="CK39" s="185" t="s">
        <v>2676</v>
      </c>
      <c r="CL39" s="185" t="s">
        <v>2676</v>
      </c>
      <c r="CM39" s="185" t="s">
        <v>2785</v>
      </c>
      <c r="CN39" s="185" t="s">
        <v>2676</v>
      </c>
      <c r="CO39" s="185" t="s">
        <v>2676</v>
      </c>
      <c r="CP39" s="185" t="s">
        <v>2785</v>
      </c>
      <c r="CQ39" s="185" t="s">
        <v>2676</v>
      </c>
      <c r="CR39" s="185" t="s">
        <v>2676</v>
      </c>
      <c r="CS39" s="185" t="s">
        <v>2785</v>
      </c>
      <c r="CT39" s="185" t="s">
        <v>2676</v>
      </c>
      <c r="CU39" s="185" t="s">
        <v>2676</v>
      </c>
      <c r="CV39" s="185" t="s">
        <v>2785</v>
      </c>
      <c r="CW39" s="185" t="s">
        <v>2676</v>
      </c>
      <c r="CX39" s="185" t="s">
        <v>2676</v>
      </c>
      <c r="CY39" s="185" t="s">
        <v>2785</v>
      </c>
      <c r="CZ39" s="185" t="s">
        <v>2676</v>
      </c>
      <c r="DA39" s="185" t="s">
        <v>2676</v>
      </c>
      <c r="DB39" s="185" t="s">
        <v>2785</v>
      </c>
      <c r="DC39" s="185" t="s">
        <v>2676</v>
      </c>
      <c r="DD39" s="185" t="s">
        <v>2676</v>
      </c>
      <c r="DE39" s="185" t="s">
        <v>2785</v>
      </c>
      <c r="DF39" s="185" t="s">
        <v>2676</v>
      </c>
      <c r="DG39" s="185" t="s">
        <v>2676</v>
      </c>
      <c r="DH39" s="185" t="s">
        <v>2785</v>
      </c>
      <c r="DI39" s="185" t="s">
        <v>2676</v>
      </c>
      <c r="DJ39" s="185" t="s">
        <v>2676</v>
      </c>
      <c r="DK39" s="185" t="s">
        <v>2785</v>
      </c>
      <c r="DL39" s="185" t="s">
        <v>2676</v>
      </c>
      <c r="DM39" s="185" t="s">
        <v>2676</v>
      </c>
      <c r="DN39" s="185" t="s">
        <v>2785</v>
      </c>
      <c r="DO39" s="185" t="s">
        <v>2676</v>
      </c>
      <c r="DP39" s="185" t="s">
        <v>2676</v>
      </c>
      <c r="DQ39" s="185" t="s">
        <v>2785</v>
      </c>
      <c r="DR39" s="185" t="s">
        <v>2676</v>
      </c>
      <c r="DS39" s="185" t="s">
        <v>2676</v>
      </c>
      <c r="DT39" s="185" t="s">
        <v>2785</v>
      </c>
      <c r="DU39" s="185" t="s">
        <v>2676</v>
      </c>
      <c r="DV39" s="185" t="s">
        <v>2676</v>
      </c>
      <c r="DW39" s="185" t="s">
        <v>2785</v>
      </c>
      <c r="DX39" s="185" t="s">
        <v>2676</v>
      </c>
      <c r="DY39" s="185" t="s">
        <v>2676</v>
      </c>
      <c r="DZ39" s="185" t="s">
        <v>2785</v>
      </c>
      <c r="EA39" s="185" t="s">
        <v>2676</v>
      </c>
      <c r="EB39" s="185" t="s">
        <v>2676</v>
      </c>
      <c r="EC39" s="185" t="s">
        <v>2785</v>
      </c>
      <c r="ED39" s="185" t="s">
        <v>2676</v>
      </c>
      <c r="EE39" s="185" t="s">
        <v>2676</v>
      </c>
      <c r="EF39" s="185" t="s">
        <v>2785</v>
      </c>
      <c r="EG39" s="185" t="s">
        <v>2676</v>
      </c>
      <c r="EH39" s="185" t="s">
        <v>2676</v>
      </c>
      <c r="EI39" s="185" t="s">
        <v>2785</v>
      </c>
      <c r="EJ39" s="185" t="s">
        <v>2676</v>
      </c>
      <c r="EK39" s="185" t="s">
        <v>2676</v>
      </c>
      <c r="EL39" s="185" t="s">
        <v>2785</v>
      </c>
      <c r="EM39" s="185" t="s">
        <v>2676</v>
      </c>
      <c r="EN39" s="185" t="s">
        <v>2676</v>
      </c>
      <c r="EO39" s="185" t="s">
        <v>2785</v>
      </c>
      <c r="EP39" s="185" t="s">
        <v>2676</v>
      </c>
      <c r="EQ39" s="185" t="s">
        <v>2676</v>
      </c>
      <c r="ER39" s="185" t="s">
        <v>2785</v>
      </c>
      <c r="ES39" s="185" t="s">
        <v>2676</v>
      </c>
      <c r="ET39" s="185" t="s">
        <v>2676</v>
      </c>
    </row>
    <row r="40" spans="1:150" x14ac:dyDescent="0.3">
      <c r="A40" s="1"/>
      <c r="B40" s="186" t="s">
        <v>2914</v>
      </c>
      <c r="C40" s="186" t="s">
        <v>75</v>
      </c>
      <c r="D40" s="186" t="s">
        <v>79</v>
      </c>
      <c r="E40" s="186" t="s">
        <v>2915</v>
      </c>
      <c r="F40" s="186" t="s">
        <v>2916</v>
      </c>
      <c r="G40" s="187" t="s">
        <v>2785</v>
      </c>
      <c r="H40" s="187" t="s">
        <v>2676</v>
      </c>
      <c r="I40" s="187" t="s">
        <v>2676</v>
      </c>
      <c r="J40" s="187" t="s">
        <v>2785</v>
      </c>
      <c r="K40" s="187" t="s">
        <v>2676</v>
      </c>
      <c r="L40" s="187" t="s">
        <v>2676</v>
      </c>
      <c r="M40" s="187" t="s">
        <v>2785</v>
      </c>
      <c r="N40" s="187" t="s">
        <v>2676</v>
      </c>
      <c r="O40" s="187" t="s">
        <v>2676</v>
      </c>
      <c r="P40" s="187" t="s">
        <v>2785</v>
      </c>
      <c r="Q40" s="187" t="s">
        <v>2676</v>
      </c>
      <c r="R40" s="187" t="s">
        <v>2676</v>
      </c>
      <c r="S40" s="187" t="s">
        <v>2785</v>
      </c>
      <c r="T40" s="187" t="s">
        <v>2676</v>
      </c>
      <c r="U40" s="187" t="s">
        <v>2676</v>
      </c>
      <c r="V40" s="187" t="s">
        <v>2785</v>
      </c>
      <c r="W40" s="187" t="s">
        <v>2676</v>
      </c>
      <c r="X40" s="187" t="s">
        <v>2676</v>
      </c>
      <c r="Y40" s="187" t="s">
        <v>2785</v>
      </c>
      <c r="Z40" s="187" t="s">
        <v>2676</v>
      </c>
      <c r="AA40" s="187" t="s">
        <v>2676</v>
      </c>
      <c r="AB40" s="187" t="s">
        <v>2785</v>
      </c>
      <c r="AC40" s="187" t="s">
        <v>2676</v>
      </c>
      <c r="AD40" s="187" t="s">
        <v>2676</v>
      </c>
      <c r="AE40" s="187" t="s">
        <v>2785</v>
      </c>
      <c r="AF40" s="187" t="s">
        <v>2676</v>
      </c>
      <c r="AG40" s="187" t="s">
        <v>2676</v>
      </c>
      <c r="AH40" s="187" t="s">
        <v>2785</v>
      </c>
      <c r="AI40" s="187" t="s">
        <v>2676</v>
      </c>
      <c r="AJ40" s="187" t="s">
        <v>2676</v>
      </c>
      <c r="AK40" s="187" t="s">
        <v>2785</v>
      </c>
      <c r="AL40" s="187" t="s">
        <v>2676</v>
      </c>
      <c r="AM40" s="187" t="s">
        <v>2676</v>
      </c>
      <c r="AN40" s="187" t="s">
        <v>2785</v>
      </c>
      <c r="AO40" s="187" t="s">
        <v>2676</v>
      </c>
      <c r="AP40" s="187" t="s">
        <v>2676</v>
      </c>
      <c r="AQ40" s="187" t="s">
        <v>2785</v>
      </c>
      <c r="AR40" s="187" t="s">
        <v>2676</v>
      </c>
      <c r="AS40" s="187" t="s">
        <v>2676</v>
      </c>
      <c r="AT40" s="187" t="s">
        <v>2785</v>
      </c>
      <c r="AU40" s="187" t="s">
        <v>2676</v>
      </c>
      <c r="AV40" s="187" t="s">
        <v>2676</v>
      </c>
      <c r="AW40" s="187" t="s">
        <v>2785</v>
      </c>
      <c r="AX40" s="187" t="s">
        <v>2676</v>
      </c>
      <c r="AY40" s="187" t="s">
        <v>2676</v>
      </c>
      <c r="AZ40" s="187" t="s">
        <v>2785</v>
      </c>
      <c r="BA40" s="187" t="s">
        <v>2676</v>
      </c>
      <c r="BB40" s="187" t="s">
        <v>2676</v>
      </c>
      <c r="BC40" s="187" t="s">
        <v>2785</v>
      </c>
      <c r="BD40" s="187" t="s">
        <v>2676</v>
      </c>
      <c r="BE40" s="187" t="s">
        <v>2676</v>
      </c>
      <c r="BF40" s="187" t="s">
        <v>2785</v>
      </c>
      <c r="BG40" s="187" t="s">
        <v>2676</v>
      </c>
      <c r="BH40" s="187" t="s">
        <v>2676</v>
      </c>
      <c r="BI40" s="187" t="s">
        <v>2785</v>
      </c>
      <c r="BJ40" s="187" t="s">
        <v>2676</v>
      </c>
      <c r="BK40" s="187" t="s">
        <v>2676</v>
      </c>
      <c r="BL40" s="187" t="s">
        <v>2785</v>
      </c>
      <c r="BM40" s="187" t="s">
        <v>2676</v>
      </c>
      <c r="BN40" s="187" t="s">
        <v>2676</v>
      </c>
      <c r="BO40" s="187" t="s">
        <v>2785</v>
      </c>
      <c r="BP40" s="187" t="s">
        <v>2676</v>
      </c>
      <c r="BQ40" s="187" t="s">
        <v>2676</v>
      </c>
      <c r="BR40" s="187" t="s">
        <v>2785</v>
      </c>
      <c r="BS40" s="187" t="s">
        <v>2676</v>
      </c>
      <c r="BT40" s="187" t="s">
        <v>2676</v>
      </c>
      <c r="BU40" s="187" t="s">
        <v>2785</v>
      </c>
      <c r="BV40" s="187" t="s">
        <v>2676</v>
      </c>
      <c r="BW40" s="187" t="s">
        <v>2676</v>
      </c>
      <c r="BX40" s="187" t="s">
        <v>2785</v>
      </c>
      <c r="BY40" s="187" t="s">
        <v>2676</v>
      </c>
      <c r="BZ40" s="187" t="s">
        <v>2676</v>
      </c>
      <c r="CA40" s="187" t="s">
        <v>2785</v>
      </c>
      <c r="CB40" s="187" t="s">
        <v>2676</v>
      </c>
      <c r="CC40" s="187" t="s">
        <v>2676</v>
      </c>
      <c r="CD40" s="187" t="s">
        <v>2785</v>
      </c>
      <c r="CE40" s="187" t="s">
        <v>2676</v>
      </c>
      <c r="CF40" s="187" t="s">
        <v>2676</v>
      </c>
      <c r="CG40" s="187" t="s">
        <v>2785</v>
      </c>
      <c r="CH40" s="187" t="s">
        <v>2676</v>
      </c>
      <c r="CI40" s="187" t="s">
        <v>2676</v>
      </c>
      <c r="CJ40" s="187" t="s">
        <v>2785</v>
      </c>
      <c r="CK40" s="187" t="s">
        <v>2676</v>
      </c>
      <c r="CL40" s="187" t="s">
        <v>2676</v>
      </c>
      <c r="CM40" s="187" t="s">
        <v>2785</v>
      </c>
      <c r="CN40" s="187" t="s">
        <v>2676</v>
      </c>
      <c r="CO40" s="187" t="s">
        <v>2676</v>
      </c>
      <c r="CP40" s="187" t="s">
        <v>2785</v>
      </c>
      <c r="CQ40" s="187" t="s">
        <v>2676</v>
      </c>
      <c r="CR40" s="187" t="s">
        <v>2676</v>
      </c>
      <c r="CS40" s="187" t="s">
        <v>2785</v>
      </c>
      <c r="CT40" s="187" t="s">
        <v>2676</v>
      </c>
      <c r="CU40" s="187" t="s">
        <v>2676</v>
      </c>
      <c r="CV40" s="187" t="s">
        <v>2785</v>
      </c>
      <c r="CW40" s="187" t="s">
        <v>2676</v>
      </c>
      <c r="CX40" s="187" t="s">
        <v>2676</v>
      </c>
      <c r="CY40" s="187" t="s">
        <v>2785</v>
      </c>
      <c r="CZ40" s="187" t="s">
        <v>2676</v>
      </c>
      <c r="DA40" s="187" t="s">
        <v>2676</v>
      </c>
      <c r="DB40" s="187" t="s">
        <v>2785</v>
      </c>
      <c r="DC40" s="187" t="s">
        <v>2676</v>
      </c>
      <c r="DD40" s="187" t="s">
        <v>2676</v>
      </c>
      <c r="DE40" s="187" t="s">
        <v>2785</v>
      </c>
      <c r="DF40" s="187" t="s">
        <v>2676</v>
      </c>
      <c r="DG40" s="187" t="s">
        <v>2676</v>
      </c>
      <c r="DH40" s="187" t="s">
        <v>2785</v>
      </c>
      <c r="DI40" s="187" t="s">
        <v>2676</v>
      </c>
      <c r="DJ40" s="187" t="s">
        <v>2676</v>
      </c>
      <c r="DK40" s="187" t="s">
        <v>2785</v>
      </c>
      <c r="DL40" s="187" t="s">
        <v>2676</v>
      </c>
      <c r="DM40" s="187" t="s">
        <v>2676</v>
      </c>
      <c r="DN40" s="187" t="s">
        <v>2785</v>
      </c>
      <c r="DO40" s="187" t="s">
        <v>2676</v>
      </c>
      <c r="DP40" s="187" t="s">
        <v>2676</v>
      </c>
      <c r="DQ40" s="187" t="s">
        <v>2785</v>
      </c>
      <c r="DR40" s="187" t="s">
        <v>2676</v>
      </c>
      <c r="DS40" s="187" t="s">
        <v>2676</v>
      </c>
      <c r="DT40" s="187" t="s">
        <v>2785</v>
      </c>
      <c r="DU40" s="187" t="s">
        <v>2676</v>
      </c>
      <c r="DV40" s="187" t="s">
        <v>2676</v>
      </c>
      <c r="DW40" s="187" t="s">
        <v>2785</v>
      </c>
      <c r="DX40" s="187" t="s">
        <v>2676</v>
      </c>
      <c r="DY40" s="187" t="s">
        <v>2676</v>
      </c>
      <c r="DZ40" s="187" t="s">
        <v>2785</v>
      </c>
      <c r="EA40" s="187" t="s">
        <v>2676</v>
      </c>
      <c r="EB40" s="187" t="s">
        <v>2676</v>
      </c>
      <c r="EC40" s="187" t="s">
        <v>2785</v>
      </c>
      <c r="ED40" s="187" t="s">
        <v>2676</v>
      </c>
      <c r="EE40" s="187" t="s">
        <v>2676</v>
      </c>
      <c r="EF40" s="187" t="s">
        <v>2785</v>
      </c>
      <c r="EG40" s="187" t="s">
        <v>2676</v>
      </c>
      <c r="EH40" s="187" t="s">
        <v>2676</v>
      </c>
      <c r="EI40" s="187" t="s">
        <v>2785</v>
      </c>
      <c r="EJ40" s="187" t="s">
        <v>2676</v>
      </c>
      <c r="EK40" s="187" t="s">
        <v>2676</v>
      </c>
      <c r="EL40" s="187" t="s">
        <v>2785</v>
      </c>
      <c r="EM40" s="187" t="s">
        <v>2676</v>
      </c>
      <c r="EN40" s="187" t="s">
        <v>2676</v>
      </c>
      <c r="EO40" s="187" t="s">
        <v>2785</v>
      </c>
      <c r="EP40" s="187" t="s">
        <v>2676</v>
      </c>
      <c r="EQ40" s="187" t="s">
        <v>2676</v>
      </c>
      <c r="ER40" s="187" t="s">
        <v>2785</v>
      </c>
      <c r="ES40" s="187" t="s">
        <v>2676</v>
      </c>
      <c r="ET40" s="187" t="s">
        <v>2676</v>
      </c>
    </row>
    <row r="41" spans="1:150" x14ac:dyDescent="0.3">
      <c r="A41" s="1"/>
      <c r="B41" s="186" t="s">
        <v>2917</v>
      </c>
      <c r="C41" s="186" t="s">
        <v>75</v>
      </c>
      <c r="D41" s="186" t="s">
        <v>79</v>
      </c>
      <c r="E41" s="186" t="s">
        <v>2918</v>
      </c>
      <c r="F41" s="186" t="s">
        <v>2919</v>
      </c>
      <c r="G41" s="187" t="s">
        <v>2785</v>
      </c>
      <c r="H41" s="187" t="s">
        <v>2676</v>
      </c>
      <c r="I41" s="187" t="s">
        <v>2676</v>
      </c>
      <c r="J41" s="187" t="s">
        <v>2785</v>
      </c>
      <c r="K41" s="187" t="s">
        <v>2676</v>
      </c>
      <c r="L41" s="187" t="s">
        <v>2676</v>
      </c>
      <c r="M41" s="187" t="s">
        <v>2785</v>
      </c>
      <c r="N41" s="187" t="s">
        <v>2676</v>
      </c>
      <c r="O41" s="187" t="s">
        <v>2676</v>
      </c>
      <c r="P41" s="187" t="s">
        <v>2785</v>
      </c>
      <c r="Q41" s="187" t="s">
        <v>2676</v>
      </c>
      <c r="R41" s="187" t="s">
        <v>2676</v>
      </c>
      <c r="S41" s="187" t="s">
        <v>2785</v>
      </c>
      <c r="T41" s="187" t="s">
        <v>2676</v>
      </c>
      <c r="U41" s="187" t="s">
        <v>2676</v>
      </c>
      <c r="V41" s="187" t="s">
        <v>2785</v>
      </c>
      <c r="W41" s="187" t="s">
        <v>2676</v>
      </c>
      <c r="X41" s="187" t="s">
        <v>2676</v>
      </c>
      <c r="Y41" s="187" t="s">
        <v>2785</v>
      </c>
      <c r="Z41" s="187" t="s">
        <v>2676</v>
      </c>
      <c r="AA41" s="187" t="s">
        <v>2676</v>
      </c>
      <c r="AB41" s="187" t="s">
        <v>2785</v>
      </c>
      <c r="AC41" s="187" t="s">
        <v>2676</v>
      </c>
      <c r="AD41" s="187" t="s">
        <v>2676</v>
      </c>
      <c r="AE41" s="187" t="s">
        <v>2785</v>
      </c>
      <c r="AF41" s="187" t="s">
        <v>2676</v>
      </c>
      <c r="AG41" s="187" t="s">
        <v>2676</v>
      </c>
      <c r="AH41" s="187" t="s">
        <v>2785</v>
      </c>
      <c r="AI41" s="187" t="s">
        <v>2676</v>
      </c>
      <c r="AJ41" s="187" t="s">
        <v>2676</v>
      </c>
      <c r="AK41" s="187" t="s">
        <v>2785</v>
      </c>
      <c r="AL41" s="187" t="s">
        <v>2676</v>
      </c>
      <c r="AM41" s="187" t="s">
        <v>2676</v>
      </c>
      <c r="AN41" s="187" t="s">
        <v>2785</v>
      </c>
      <c r="AO41" s="187" t="s">
        <v>2676</v>
      </c>
      <c r="AP41" s="187" t="s">
        <v>2676</v>
      </c>
      <c r="AQ41" s="187" t="s">
        <v>2785</v>
      </c>
      <c r="AR41" s="187" t="s">
        <v>2676</v>
      </c>
      <c r="AS41" s="187" t="s">
        <v>2676</v>
      </c>
      <c r="AT41" s="187" t="s">
        <v>2785</v>
      </c>
      <c r="AU41" s="187" t="s">
        <v>2676</v>
      </c>
      <c r="AV41" s="187" t="s">
        <v>2676</v>
      </c>
      <c r="AW41" s="187" t="s">
        <v>2785</v>
      </c>
      <c r="AX41" s="187" t="s">
        <v>2676</v>
      </c>
      <c r="AY41" s="187" t="s">
        <v>2676</v>
      </c>
      <c r="AZ41" s="187" t="s">
        <v>2785</v>
      </c>
      <c r="BA41" s="187" t="s">
        <v>2676</v>
      </c>
      <c r="BB41" s="187" t="s">
        <v>2676</v>
      </c>
      <c r="BC41" s="187" t="s">
        <v>2785</v>
      </c>
      <c r="BD41" s="187" t="s">
        <v>2676</v>
      </c>
      <c r="BE41" s="187" t="s">
        <v>2676</v>
      </c>
      <c r="BF41" s="187" t="s">
        <v>2785</v>
      </c>
      <c r="BG41" s="187" t="s">
        <v>2676</v>
      </c>
      <c r="BH41" s="187" t="s">
        <v>2676</v>
      </c>
      <c r="BI41" s="187" t="s">
        <v>2785</v>
      </c>
      <c r="BJ41" s="187" t="s">
        <v>2676</v>
      </c>
      <c r="BK41" s="187" t="s">
        <v>2676</v>
      </c>
      <c r="BL41" s="187" t="s">
        <v>2785</v>
      </c>
      <c r="BM41" s="187" t="s">
        <v>2676</v>
      </c>
      <c r="BN41" s="187" t="s">
        <v>2676</v>
      </c>
      <c r="BO41" s="187" t="s">
        <v>2785</v>
      </c>
      <c r="BP41" s="187" t="s">
        <v>2676</v>
      </c>
      <c r="BQ41" s="187" t="s">
        <v>2676</v>
      </c>
      <c r="BR41" s="187" t="s">
        <v>2785</v>
      </c>
      <c r="BS41" s="187" t="s">
        <v>2676</v>
      </c>
      <c r="BT41" s="187" t="s">
        <v>2676</v>
      </c>
      <c r="BU41" s="187" t="s">
        <v>2785</v>
      </c>
      <c r="BV41" s="187" t="s">
        <v>2676</v>
      </c>
      <c r="BW41" s="187" t="s">
        <v>2676</v>
      </c>
      <c r="BX41" s="187" t="s">
        <v>2785</v>
      </c>
      <c r="BY41" s="187" t="s">
        <v>2676</v>
      </c>
      <c r="BZ41" s="187" t="s">
        <v>2676</v>
      </c>
      <c r="CA41" s="187" t="s">
        <v>2785</v>
      </c>
      <c r="CB41" s="187" t="s">
        <v>2676</v>
      </c>
      <c r="CC41" s="187" t="s">
        <v>2676</v>
      </c>
      <c r="CD41" s="187" t="s">
        <v>2785</v>
      </c>
      <c r="CE41" s="187" t="s">
        <v>2676</v>
      </c>
      <c r="CF41" s="187" t="s">
        <v>2676</v>
      </c>
      <c r="CG41" s="187" t="s">
        <v>2785</v>
      </c>
      <c r="CH41" s="187" t="s">
        <v>2676</v>
      </c>
      <c r="CI41" s="187" t="s">
        <v>2676</v>
      </c>
      <c r="CJ41" s="187" t="s">
        <v>2785</v>
      </c>
      <c r="CK41" s="187" t="s">
        <v>2676</v>
      </c>
      <c r="CL41" s="187" t="s">
        <v>2676</v>
      </c>
      <c r="CM41" s="187" t="s">
        <v>2785</v>
      </c>
      <c r="CN41" s="187" t="s">
        <v>2676</v>
      </c>
      <c r="CO41" s="187" t="s">
        <v>2676</v>
      </c>
      <c r="CP41" s="187" t="s">
        <v>2785</v>
      </c>
      <c r="CQ41" s="187" t="s">
        <v>2676</v>
      </c>
      <c r="CR41" s="187" t="s">
        <v>2676</v>
      </c>
      <c r="CS41" s="187" t="s">
        <v>2785</v>
      </c>
      <c r="CT41" s="187" t="s">
        <v>2676</v>
      </c>
      <c r="CU41" s="187" t="s">
        <v>2676</v>
      </c>
      <c r="CV41" s="187" t="s">
        <v>2785</v>
      </c>
      <c r="CW41" s="187" t="s">
        <v>2676</v>
      </c>
      <c r="CX41" s="187" t="s">
        <v>2676</v>
      </c>
      <c r="CY41" s="187" t="s">
        <v>2785</v>
      </c>
      <c r="CZ41" s="187" t="s">
        <v>2676</v>
      </c>
      <c r="DA41" s="187" t="s">
        <v>2676</v>
      </c>
      <c r="DB41" s="187" t="s">
        <v>2785</v>
      </c>
      <c r="DC41" s="187" t="s">
        <v>2676</v>
      </c>
      <c r="DD41" s="187" t="s">
        <v>2676</v>
      </c>
      <c r="DE41" s="187" t="s">
        <v>2785</v>
      </c>
      <c r="DF41" s="187" t="s">
        <v>2676</v>
      </c>
      <c r="DG41" s="187" t="s">
        <v>2676</v>
      </c>
      <c r="DH41" s="187" t="s">
        <v>2785</v>
      </c>
      <c r="DI41" s="187" t="s">
        <v>2676</v>
      </c>
      <c r="DJ41" s="187" t="s">
        <v>2676</v>
      </c>
      <c r="DK41" s="187" t="s">
        <v>2785</v>
      </c>
      <c r="DL41" s="187" t="s">
        <v>2676</v>
      </c>
      <c r="DM41" s="187" t="s">
        <v>2676</v>
      </c>
      <c r="DN41" s="187" t="s">
        <v>2785</v>
      </c>
      <c r="DO41" s="187" t="s">
        <v>2676</v>
      </c>
      <c r="DP41" s="187" t="s">
        <v>2676</v>
      </c>
      <c r="DQ41" s="187" t="s">
        <v>2785</v>
      </c>
      <c r="DR41" s="187" t="s">
        <v>2676</v>
      </c>
      <c r="DS41" s="187" t="s">
        <v>2676</v>
      </c>
      <c r="DT41" s="187" t="s">
        <v>2785</v>
      </c>
      <c r="DU41" s="187" t="s">
        <v>2676</v>
      </c>
      <c r="DV41" s="187" t="s">
        <v>2676</v>
      </c>
      <c r="DW41" s="187" t="s">
        <v>2785</v>
      </c>
      <c r="DX41" s="187" t="s">
        <v>2676</v>
      </c>
      <c r="DY41" s="187" t="s">
        <v>2676</v>
      </c>
      <c r="DZ41" s="187" t="s">
        <v>2785</v>
      </c>
      <c r="EA41" s="187" t="s">
        <v>2676</v>
      </c>
      <c r="EB41" s="187" t="s">
        <v>2676</v>
      </c>
      <c r="EC41" s="187" t="s">
        <v>2785</v>
      </c>
      <c r="ED41" s="187" t="s">
        <v>2676</v>
      </c>
      <c r="EE41" s="187" t="s">
        <v>2676</v>
      </c>
      <c r="EF41" s="187" t="s">
        <v>2785</v>
      </c>
      <c r="EG41" s="187" t="s">
        <v>2676</v>
      </c>
      <c r="EH41" s="187" t="s">
        <v>2676</v>
      </c>
      <c r="EI41" s="187" t="s">
        <v>2785</v>
      </c>
      <c r="EJ41" s="187" t="s">
        <v>2676</v>
      </c>
      <c r="EK41" s="187" t="s">
        <v>2676</v>
      </c>
      <c r="EL41" s="187" t="s">
        <v>2785</v>
      </c>
      <c r="EM41" s="187" t="s">
        <v>2676</v>
      </c>
      <c r="EN41" s="187" t="s">
        <v>2676</v>
      </c>
      <c r="EO41" s="187" t="s">
        <v>2785</v>
      </c>
      <c r="EP41" s="187" t="s">
        <v>2676</v>
      </c>
      <c r="EQ41" s="187" t="s">
        <v>2676</v>
      </c>
      <c r="ER41" s="187" t="s">
        <v>2785</v>
      </c>
      <c r="ES41" s="187" t="s">
        <v>2676</v>
      </c>
      <c r="ET41" s="187" t="s">
        <v>2676</v>
      </c>
    </row>
    <row r="42" spans="1:150" x14ac:dyDescent="0.3">
      <c r="A42" s="1"/>
      <c r="B42" s="186" t="s">
        <v>2920</v>
      </c>
      <c r="C42" s="186" t="s">
        <v>75</v>
      </c>
      <c r="D42" s="186" t="s">
        <v>79</v>
      </c>
      <c r="E42" s="186" t="s">
        <v>2921</v>
      </c>
      <c r="F42" s="186" t="s">
        <v>2922</v>
      </c>
      <c r="G42" s="187" t="s">
        <v>2785</v>
      </c>
      <c r="H42" s="187" t="s">
        <v>2676</v>
      </c>
      <c r="I42" s="187" t="s">
        <v>2676</v>
      </c>
      <c r="J42" s="187" t="s">
        <v>2785</v>
      </c>
      <c r="K42" s="187" t="s">
        <v>2676</v>
      </c>
      <c r="L42" s="187" t="s">
        <v>2676</v>
      </c>
      <c r="M42" s="187" t="s">
        <v>2785</v>
      </c>
      <c r="N42" s="187" t="s">
        <v>2676</v>
      </c>
      <c r="O42" s="187" t="s">
        <v>2676</v>
      </c>
      <c r="P42" s="187" t="s">
        <v>2785</v>
      </c>
      <c r="Q42" s="187" t="s">
        <v>2676</v>
      </c>
      <c r="R42" s="187" t="s">
        <v>2676</v>
      </c>
      <c r="S42" s="187" t="s">
        <v>2785</v>
      </c>
      <c r="T42" s="187" t="s">
        <v>2676</v>
      </c>
      <c r="U42" s="187" t="s">
        <v>2676</v>
      </c>
      <c r="V42" s="187" t="s">
        <v>2785</v>
      </c>
      <c r="W42" s="187" t="s">
        <v>2676</v>
      </c>
      <c r="X42" s="187" t="s">
        <v>2676</v>
      </c>
      <c r="Y42" s="187" t="s">
        <v>2785</v>
      </c>
      <c r="Z42" s="187" t="s">
        <v>2676</v>
      </c>
      <c r="AA42" s="187" t="s">
        <v>2676</v>
      </c>
      <c r="AB42" s="187" t="s">
        <v>2785</v>
      </c>
      <c r="AC42" s="187" t="s">
        <v>2676</v>
      </c>
      <c r="AD42" s="187" t="s">
        <v>2676</v>
      </c>
      <c r="AE42" s="187" t="s">
        <v>2785</v>
      </c>
      <c r="AF42" s="187" t="s">
        <v>2676</v>
      </c>
      <c r="AG42" s="187" t="s">
        <v>2676</v>
      </c>
      <c r="AH42" s="187" t="s">
        <v>2785</v>
      </c>
      <c r="AI42" s="187" t="s">
        <v>2676</v>
      </c>
      <c r="AJ42" s="187" t="s">
        <v>2676</v>
      </c>
      <c r="AK42" s="187" t="s">
        <v>2785</v>
      </c>
      <c r="AL42" s="187" t="s">
        <v>2676</v>
      </c>
      <c r="AM42" s="187" t="s">
        <v>2676</v>
      </c>
      <c r="AN42" s="187" t="s">
        <v>2785</v>
      </c>
      <c r="AO42" s="187" t="s">
        <v>2676</v>
      </c>
      <c r="AP42" s="187" t="s">
        <v>2676</v>
      </c>
      <c r="AQ42" s="187" t="s">
        <v>2785</v>
      </c>
      <c r="AR42" s="187" t="s">
        <v>2676</v>
      </c>
      <c r="AS42" s="187" t="s">
        <v>2676</v>
      </c>
      <c r="AT42" s="187" t="s">
        <v>2785</v>
      </c>
      <c r="AU42" s="187" t="s">
        <v>2676</v>
      </c>
      <c r="AV42" s="187" t="s">
        <v>2676</v>
      </c>
      <c r="AW42" s="187" t="s">
        <v>2785</v>
      </c>
      <c r="AX42" s="187" t="s">
        <v>2676</v>
      </c>
      <c r="AY42" s="187" t="s">
        <v>2676</v>
      </c>
      <c r="AZ42" s="187" t="s">
        <v>2785</v>
      </c>
      <c r="BA42" s="187" t="s">
        <v>2676</v>
      </c>
      <c r="BB42" s="187" t="s">
        <v>2676</v>
      </c>
      <c r="BC42" s="187" t="s">
        <v>2785</v>
      </c>
      <c r="BD42" s="187" t="s">
        <v>2676</v>
      </c>
      <c r="BE42" s="187" t="s">
        <v>2676</v>
      </c>
      <c r="BF42" s="187" t="s">
        <v>2785</v>
      </c>
      <c r="BG42" s="187" t="s">
        <v>2676</v>
      </c>
      <c r="BH42" s="187" t="s">
        <v>2676</v>
      </c>
      <c r="BI42" s="187" t="s">
        <v>2785</v>
      </c>
      <c r="BJ42" s="187" t="s">
        <v>2676</v>
      </c>
      <c r="BK42" s="187" t="s">
        <v>2676</v>
      </c>
      <c r="BL42" s="187" t="s">
        <v>2785</v>
      </c>
      <c r="BM42" s="187" t="s">
        <v>2676</v>
      </c>
      <c r="BN42" s="187" t="s">
        <v>2676</v>
      </c>
      <c r="BO42" s="187" t="s">
        <v>2785</v>
      </c>
      <c r="BP42" s="187" t="s">
        <v>2676</v>
      </c>
      <c r="BQ42" s="187" t="s">
        <v>2676</v>
      </c>
      <c r="BR42" s="187" t="s">
        <v>2785</v>
      </c>
      <c r="BS42" s="187" t="s">
        <v>2676</v>
      </c>
      <c r="BT42" s="187" t="s">
        <v>2676</v>
      </c>
      <c r="BU42" s="187" t="s">
        <v>2785</v>
      </c>
      <c r="BV42" s="187" t="s">
        <v>2676</v>
      </c>
      <c r="BW42" s="187" t="s">
        <v>2676</v>
      </c>
      <c r="BX42" s="187" t="s">
        <v>2785</v>
      </c>
      <c r="BY42" s="187" t="s">
        <v>2676</v>
      </c>
      <c r="BZ42" s="187" t="s">
        <v>2676</v>
      </c>
      <c r="CA42" s="187" t="s">
        <v>2785</v>
      </c>
      <c r="CB42" s="187" t="s">
        <v>2676</v>
      </c>
      <c r="CC42" s="187" t="s">
        <v>2676</v>
      </c>
      <c r="CD42" s="187" t="s">
        <v>2785</v>
      </c>
      <c r="CE42" s="187" t="s">
        <v>2676</v>
      </c>
      <c r="CF42" s="187" t="s">
        <v>2676</v>
      </c>
      <c r="CG42" s="187" t="s">
        <v>2785</v>
      </c>
      <c r="CH42" s="187" t="s">
        <v>2676</v>
      </c>
      <c r="CI42" s="187" t="s">
        <v>2676</v>
      </c>
      <c r="CJ42" s="187" t="s">
        <v>2785</v>
      </c>
      <c r="CK42" s="187" t="s">
        <v>2676</v>
      </c>
      <c r="CL42" s="187" t="s">
        <v>2676</v>
      </c>
      <c r="CM42" s="187" t="s">
        <v>2785</v>
      </c>
      <c r="CN42" s="187" t="s">
        <v>2676</v>
      </c>
      <c r="CO42" s="187" t="s">
        <v>2676</v>
      </c>
      <c r="CP42" s="187" t="s">
        <v>2785</v>
      </c>
      <c r="CQ42" s="187" t="s">
        <v>2676</v>
      </c>
      <c r="CR42" s="187" t="s">
        <v>2676</v>
      </c>
      <c r="CS42" s="187" t="s">
        <v>2785</v>
      </c>
      <c r="CT42" s="187" t="s">
        <v>2676</v>
      </c>
      <c r="CU42" s="187" t="s">
        <v>2676</v>
      </c>
      <c r="CV42" s="187" t="s">
        <v>2785</v>
      </c>
      <c r="CW42" s="187" t="s">
        <v>2676</v>
      </c>
      <c r="CX42" s="187" t="s">
        <v>2676</v>
      </c>
      <c r="CY42" s="187" t="s">
        <v>2785</v>
      </c>
      <c r="CZ42" s="187" t="s">
        <v>2676</v>
      </c>
      <c r="DA42" s="187" t="s">
        <v>2676</v>
      </c>
      <c r="DB42" s="187" t="s">
        <v>2785</v>
      </c>
      <c r="DC42" s="187" t="s">
        <v>2676</v>
      </c>
      <c r="DD42" s="187" t="s">
        <v>2676</v>
      </c>
      <c r="DE42" s="187" t="s">
        <v>2785</v>
      </c>
      <c r="DF42" s="187" t="s">
        <v>2676</v>
      </c>
      <c r="DG42" s="187" t="s">
        <v>2676</v>
      </c>
      <c r="DH42" s="187" t="s">
        <v>2785</v>
      </c>
      <c r="DI42" s="187" t="s">
        <v>2676</v>
      </c>
      <c r="DJ42" s="187" t="s">
        <v>2676</v>
      </c>
      <c r="DK42" s="187" t="s">
        <v>2785</v>
      </c>
      <c r="DL42" s="187" t="s">
        <v>2676</v>
      </c>
      <c r="DM42" s="187" t="s">
        <v>2676</v>
      </c>
      <c r="DN42" s="187" t="s">
        <v>2785</v>
      </c>
      <c r="DO42" s="187" t="s">
        <v>2676</v>
      </c>
      <c r="DP42" s="187" t="s">
        <v>2676</v>
      </c>
      <c r="DQ42" s="187" t="s">
        <v>2785</v>
      </c>
      <c r="DR42" s="187" t="s">
        <v>2676</v>
      </c>
      <c r="DS42" s="187" t="s">
        <v>2676</v>
      </c>
      <c r="DT42" s="187" t="s">
        <v>2785</v>
      </c>
      <c r="DU42" s="187" t="s">
        <v>2676</v>
      </c>
      <c r="DV42" s="187" t="s">
        <v>2676</v>
      </c>
      <c r="DW42" s="187" t="s">
        <v>2785</v>
      </c>
      <c r="DX42" s="187" t="s">
        <v>2676</v>
      </c>
      <c r="DY42" s="187" t="s">
        <v>2676</v>
      </c>
      <c r="DZ42" s="187" t="s">
        <v>2785</v>
      </c>
      <c r="EA42" s="187" t="s">
        <v>2676</v>
      </c>
      <c r="EB42" s="187" t="s">
        <v>2676</v>
      </c>
      <c r="EC42" s="187" t="s">
        <v>2785</v>
      </c>
      <c r="ED42" s="187" t="s">
        <v>2676</v>
      </c>
      <c r="EE42" s="187" t="s">
        <v>2676</v>
      </c>
      <c r="EF42" s="187" t="s">
        <v>2785</v>
      </c>
      <c r="EG42" s="187" t="s">
        <v>2676</v>
      </c>
      <c r="EH42" s="187" t="s">
        <v>2676</v>
      </c>
      <c r="EI42" s="187" t="s">
        <v>2785</v>
      </c>
      <c r="EJ42" s="187" t="s">
        <v>2676</v>
      </c>
      <c r="EK42" s="187" t="s">
        <v>2676</v>
      </c>
      <c r="EL42" s="187" t="s">
        <v>2785</v>
      </c>
      <c r="EM42" s="187" t="s">
        <v>2676</v>
      </c>
      <c r="EN42" s="187" t="s">
        <v>2676</v>
      </c>
      <c r="EO42" s="187" t="s">
        <v>2785</v>
      </c>
      <c r="EP42" s="187" t="s">
        <v>2676</v>
      </c>
      <c r="EQ42" s="187" t="s">
        <v>2676</v>
      </c>
      <c r="ER42" s="187" t="s">
        <v>2785</v>
      </c>
      <c r="ES42" s="187" t="s">
        <v>2676</v>
      </c>
      <c r="ET42" s="187" t="s">
        <v>2676</v>
      </c>
    </row>
    <row r="43" spans="1:150" x14ac:dyDescent="0.3">
      <c r="A43" s="1"/>
      <c r="B43" s="185" t="s">
        <v>2923</v>
      </c>
      <c r="C43" s="185" t="s">
        <v>95</v>
      </c>
      <c r="D43" s="185" t="s">
        <v>96</v>
      </c>
      <c r="E43" s="185" t="s">
        <v>2924</v>
      </c>
      <c r="F43" s="185" t="s">
        <v>2925</v>
      </c>
      <c r="G43" s="185" t="s">
        <v>2785</v>
      </c>
      <c r="H43" s="185" t="s">
        <v>2926</v>
      </c>
      <c r="I43" s="185" t="s">
        <v>2927</v>
      </c>
      <c r="J43" s="185" t="s">
        <v>2785</v>
      </c>
      <c r="K43" s="185" t="s">
        <v>2928</v>
      </c>
      <c r="L43" s="185" t="s">
        <v>2676</v>
      </c>
      <c r="M43" s="185" t="s">
        <v>2785</v>
      </c>
      <c r="N43" s="185" t="s">
        <v>2926</v>
      </c>
      <c r="O43" s="185" t="s">
        <v>2929</v>
      </c>
      <c r="P43" s="185" t="s">
        <v>2785</v>
      </c>
      <c r="Q43" s="185" t="s">
        <v>2930</v>
      </c>
      <c r="R43" s="185" t="s">
        <v>2676</v>
      </c>
      <c r="S43" s="185" t="s">
        <v>2785</v>
      </c>
      <c r="T43" s="185" t="s">
        <v>2931</v>
      </c>
      <c r="U43" s="185" t="s">
        <v>2676</v>
      </c>
      <c r="V43" s="185" t="s">
        <v>2785</v>
      </c>
      <c r="W43" s="185" t="s">
        <v>2931</v>
      </c>
      <c r="X43" s="185" t="s">
        <v>2676</v>
      </c>
      <c r="Y43" s="185" t="s">
        <v>2785</v>
      </c>
      <c r="Z43" s="185" t="s">
        <v>2932</v>
      </c>
      <c r="AA43" s="185" t="s">
        <v>2676</v>
      </c>
      <c r="AB43" s="185" t="s">
        <v>2785</v>
      </c>
      <c r="AC43" s="185" t="s">
        <v>2933</v>
      </c>
      <c r="AD43" s="185" t="s">
        <v>2676</v>
      </c>
      <c r="AE43" s="185" t="s">
        <v>2785</v>
      </c>
      <c r="AF43" s="185" t="s">
        <v>2934</v>
      </c>
      <c r="AG43" s="185" t="s">
        <v>2676</v>
      </c>
      <c r="AH43" s="185" t="s">
        <v>2785</v>
      </c>
      <c r="AI43" s="185" t="s">
        <v>2935</v>
      </c>
      <c r="AJ43" s="185" t="s">
        <v>2676</v>
      </c>
      <c r="AK43" s="185" t="s">
        <v>2785</v>
      </c>
      <c r="AL43" s="185" t="s">
        <v>2926</v>
      </c>
      <c r="AM43" s="185" t="s">
        <v>2676</v>
      </c>
      <c r="AN43" s="185" t="s">
        <v>2785</v>
      </c>
      <c r="AO43" s="185" t="s">
        <v>2926</v>
      </c>
      <c r="AP43" s="185" t="s">
        <v>2936</v>
      </c>
      <c r="AQ43" s="185" t="s">
        <v>2785</v>
      </c>
      <c r="AR43" s="185" t="s">
        <v>2937</v>
      </c>
      <c r="AS43" s="185" t="s">
        <v>2676</v>
      </c>
      <c r="AT43" s="185" t="s">
        <v>2785</v>
      </c>
      <c r="AU43" s="185" t="s">
        <v>2937</v>
      </c>
      <c r="AV43" s="185" t="s">
        <v>2676</v>
      </c>
      <c r="AW43" s="185" t="s">
        <v>2785</v>
      </c>
      <c r="AX43" s="185" t="s">
        <v>2937</v>
      </c>
      <c r="AY43" s="185" t="s">
        <v>2676</v>
      </c>
      <c r="AZ43" s="185" t="s">
        <v>2785</v>
      </c>
      <c r="BA43" s="185" t="s">
        <v>2937</v>
      </c>
      <c r="BB43" s="185" t="s">
        <v>2676</v>
      </c>
      <c r="BC43" s="185" t="s">
        <v>2785</v>
      </c>
      <c r="BD43" s="185" t="s">
        <v>2937</v>
      </c>
      <c r="BE43" s="185" t="s">
        <v>2676</v>
      </c>
      <c r="BF43" s="185" t="s">
        <v>2785</v>
      </c>
      <c r="BG43" s="185" t="s">
        <v>2937</v>
      </c>
      <c r="BH43" s="185" t="s">
        <v>2676</v>
      </c>
      <c r="BI43" s="185" t="s">
        <v>2785</v>
      </c>
      <c r="BJ43" s="185" t="s">
        <v>2937</v>
      </c>
      <c r="BK43" s="185" t="s">
        <v>2676</v>
      </c>
      <c r="BL43" s="185" t="s">
        <v>2785</v>
      </c>
      <c r="BM43" s="185" t="s">
        <v>2937</v>
      </c>
      <c r="BN43" s="185" t="s">
        <v>2676</v>
      </c>
      <c r="BO43" s="185" t="s">
        <v>2785</v>
      </c>
      <c r="BP43" s="185" t="s">
        <v>2937</v>
      </c>
      <c r="BQ43" s="185" t="s">
        <v>2676</v>
      </c>
      <c r="BR43" s="185" t="s">
        <v>2785</v>
      </c>
      <c r="BS43" s="185" t="s">
        <v>2937</v>
      </c>
      <c r="BT43" s="185" t="s">
        <v>2676</v>
      </c>
      <c r="BU43" s="185" t="s">
        <v>2785</v>
      </c>
      <c r="BV43" s="185" t="s">
        <v>2938</v>
      </c>
      <c r="BW43" s="185" t="s">
        <v>2676</v>
      </c>
      <c r="BX43" s="185" t="s">
        <v>2785</v>
      </c>
      <c r="BY43" s="185" t="s">
        <v>2938</v>
      </c>
      <c r="BZ43" s="185" t="s">
        <v>2676</v>
      </c>
      <c r="CA43" s="185" t="s">
        <v>2785</v>
      </c>
      <c r="CB43" s="185" t="s">
        <v>2938</v>
      </c>
      <c r="CC43" s="185" t="s">
        <v>2676</v>
      </c>
      <c r="CD43" s="185" t="s">
        <v>2785</v>
      </c>
      <c r="CE43" s="185" t="s">
        <v>2938</v>
      </c>
      <c r="CF43" s="185" t="s">
        <v>2676</v>
      </c>
      <c r="CG43" s="185" t="s">
        <v>2785</v>
      </c>
      <c r="CH43" s="185" t="s">
        <v>2938</v>
      </c>
      <c r="CI43" s="185" t="s">
        <v>2676</v>
      </c>
      <c r="CJ43" s="185" t="s">
        <v>2785</v>
      </c>
      <c r="CK43" s="185" t="s">
        <v>2938</v>
      </c>
      <c r="CL43" s="185" t="s">
        <v>2676</v>
      </c>
      <c r="CM43" s="185" t="s">
        <v>2785</v>
      </c>
      <c r="CN43" s="185" t="s">
        <v>2931</v>
      </c>
      <c r="CO43" s="185" t="s">
        <v>2676</v>
      </c>
      <c r="CP43" s="185" t="s">
        <v>2785</v>
      </c>
      <c r="CQ43" s="185" t="s">
        <v>2931</v>
      </c>
      <c r="CR43" s="185" t="s">
        <v>2676</v>
      </c>
      <c r="CS43" s="185" t="s">
        <v>2785</v>
      </c>
      <c r="CT43" s="185" t="s">
        <v>2939</v>
      </c>
      <c r="CU43" s="185" t="s">
        <v>2676</v>
      </c>
      <c r="CV43" s="185" t="s">
        <v>2785</v>
      </c>
      <c r="CW43" s="185" t="s">
        <v>2939</v>
      </c>
      <c r="CX43" s="185" t="s">
        <v>2676</v>
      </c>
      <c r="CY43" s="185" t="s">
        <v>2785</v>
      </c>
      <c r="CZ43" s="185" t="s">
        <v>2938</v>
      </c>
      <c r="DA43" s="185" t="s">
        <v>2676</v>
      </c>
      <c r="DB43" s="185" t="s">
        <v>2785</v>
      </c>
      <c r="DC43" s="185" t="s">
        <v>2938</v>
      </c>
      <c r="DD43" s="185" t="s">
        <v>2676</v>
      </c>
      <c r="DE43" s="185" t="s">
        <v>2785</v>
      </c>
      <c r="DF43" s="185" t="s">
        <v>2940</v>
      </c>
      <c r="DG43" s="185" t="s">
        <v>2676</v>
      </c>
      <c r="DH43" s="185" t="s">
        <v>2785</v>
      </c>
      <c r="DI43" s="185" t="s">
        <v>2938</v>
      </c>
      <c r="DJ43" s="185" t="s">
        <v>2676</v>
      </c>
      <c r="DK43" s="185" t="s">
        <v>2785</v>
      </c>
      <c r="DL43" s="185" t="s">
        <v>2938</v>
      </c>
      <c r="DM43" s="185" t="s">
        <v>2676</v>
      </c>
      <c r="DN43" s="185" t="s">
        <v>2785</v>
      </c>
      <c r="DO43" s="185" t="s">
        <v>2939</v>
      </c>
      <c r="DP43" s="185" t="s">
        <v>2676</v>
      </c>
      <c r="DQ43" s="185" t="s">
        <v>2785</v>
      </c>
      <c r="DR43" s="185" t="s">
        <v>2941</v>
      </c>
      <c r="DS43" s="185" t="s">
        <v>2676</v>
      </c>
      <c r="DT43" s="185" t="s">
        <v>2785</v>
      </c>
      <c r="DU43" s="185" t="s">
        <v>2941</v>
      </c>
      <c r="DV43" s="185" t="s">
        <v>2676</v>
      </c>
      <c r="DW43" s="185" t="s">
        <v>2785</v>
      </c>
      <c r="DX43" s="185" t="s">
        <v>2941</v>
      </c>
      <c r="DY43" s="185" t="s">
        <v>2676</v>
      </c>
      <c r="DZ43" s="185" t="s">
        <v>2785</v>
      </c>
      <c r="EA43" s="185" t="s">
        <v>2941</v>
      </c>
      <c r="EB43" s="185" t="s">
        <v>2676</v>
      </c>
      <c r="EC43" s="185" t="s">
        <v>2785</v>
      </c>
      <c r="ED43" s="185" t="s">
        <v>2676</v>
      </c>
      <c r="EE43" s="185" t="s">
        <v>2676</v>
      </c>
      <c r="EF43" s="185" t="s">
        <v>2785</v>
      </c>
      <c r="EG43" s="185" t="s">
        <v>2676</v>
      </c>
      <c r="EH43" s="185" t="s">
        <v>2676</v>
      </c>
      <c r="EI43" s="185" t="s">
        <v>2785</v>
      </c>
      <c r="EJ43" s="185" t="s">
        <v>2676</v>
      </c>
      <c r="EK43" s="185" t="s">
        <v>2676</v>
      </c>
      <c r="EL43" s="185" t="s">
        <v>2785</v>
      </c>
      <c r="EM43" s="185" t="s">
        <v>2676</v>
      </c>
      <c r="EN43" s="185" t="s">
        <v>2942</v>
      </c>
      <c r="EO43" s="185" t="s">
        <v>2785</v>
      </c>
      <c r="EP43" s="185" t="s">
        <v>2676</v>
      </c>
      <c r="EQ43" s="185" t="s">
        <v>2943</v>
      </c>
      <c r="ER43" s="185" t="s">
        <v>2785</v>
      </c>
      <c r="ES43" s="185" t="s">
        <v>2676</v>
      </c>
      <c r="ET43" s="185" t="s">
        <v>2944</v>
      </c>
    </row>
    <row r="44" spans="1:150" x14ac:dyDescent="0.3">
      <c r="A44" s="1"/>
      <c r="B44" s="186" t="s">
        <v>2945</v>
      </c>
      <c r="C44" s="186" t="s">
        <v>95</v>
      </c>
      <c r="D44" s="186" t="s">
        <v>96</v>
      </c>
      <c r="E44" s="186" t="s">
        <v>2946</v>
      </c>
      <c r="F44" s="186" t="s">
        <v>2947</v>
      </c>
      <c r="G44" s="187" t="s">
        <v>2785</v>
      </c>
      <c r="H44" s="187" t="s">
        <v>2948</v>
      </c>
      <c r="I44" s="187" t="s">
        <v>2676</v>
      </c>
      <c r="J44" s="187" t="s">
        <v>2785</v>
      </c>
      <c r="K44" s="187" t="s">
        <v>2949</v>
      </c>
      <c r="L44" s="187" t="s">
        <v>2676</v>
      </c>
      <c r="M44" s="187" t="s">
        <v>2785</v>
      </c>
      <c r="N44" s="187" t="s">
        <v>2948</v>
      </c>
      <c r="O44" s="187" t="s">
        <v>2676</v>
      </c>
      <c r="P44" s="187" t="s">
        <v>2785</v>
      </c>
      <c r="Q44" s="187" t="s">
        <v>2950</v>
      </c>
      <c r="R44" s="187" t="s">
        <v>2676</v>
      </c>
      <c r="S44" s="187" t="s">
        <v>2785</v>
      </c>
      <c r="T44" s="187" t="s">
        <v>2939</v>
      </c>
      <c r="U44" s="187" t="s">
        <v>2676</v>
      </c>
      <c r="V44" s="187" t="s">
        <v>2785</v>
      </c>
      <c r="W44" s="187" t="s">
        <v>2939</v>
      </c>
      <c r="X44" s="187" t="s">
        <v>2676</v>
      </c>
      <c r="Y44" s="187" t="s">
        <v>2785</v>
      </c>
      <c r="Z44" s="187" t="s">
        <v>2951</v>
      </c>
      <c r="AA44" s="187" t="s">
        <v>2676</v>
      </c>
      <c r="AB44" s="187" t="s">
        <v>2785</v>
      </c>
      <c r="AC44" s="187" t="s">
        <v>2952</v>
      </c>
      <c r="AD44" s="187" t="s">
        <v>2676</v>
      </c>
      <c r="AE44" s="187" t="s">
        <v>2785</v>
      </c>
      <c r="AF44" s="187" t="s">
        <v>2953</v>
      </c>
      <c r="AG44" s="187" t="s">
        <v>2676</v>
      </c>
      <c r="AH44" s="187" t="s">
        <v>2785</v>
      </c>
      <c r="AI44" s="187" t="s">
        <v>2954</v>
      </c>
      <c r="AJ44" s="187" t="s">
        <v>2676</v>
      </c>
      <c r="AK44" s="187" t="s">
        <v>2785</v>
      </c>
      <c r="AL44" s="187" t="s">
        <v>2955</v>
      </c>
      <c r="AM44" s="187" t="s">
        <v>2676</v>
      </c>
      <c r="AN44" s="187" t="s">
        <v>2785</v>
      </c>
      <c r="AO44" s="187" t="s">
        <v>2956</v>
      </c>
      <c r="AP44" s="187" t="s">
        <v>2936</v>
      </c>
      <c r="AQ44" s="187" t="s">
        <v>2785</v>
      </c>
      <c r="AR44" s="187" t="s">
        <v>2957</v>
      </c>
      <c r="AS44" s="187" t="s">
        <v>2676</v>
      </c>
      <c r="AT44" s="187" t="s">
        <v>2785</v>
      </c>
      <c r="AU44" s="187" t="s">
        <v>2957</v>
      </c>
      <c r="AV44" s="187" t="s">
        <v>2676</v>
      </c>
      <c r="AW44" s="187" t="s">
        <v>2785</v>
      </c>
      <c r="AX44" s="187" t="s">
        <v>2957</v>
      </c>
      <c r="AY44" s="187" t="s">
        <v>2676</v>
      </c>
      <c r="AZ44" s="187" t="s">
        <v>2785</v>
      </c>
      <c r="BA44" s="187" t="s">
        <v>2957</v>
      </c>
      <c r="BB44" s="187" t="s">
        <v>2676</v>
      </c>
      <c r="BC44" s="187" t="s">
        <v>2785</v>
      </c>
      <c r="BD44" s="187" t="s">
        <v>2957</v>
      </c>
      <c r="BE44" s="187" t="s">
        <v>2676</v>
      </c>
      <c r="BF44" s="187" t="s">
        <v>2785</v>
      </c>
      <c r="BG44" s="187" t="s">
        <v>2957</v>
      </c>
      <c r="BH44" s="187" t="s">
        <v>2676</v>
      </c>
      <c r="BI44" s="187" t="s">
        <v>2785</v>
      </c>
      <c r="BJ44" s="187" t="s">
        <v>2957</v>
      </c>
      <c r="BK44" s="187" t="s">
        <v>2676</v>
      </c>
      <c r="BL44" s="187" t="s">
        <v>2785</v>
      </c>
      <c r="BM44" s="187" t="s">
        <v>2957</v>
      </c>
      <c r="BN44" s="187" t="s">
        <v>2676</v>
      </c>
      <c r="BO44" s="187" t="s">
        <v>2785</v>
      </c>
      <c r="BP44" s="187" t="s">
        <v>2957</v>
      </c>
      <c r="BQ44" s="187" t="s">
        <v>2676</v>
      </c>
      <c r="BR44" s="187" t="s">
        <v>2785</v>
      </c>
      <c r="BS44" s="187" t="s">
        <v>2957</v>
      </c>
      <c r="BT44" s="187" t="s">
        <v>2676</v>
      </c>
      <c r="BU44" s="187" t="s">
        <v>2785</v>
      </c>
      <c r="BV44" s="187" t="s">
        <v>2676</v>
      </c>
      <c r="BW44" s="187" t="s">
        <v>2676</v>
      </c>
      <c r="BX44" s="187" t="s">
        <v>2785</v>
      </c>
      <c r="BY44" s="187" t="s">
        <v>2676</v>
      </c>
      <c r="BZ44" s="187" t="s">
        <v>2676</v>
      </c>
      <c r="CA44" s="187" t="s">
        <v>2785</v>
      </c>
      <c r="CB44" s="187" t="s">
        <v>2676</v>
      </c>
      <c r="CC44" s="187" t="s">
        <v>2676</v>
      </c>
      <c r="CD44" s="187" t="s">
        <v>2785</v>
      </c>
      <c r="CE44" s="187" t="s">
        <v>2676</v>
      </c>
      <c r="CF44" s="187" t="s">
        <v>2676</v>
      </c>
      <c r="CG44" s="187" t="s">
        <v>2785</v>
      </c>
      <c r="CH44" s="187" t="s">
        <v>2676</v>
      </c>
      <c r="CI44" s="187" t="s">
        <v>2676</v>
      </c>
      <c r="CJ44" s="187" t="s">
        <v>2785</v>
      </c>
      <c r="CK44" s="187" t="s">
        <v>2676</v>
      </c>
      <c r="CL44" s="187" t="s">
        <v>2676</v>
      </c>
      <c r="CM44" s="187" t="s">
        <v>2785</v>
      </c>
      <c r="CN44" s="187" t="s">
        <v>2939</v>
      </c>
      <c r="CO44" s="187" t="s">
        <v>2676</v>
      </c>
      <c r="CP44" s="187" t="s">
        <v>2785</v>
      </c>
      <c r="CQ44" s="187" t="s">
        <v>2939</v>
      </c>
      <c r="CR44" s="187" t="s">
        <v>2676</v>
      </c>
      <c r="CS44" s="187" t="s">
        <v>2785</v>
      </c>
      <c r="CT44" s="187" t="s">
        <v>2939</v>
      </c>
      <c r="CU44" s="187" t="s">
        <v>2676</v>
      </c>
      <c r="CV44" s="187" t="s">
        <v>2785</v>
      </c>
      <c r="CW44" s="187" t="s">
        <v>2939</v>
      </c>
      <c r="CX44" s="187" t="s">
        <v>2676</v>
      </c>
      <c r="CY44" s="187" t="s">
        <v>2785</v>
      </c>
      <c r="CZ44" s="187" t="s">
        <v>2676</v>
      </c>
      <c r="DA44" s="187" t="s">
        <v>2676</v>
      </c>
      <c r="DB44" s="187" t="s">
        <v>2785</v>
      </c>
      <c r="DC44" s="187" t="s">
        <v>2676</v>
      </c>
      <c r="DD44" s="187" t="s">
        <v>2676</v>
      </c>
      <c r="DE44" s="187" t="s">
        <v>2785</v>
      </c>
      <c r="DF44" s="187" t="s">
        <v>2676</v>
      </c>
      <c r="DG44" s="187" t="s">
        <v>2676</v>
      </c>
      <c r="DH44" s="187" t="s">
        <v>2785</v>
      </c>
      <c r="DI44" s="187" t="s">
        <v>2676</v>
      </c>
      <c r="DJ44" s="187" t="s">
        <v>2676</v>
      </c>
      <c r="DK44" s="187" t="s">
        <v>2785</v>
      </c>
      <c r="DL44" s="187" t="s">
        <v>2676</v>
      </c>
      <c r="DM44" s="187" t="s">
        <v>2676</v>
      </c>
      <c r="DN44" s="187" t="s">
        <v>2785</v>
      </c>
      <c r="DO44" s="187" t="s">
        <v>2939</v>
      </c>
      <c r="DP44" s="187" t="s">
        <v>2676</v>
      </c>
      <c r="DQ44" s="187" t="s">
        <v>2785</v>
      </c>
      <c r="DR44" s="187" t="s">
        <v>2941</v>
      </c>
      <c r="DS44" s="187" t="s">
        <v>2676</v>
      </c>
      <c r="DT44" s="187" t="s">
        <v>2785</v>
      </c>
      <c r="DU44" s="187" t="s">
        <v>2941</v>
      </c>
      <c r="DV44" s="187" t="s">
        <v>2676</v>
      </c>
      <c r="DW44" s="187" t="s">
        <v>2785</v>
      </c>
      <c r="DX44" s="187" t="s">
        <v>2941</v>
      </c>
      <c r="DY44" s="187" t="s">
        <v>2676</v>
      </c>
      <c r="DZ44" s="187" t="s">
        <v>2785</v>
      </c>
      <c r="EA44" s="187" t="s">
        <v>2941</v>
      </c>
      <c r="EB44" s="187" t="s">
        <v>2676</v>
      </c>
      <c r="EC44" s="187" t="s">
        <v>2785</v>
      </c>
      <c r="ED44" s="187" t="s">
        <v>2676</v>
      </c>
      <c r="EE44" s="187" t="s">
        <v>2676</v>
      </c>
      <c r="EF44" s="187" t="s">
        <v>2785</v>
      </c>
      <c r="EG44" s="187" t="s">
        <v>2676</v>
      </c>
      <c r="EH44" s="187" t="s">
        <v>2676</v>
      </c>
      <c r="EI44" s="187" t="s">
        <v>2785</v>
      </c>
      <c r="EJ44" s="187" t="s">
        <v>2676</v>
      </c>
      <c r="EK44" s="187" t="s">
        <v>2676</v>
      </c>
      <c r="EL44" s="187" t="s">
        <v>2785</v>
      </c>
      <c r="EM44" s="187" t="s">
        <v>2676</v>
      </c>
      <c r="EN44" s="187" t="s">
        <v>2676</v>
      </c>
      <c r="EO44" s="187" t="s">
        <v>2785</v>
      </c>
      <c r="EP44" s="187" t="s">
        <v>2676</v>
      </c>
      <c r="EQ44" s="187" t="s">
        <v>2943</v>
      </c>
      <c r="ER44" s="187" t="s">
        <v>2785</v>
      </c>
      <c r="ES44" s="187" t="s">
        <v>2676</v>
      </c>
      <c r="ET44" s="187" t="s">
        <v>2676</v>
      </c>
    </row>
    <row r="45" spans="1:150" x14ac:dyDescent="0.3">
      <c r="A45" s="1"/>
      <c r="B45" s="186" t="s">
        <v>2958</v>
      </c>
      <c r="C45" s="186" t="s">
        <v>95</v>
      </c>
      <c r="D45" s="186" t="s">
        <v>96</v>
      </c>
      <c r="E45" s="186" t="s">
        <v>2959</v>
      </c>
      <c r="F45" s="186" t="s">
        <v>2960</v>
      </c>
      <c r="G45" s="187" t="s">
        <v>2785</v>
      </c>
      <c r="H45" s="187" t="s">
        <v>2961</v>
      </c>
      <c r="I45" s="187" t="s">
        <v>2927</v>
      </c>
      <c r="J45" s="187" t="s">
        <v>2785</v>
      </c>
      <c r="K45" s="187" t="s">
        <v>2962</v>
      </c>
      <c r="L45" s="187" t="s">
        <v>2676</v>
      </c>
      <c r="M45" s="187" t="s">
        <v>2785</v>
      </c>
      <c r="N45" s="187" t="s">
        <v>2961</v>
      </c>
      <c r="O45" s="187" t="s">
        <v>2929</v>
      </c>
      <c r="P45" s="187" t="s">
        <v>2785</v>
      </c>
      <c r="Q45" s="187" t="s">
        <v>2963</v>
      </c>
      <c r="R45" s="187" t="s">
        <v>2676</v>
      </c>
      <c r="S45" s="187" t="s">
        <v>2785</v>
      </c>
      <c r="T45" s="187" t="s">
        <v>2964</v>
      </c>
      <c r="U45" s="187" t="s">
        <v>2676</v>
      </c>
      <c r="V45" s="187" t="s">
        <v>2785</v>
      </c>
      <c r="W45" s="187" t="s">
        <v>2964</v>
      </c>
      <c r="X45" s="187" t="s">
        <v>2676</v>
      </c>
      <c r="Y45" s="187" t="s">
        <v>2785</v>
      </c>
      <c r="Z45" s="187" t="s">
        <v>2965</v>
      </c>
      <c r="AA45" s="187" t="s">
        <v>2676</v>
      </c>
      <c r="AB45" s="187" t="s">
        <v>2785</v>
      </c>
      <c r="AC45" s="187" t="s">
        <v>2966</v>
      </c>
      <c r="AD45" s="187" t="s">
        <v>2676</v>
      </c>
      <c r="AE45" s="187" t="s">
        <v>2785</v>
      </c>
      <c r="AF45" s="187" t="s">
        <v>2967</v>
      </c>
      <c r="AG45" s="187" t="s">
        <v>2676</v>
      </c>
      <c r="AH45" s="187" t="s">
        <v>2785</v>
      </c>
      <c r="AI45" s="187" t="s">
        <v>2968</v>
      </c>
      <c r="AJ45" s="187" t="s">
        <v>2676</v>
      </c>
      <c r="AK45" s="187" t="s">
        <v>2785</v>
      </c>
      <c r="AL45" s="187" t="s">
        <v>2969</v>
      </c>
      <c r="AM45" s="187" t="s">
        <v>2676</v>
      </c>
      <c r="AN45" s="187" t="s">
        <v>2785</v>
      </c>
      <c r="AO45" s="187" t="s">
        <v>2970</v>
      </c>
      <c r="AP45" s="187" t="s">
        <v>2676</v>
      </c>
      <c r="AQ45" s="187" t="s">
        <v>2785</v>
      </c>
      <c r="AR45" s="187" t="s">
        <v>2971</v>
      </c>
      <c r="AS45" s="187" t="s">
        <v>2676</v>
      </c>
      <c r="AT45" s="187" t="s">
        <v>2785</v>
      </c>
      <c r="AU45" s="187" t="s">
        <v>2971</v>
      </c>
      <c r="AV45" s="187" t="s">
        <v>2676</v>
      </c>
      <c r="AW45" s="187" t="s">
        <v>2785</v>
      </c>
      <c r="AX45" s="187" t="s">
        <v>2971</v>
      </c>
      <c r="AY45" s="187" t="s">
        <v>2676</v>
      </c>
      <c r="AZ45" s="187" t="s">
        <v>2785</v>
      </c>
      <c r="BA45" s="187" t="s">
        <v>2971</v>
      </c>
      <c r="BB45" s="187" t="s">
        <v>2676</v>
      </c>
      <c r="BC45" s="187" t="s">
        <v>2785</v>
      </c>
      <c r="BD45" s="187" t="s">
        <v>2971</v>
      </c>
      <c r="BE45" s="187" t="s">
        <v>2676</v>
      </c>
      <c r="BF45" s="187" t="s">
        <v>2785</v>
      </c>
      <c r="BG45" s="187" t="s">
        <v>2971</v>
      </c>
      <c r="BH45" s="187" t="s">
        <v>2676</v>
      </c>
      <c r="BI45" s="187" t="s">
        <v>2785</v>
      </c>
      <c r="BJ45" s="187" t="s">
        <v>2971</v>
      </c>
      <c r="BK45" s="187" t="s">
        <v>2676</v>
      </c>
      <c r="BL45" s="187" t="s">
        <v>2785</v>
      </c>
      <c r="BM45" s="187" t="s">
        <v>2971</v>
      </c>
      <c r="BN45" s="187" t="s">
        <v>2676</v>
      </c>
      <c r="BO45" s="187" t="s">
        <v>2785</v>
      </c>
      <c r="BP45" s="187" t="s">
        <v>2971</v>
      </c>
      <c r="BQ45" s="187" t="s">
        <v>2676</v>
      </c>
      <c r="BR45" s="187" t="s">
        <v>2785</v>
      </c>
      <c r="BS45" s="187" t="s">
        <v>2971</v>
      </c>
      <c r="BT45" s="187" t="s">
        <v>2676</v>
      </c>
      <c r="BU45" s="187" t="s">
        <v>2785</v>
      </c>
      <c r="BV45" s="187" t="s">
        <v>2938</v>
      </c>
      <c r="BW45" s="187" t="s">
        <v>2676</v>
      </c>
      <c r="BX45" s="187" t="s">
        <v>2785</v>
      </c>
      <c r="BY45" s="187" t="s">
        <v>2938</v>
      </c>
      <c r="BZ45" s="187" t="s">
        <v>2676</v>
      </c>
      <c r="CA45" s="187" t="s">
        <v>2785</v>
      </c>
      <c r="CB45" s="187" t="s">
        <v>2938</v>
      </c>
      <c r="CC45" s="187" t="s">
        <v>2676</v>
      </c>
      <c r="CD45" s="187" t="s">
        <v>2785</v>
      </c>
      <c r="CE45" s="187" t="s">
        <v>2938</v>
      </c>
      <c r="CF45" s="187" t="s">
        <v>2676</v>
      </c>
      <c r="CG45" s="187" t="s">
        <v>2785</v>
      </c>
      <c r="CH45" s="187" t="s">
        <v>2938</v>
      </c>
      <c r="CI45" s="187" t="s">
        <v>2676</v>
      </c>
      <c r="CJ45" s="187" t="s">
        <v>2785</v>
      </c>
      <c r="CK45" s="187" t="s">
        <v>2938</v>
      </c>
      <c r="CL45" s="187" t="s">
        <v>2676</v>
      </c>
      <c r="CM45" s="187" t="s">
        <v>2785</v>
      </c>
      <c r="CN45" s="187" t="s">
        <v>2964</v>
      </c>
      <c r="CO45" s="187" t="s">
        <v>2676</v>
      </c>
      <c r="CP45" s="187" t="s">
        <v>2785</v>
      </c>
      <c r="CQ45" s="187" t="s">
        <v>2964</v>
      </c>
      <c r="CR45" s="187" t="s">
        <v>2676</v>
      </c>
      <c r="CS45" s="187" t="s">
        <v>2785</v>
      </c>
      <c r="CT45" s="187" t="s">
        <v>2676</v>
      </c>
      <c r="CU45" s="187" t="s">
        <v>2676</v>
      </c>
      <c r="CV45" s="187" t="s">
        <v>2785</v>
      </c>
      <c r="CW45" s="187" t="s">
        <v>2676</v>
      </c>
      <c r="CX45" s="187" t="s">
        <v>2676</v>
      </c>
      <c r="CY45" s="187" t="s">
        <v>2785</v>
      </c>
      <c r="CZ45" s="187" t="s">
        <v>2938</v>
      </c>
      <c r="DA45" s="187" t="s">
        <v>2676</v>
      </c>
      <c r="DB45" s="187" t="s">
        <v>2785</v>
      </c>
      <c r="DC45" s="187" t="s">
        <v>2938</v>
      </c>
      <c r="DD45" s="187" t="s">
        <v>2676</v>
      </c>
      <c r="DE45" s="187" t="s">
        <v>2785</v>
      </c>
      <c r="DF45" s="187" t="s">
        <v>2940</v>
      </c>
      <c r="DG45" s="187" t="s">
        <v>2676</v>
      </c>
      <c r="DH45" s="187" t="s">
        <v>2785</v>
      </c>
      <c r="DI45" s="187" t="s">
        <v>2938</v>
      </c>
      <c r="DJ45" s="187" t="s">
        <v>2676</v>
      </c>
      <c r="DK45" s="187" t="s">
        <v>2785</v>
      </c>
      <c r="DL45" s="187" t="s">
        <v>2938</v>
      </c>
      <c r="DM45" s="187" t="s">
        <v>2676</v>
      </c>
      <c r="DN45" s="187" t="s">
        <v>2785</v>
      </c>
      <c r="DO45" s="187" t="s">
        <v>2676</v>
      </c>
      <c r="DP45" s="187" t="s">
        <v>2676</v>
      </c>
      <c r="DQ45" s="187" t="s">
        <v>2785</v>
      </c>
      <c r="DR45" s="187" t="s">
        <v>2676</v>
      </c>
      <c r="DS45" s="187" t="s">
        <v>2676</v>
      </c>
      <c r="DT45" s="187" t="s">
        <v>2785</v>
      </c>
      <c r="DU45" s="187" t="s">
        <v>2676</v>
      </c>
      <c r="DV45" s="187" t="s">
        <v>2676</v>
      </c>
      <c r="DW45" s="187" t="s">
        <v>2785</v>
      </c>
      <c r="DX45" s="187" t="s">
        <v>2676</v>
      </c>
      <c r="DY45" s="187" t="s">
        <v>2676</v>
      </c>
      <c r="DZ45" s="187" t="s">
        <v>2785</v>
      </c>
      <c r="EA45" s="187" t="s">
        <v>2676</v>
      </c>
      <c r="EB45" s="187" t="s">
        <v>2676</v>
      </c>
      <c r="EC45" s="187" t="s">
        <v>2785</v>
      </c>
      <c r="ED45" s="187" t="s">
        <v>2676</v>
      </c>
      <c r="EE45" s="187" t="s">
        <v>2676</v>
      </c>
      <c r="EF45" s="187" t="s">
        <v>2785</v>
      </c>
      <c r="EG45" s="187" t="s">
        <v>2676</v>
      </c>
      <c r="EH45" s="187" t="s">
        <v>2676</v>
      </c>
      <c r="EI45" s="187" t="s">
        <v>2785</v>
      </c>
      <c r="EJ45" s="187" t="s">
        <v>2676</v>
      </c>
      <c r="EK45" s="187" t="s">
        <v>2676</v>
      </c>
      <c r="EL45" s="187" t="s">
        <v>2785</v>
      </c>
      <c r="EM45" s="187" t="s">
        <v>2676</v>
      </c>
      <c r="EN45" s="187" t="s">
        <v>2942</v>
      </c>
      <c r="EO45" s="187" t="s">
        <v>2785</v>
      </c>
      <c r="EP45" s="187" t="s">
        <v>2676</v>
      </c>
      <c r="EQ45" s="187" t="s">
        <v>2676</v>
      </c>
      <c r="ER45" s="187" t="s">
        <v>2785</v>
      </c>
      <c r="ES45" s="187" t="s">
        <v>2676</v>
      </c>
      <c r="ET45" s="187" t="s">
        <v>2944</v>
      </c>
    </row>
    <row r="46" spans="1:150" x14ac:dyDescent="0.3">
      <c r="A46" s="1"/>
      <c r="B46" s="185" t="s">
        <v>2972</v>
      </c>
      <c r="C46" s="185" t="s">
        <v>100</v>
      </c>
      <c r="D46" s="185" t="s">
        <v>1056</v>
      </c>
      <c r="E46" s="185" t="s">
        <v>2973</v>
      </c>
      <c r="F46" s="185" t="s">
        <v>2974</v>
      </c>
      <c r="G46" s="185" t="s">
        <v>2785</v>
      </c>
      <c r="H46" s="185" t="s">
        <v>2676</v>
      </c>
      <c r="I46" s="185" t="s">
        <v>2676</v>
      </c>
      <c r="J46" s="185" t="s">
        <v>2785</v>
      </c>
      <c r="K46" s="185" t="s">
        <v>2676</v>
      </c>
      <c r="L46" s="185" t="s">
        <v>2676</v>
      </c>
      <c r="M46" s="185" t="s">
        <v>2785</v>
      </c>
      <c r="N46" s="185" t="s">
        <v>2676</v>
      </c>
      <c r="O46" s="185" t="s">
        <v>2676</v>
      </c>
      <c r="P46" s="185" t="s">
        <v>2785</v>
      </c>
      <c r="Q46" s="185" t="s">
        <v>2676</v>
      </c>
      <c r="R46" s="185" t="s">
        <v>2676</v>
      </c>
      <c r="S46" s="185" t="s">
        <v>2785</v>
      </c>
      <c r="T46" s="185" t="s">
        <v>2676</v>
      </c>
      <c r="U46" s="185" t="s">
        <v>2676</v>
      </c>
      <c r="V46" s="185" t="s">
        <v>2785</v>
      </c>
      <c r="W46" s="185" t="s">
        <v>2676</v>
      </c>
      <c r="X46" s="185" t="s">
        <v>2676</v>
      </c>
      <c r="Y46" s="185" t="s">
        <v>2785</v>
      </c>
      <c r="Z46" s="185" t="s">
        <v>2676</v>
      </c>
      <c r="AA46" s="185" t="s">
        <v>2676</v>
      </c>
      <c r="AB46" s="185" t="s">
        <v>2785</v>
      </c>
      <c r="AC46" s="185" t="s">
        <v>2676</v>
      </c>
      <c r="AD46" s="185" t="s">
        <v>2676</v>
      </c>
      <c r="AE46" s="185" t="s">
        <v>2785</v>
      </c>
      <c r="AF46" s="185" t="s">
        <v>2676</v>
      </c>
      <c r="AG46" s="185" t="s">
        <v>2676</v>
      </c>
      <c r="AH46" s="185" t="s">
        <v>2785</v>
      </c>
      <c r="AI46" s="185" t="s">
        <v>2676</v>
      </c>
      <c r="AJ46" s="185" t="s">
        <v>2676</v>
      </c>
      <c r="AK46" s="185" t="s">
        <v>2785</v>
      </c>
      <c r="AL46" s="185" t="s">
        <v>2676</v>
      </c>
      <c r="AM46" s="185" t="s">
        <v>2676</v>
      </c>
      <c r="AN46" s="185" t="s">
        <v>2785</v>
      </c>
      <c r="AO46" s="185" t="s">
        <v>2676</v>
      </c>
      <c r="AP46" s="185" t="s">
        <v>2676</v>
      </c>
      <c r="AQ46" s="185" t="s">
        <v>2785</v>
      </c>
      <c r="AR46" s="185" t="s">
        <v>2676</v>
      </c>
      <c r="AS46" s="185" t="s">
        <v>2676</v>
      </c>
      <c r="AT46" s="185" t="s">
        <v>2785</v>
      </c>
      <c r="AU46" s="185" t="s">
        <v>2676</v>
      </c>
      <c r="AV46" s="185" t="s">
        <v>2676</v>
      </c>
      <c r="AW46" s="185" t="s">
        <v>2785</v>
      </c>
      <c r="AX46" s="185" t="s">
        <v>2676</v>
      </c>
      <c r="AY46" s="185" t="s">
        <v>2676</v>
      </c>
      <c r="AZ46" s="185" t="s">
        <v>2785</v>
      </c>
      <c r="BA46" s="185" t="s">
        <v>2676</v>
      </c>
      <c r="BB46" s="185" t="s">
        <v>2676</v>
      </c>
      <c r="BC46" s="185" t="s">
        <v>2785</v>
      </c>
      <c r="BD46" s="185" t="s">
        <v>2676</v>
      </c>
      <c r="BE46" s="185" t="s">
        <v>2676</v>
      </c>
      <c r="BF46" s="185" t="s">
        <v>2785</v>
      </c>
      <c r="BG46" s="185" t="s">
        <v>2676</v>
      </c>
      <c r="BH46" s="185" t="s">
        <v>2676</v>
      </c>
      <c r="BI46" s="185" t="s">
        <v>2785</v>
      </c>
      <c r="BJ46" s="185" t="s">
        <v>2676</v>
      </c>
      <c r="BK46" s="185" t="s">
        <v>2676</v>
      </c>
      <c r="BL46" s="185" t="s">
        <v>2785</v>
      </c>
      <c r="BM46" s="185" t="s">
        <v>2676</v>
      </c>
      <c r="BN46" s="185" t="s">
        <v>2676</v>
      </c>
      <c r="BO46" s="185" t="s">
        <v>2785</v>
      </c>
      <c r="BP46" s="185" t="s">
        <v>2676</v>
      </c>
      <c r="BQ46" s="185" t="s">
        <v>2676</v>
      </c>
      <c r="BR46" s="185" t="s">
        <v>2785</v>
      </c>
      <c r="BS46" s="185" t="s">
        <v>2676</v>
      </c>
      <c r="BT46" s="185" t="s">
        <v>2676</v>
      </c>
      <c r="BU46" s="185" t="s">
        <v>2785</v>
      </c>
      <c r="BV46" s="185" t="s">
        <v>2676</v>
      </c>
      <c r="BW46" s="185" t="s">
        <v>2676</v>
      </c>
      <c r="BX46" s="185" t="s">
        <v>2785</v>
      </c>
      <c r="BY46" s="185" t="s">
        <v>2676</v>
      </c>
      <c r="BZ46" s="185" t="s">
        <v>2676</v>
      </c>
      <c r="CA46" s="185" t="s">
        <v>2785</v>
      </c>
      <c r="CB46" s="185" t="s">
        <v>2676</v>
      </c>
      <c r="CC46" s="185" t="s">
        <v>2676</v>
      </c>
      <c r="CD46" s="185" t="s">
        <v>2785</v>
      </c>
      <c r="CE46" s="185" t="s">
        <v>2676</v>
      </c>
      <c r="CF46" s="185" t="s">
        <v>2676</v>
      </c>
      <c r="CG46" s="185" t="s">
        <v>2785</v>
      </c>
      <c r="CH46" s="185" t="s">
        <v>2676</v>
      </c>
      <c r="CI46" s="185" t="s">
        <v>2676</v>
      </c>
      <c r="CJ46" s="185" t="s">
        <v>2785</v>
      </c>
      <c r="CK46" s="185" t="s">
        <v>2676</v>
      </c>
      <c r="CL46" s="185" t="s">
        <v>2676</v>
      </c>
      <c r="CM46" s="185" t="s">
        <v>2785</v>
      </c>
      <c r="CN46" s="185" t="s">
        <v>2676</v>
      </c>
      <c r="CO46" s="185" t="s">
        <v>2676</v>
      </c>
      <c r="CP46" s="185" t="s">
        <v>2785</v>
      </c>
      <c r="CQ46" s="185" t="s">
        <v>2676</v>
      </c>
      <c r="CR46" s="185" t="s">
        <v>2676</v>
      </c>
      <c r="CS46" s="185" t="s">
        <v>2785</v>
      </c>
      <c r="CT46" s="185" t="s">
        <v>2676</v>
      </c>
      <c r="CU46" s="185" t="s">
        <v>2676</v>
      </c>
      <c r="CV46" s="185" t="s">
        <v>2785</v>
      </c>
      <c r="CW46" s="185" t="s">
        <v>2676</v>
      </c>
      <c r="CX46" s="185" t="s">
        <v>2676</v>
      </c>
      <c r="CY46" s="185" t="s">
        <v>2785</v>
      </c>
      <c r="CZ46" s="185" t="s">
        <v>2676</v>
      </c>
      <c r="DA46" s="185" t="s">
        <v>2676</v>
      </c>
      <c r="DB46" s="185" t="s">
        <v>2785</v>
      </c>
      <c r="DC46" s="185" t="s">
        <v>2676</v>
      </c>
      <c r="DD46" s="185" t="s">
        <v>2676</v>
      </c>
      <c r="DE46" s="185" t="s">
        <v>2785</v>
      </c>
      <c r="DF46" s="185" t="s">
        <v>2676</v>
      </c>
      <c r="DG46" s="185" t="s">
        <v>2676</v>
      </c>
      <c r="DH46" s="185" t="s">
        <v>2785</v>
      </c>
      <c r="DI46" s="185" t="s">
        <v>2676</v>
      </c>
      <c r="DJ46" s="185" t="s">
        <v>2676</v>
      </c>
      <c r="DK46" s="185" t="s">
        <v>2785</v>
      </c>
      <c r="DL46" s="185" t="s">
        <v>2676</v>
      </c>
      <c r="DM46" s="185" t="s">
        <v>2676</v>
      </c>
      <c r="DN46" s="185" t="s">
        <v>2785</v>
      </c>
      <c r="DO46" s="185" t="s">
        <v>2676</v>
      </c>
      <c r="DP46" s="185" t="s">
        <v>2676</v>
      </c>
      <c r="DQ46" s="185" t="s">
        <v>2785</v>
      </c>
      <c r="DR46" s="185" t="s">
        <v>2676</v>
      </c>
      <c r="DS46" s="185" t="s">
        <v>2676</v>
      </c>
      <c r="DT46" s="185" t="s">
        <v>2785</v>
      </c>
      <c r="DU46" s="185" t="s">
        <v>2676</v>
      </c>
      <c r="DV46" s="185" t="s">
        <v>2676</v>
      </c>
      <c r="DW46" s="185" t="s">
        <v>2785</v>
      </c>
      <c r="DX46" s="185" t="s">
        <v>2676</v>
      </c>
      <c r="DY46" s="185" t="s">
        <v>2676</v>
      </c>
      <c r="DZ46" s="185" t="s">
        <v>2785</v>
      </c>
      <c r="EA46" s="185" t="s">
        <v>2676</v>
      </c>
      <c r="EB46" s="185" t="s">
        <v>2676</v>
      </c>
      <c r="EC46" s="185" t="s">
        <v>2785</v>
      </c>
      <c r="ED46" s="185" t="s">
        <v>2676</v>
      </c>
      <c r="EE46" s="185" t="s">
        <v>2676</v>
      </c>
      <c r="EF46" s="185" t="s">
        <v>2785</v>
      </c>
      <c r="EG46" s="185" t="s">
        <v>2676</v>
      </c>
      <c r="EH46" s="185" t="s">
        <v>2676</v>
      </c>
      <c r="EI46" s="185" t="s">
        <v>2785</v>
      </c>
      <c r="EJ46" s="185" t="s">
        <v>2676</v>
      </c>
      <c r="EK46" s="185" t="s">
        <v>2676</v>
      </c>
      <c r="EL46" s="185" t="s">
        <v>2785</v>
      </c>
      <c r="EM46" s="185" t="s">
        <v>2676</v>
      </c>
      <c r="EN46" s="185" t="s">
        <v>2676</v>
      </c>
      <c r="EO46" s="185" t="s">
        <v>2785</v>
      </c>
      <c r="EP46" s="185" t="s">
        <v>2676</v>
      </c>
      <c r="EQ46" s="185" t="s">
        <v>2676</v>
      </c>
      <c r="ER46" s="185" t="s">
        <v>2785</v>
      </c>
      <c r="ES46" s="185" t="s">
        <v>2676</v>
      </c>
      <c r="ET46" s="185" t="s">
        <v>2676</v>
      </c>
    </row>
    <row r="47" spans="1:150" x14ac:dyDescent="0.3">
      <c r="A47" s="1"/>
      <c r="B47" s="186" t="s">
        <v>2975</v>
      </c>
      <c r="C47" s="186" t="s">
        <v>100</v>
      </c>
      <c r="D47" s="186" t="s">
        <v>1056</v>
      </c>
      <c r="E47" s="186" t="s">
        <v>2976</v>
      </c>
      <c r="F47" s="186" t="s">
        <v>2977</v>
      </c>
      <c r="G47" s="187" t="s">
        <v>2785</v>
      </c>
      <c r="H47" s="187" t="s">
        <v>2676</v>
      </c>
      <c r="I47" s="187" t="s">
        <v>2676</v>
      </c>
      <c r="J47" s="187" t="s">
        <v>2785</v>
      </c>
      <c r="K47" s="187" t="s">
        <v>2676</v>
      </c>
      <c r="L47" s="187" t="s">
        <v>2676</v>
      </c>
      <c r="M47" s="187" t="s">
        <v>2785</v>
      </c>
      <c r="N47" s="187" t="s">
        <v>2676</v>
      </c>
      <c r="O47" s="187" t="s">
        <v>2676</v>
      </c>
      <c r="P47" s="187" t="s">
        <v>2785</v>
      </c>
      <c r="Q47" s="187" t="s">
        <v>2676</v>
      </c>
      <c r="R47" s="187" t="s">
        <v>2676</v>
      </c>
      <c r="S47" s="187" t="s">
        <v>2785</v>
      </c>
      <c r="T47" s="187" t="s">
        <v>2676</v>
      </c>
      <c r="U47" s="187" t="s">
        <v>2676</v>
      </c>
      <c r="V47" s="187" t="s">
        <v>2785</v>
      </c>
      <c r="W47" s="187" t="s">
        <v>2676</v>
      </c>
      <c r="X47" s="187" t="s">
        <v>2676</v>
      </c>
      <c r="Y47" s="187" t="s">
        <v>2785</v>
      </c>
      <c r="Z47" s="187" t="s">
        <v>2676</v>
      </c>
      <c r="AA47" s="187" t="s">
        <v>2676</v>
      </c>
      <c r="AB47" s="187" t="s">
        <v>2785</v>
      </c>
      <c r="AC47" s="187" t="s">
        <v>2676</v>
      </c>
      <c r="AD47" s="187" t="s">
        <v>2676</v>
      </c>
      <c r="AE47" s="187" t="s">
        <v>2785</v>
      </c>
      <c r="AF47" s="187" t="s">
        <v>2676</v>
      </c>
      <c r="AG47" s="187" t="s">
        <v>2676</v>
      </c>
      <c r="AH47" s="187" t="s">
        <v>2785</v>
      </c>
      <c r="AI47" s="187" t="s">
        <v>2676</v>
      </c>
      <c r="AJ47" s="187" t="s">
        <v>2676</v>
      </c>
      <c r="AK47" s="187" t="s">
        <v>2785</v>
      </c>
      <c r="AL47" s="187" t="s">
        <v>2676</v>
      </c>
      <c r="AM47" s="187" t="s">
        <v>2676</v>
      </c>
      <c r="AN47" s="187" t="s">
        <v>2785</v>
      </c>
      <c r="AO47" s="187" t="s">
        <v>2676</v>
      </c>
      <c r="AP47" s="187" t="s">
        <v>2676</v>
      </c>
      <c r="AQ47" s="187" t="s">
        <v>2785</v>
      </c>
      <c r="AR47" s="187" t="s">
        <v>2676</v>
      </c>
      <c r="AS47" s="187" t="s">
        <v>2676</v>
      </c>
      <c r="AT47" s="187" t="s">
        <v>2785</v>
      </c>
      <c r="AU47" s="187" t="s">
        <v>2676</v>
      </c>
      <c r="AV47" s="187" t="s">
        <v>2676</v>
      </c>
      <c r="AW47" s="187" t="s">
        <v>2785</v>
      </c>
      <c r="AX47" s="187" t="s">
        <v>2676</v>
      </c>
      <c r="AY47" s="187" t="s">
        <v>2676</v>
      </c>
      <c r="AZ47" s="187" t="s">
        <v>2785</v>
      </c>
      <c r="BA47" s="187" t="s">
        <v>2676</v>
      </c>
      <c r="BB47" s="187" t="s">
        <v>2676</v>
      </c>
      <c r="BC47" s="187" t="s">
        <v>2785</v>
      </c>
      <c r="BD47" s="187" t="s">
        <v>2676</v>
      </c>
      <c r="BE47" s="187" t="s">
        <v>2676</v>
      </c>
      <c r="BF47" s="187" t="s">
        <v>2785</v>
      </c>
      <c r="BG47" s="187" t="s">
        <v>2676</v>
      </c>
      <c r="BH47" s="187" t="s">
        <v>2676</v>
      </c>
      <c r="BI47" s="187" t="s">
        <v>2785</v>
      </c>
      <c r="BJ47" s="187" t="s">
        <v>2676</v>
      </c>
      <c r="BK47" s="187" t="s">
        <v>2676</v>
      </c>
      <c r="BL47" s="187" t="s">
        <v>2785</v>
      </c>
      <c r="BM47" s="187" t="s">
        <v>2676</v>
      </c>
      <c r="BN47" s="187" t="s">
        <v>2676</v>
      </c>
      <c r="BO47" s="187" t="s">
        <v>2785</v>
      </c>
      <c r="BP47" s="187" t="s">
        <v>2676</v>
      </c>
      <c r="BQ47" s="187" t="s">
        <v>2676</v>
      </c>
      <c r="BR47" s="187" t="s">
        <v>2785</v>
      </c>
      <c r="BS47" s="187" t="s">
        <v>2676</v>
      </c>
      <c r="BT47" s="187" t="s">
        <v>2676</v>
      </c>
      <c r="BU47" s="187" t="s">
        <v>2785</v>
      </c>
      <c r="BV47" s="187" t="s">
        <v>2676</v>
      </c>
      <c r="BW47" s="187" t="s">
        <v>2676</v>
      </c>
      <c r="BX47" s="187" t="s">
        <v>2785</v>
      </c>
      <c r="BY47" s="187" t="s">
        <v>2676</v>
      </c>
      <c r="BZ47" s="187" t="s">
        <v>2676</v>
      </c>
      <c r="CA47" s="187" t="s">
        <v>2785</v>
      </c>
      <c r="CB47" s="187" t="s">
        <v>2676</v>
      </c>
      <c r="CC47" s="187" t="s">
        <v>2676</v>
      </c>
      <c r="CD47" s="187" t="s">
        <v>2785</v>
      </c>
      <c r="CE47" s="187" t="s">
        <v>2676</v>
      </c>
      <c r="CF47" s="187" t="s">
        <v>2676</v>
      </c>
      <c r="CG47" s="187" t="s">
        <v>2785</v>
      </c>
      <c r="CH47" s="187" t="s">
        <v>2676</v>
      </c>
      <c r="CI47" s="187" t="s">
        <v>2676</v>
      </c>
      <c r="CJ47" s="187" t="s">
        <v>2785</v>
      </c>
      <c r="CK47" s="187" t="s">
        <v>2676</v>
      </c>
      <c r="CL47" s="187" t="s">
        <v>2676</v>
      </c>
      <c r="CM47" s="187" t="s">
        <v>2785</v>
      </c>
      <c r="CN47" s="187" t="s">
        <v>2676</v>
      </c>
      <c r="CO47" s="187" t="s">
        <v>2676</v>
      </c>
      <c r="CP47" s="187" t="s">
        <v>2785</v>
      </c>
      <c r="CQ47" s="187" t="s">
        <v>2676</v>
      </c>
      <c r="CR47" s="187" t="s">
        <v>2676</v>
      </c>
      <c r="CS47" s="187" t="s">
        <v>2785</v>
      </c>
      <c r="CT47" s="187" t="s">
        <v>2676</v>
      </c>
      <c r="CU47" s="187" t="s">
        <v>2676</v>
      </c>
      <c r="CV47" s="187" t="s">
        <v>2785</v>
      </c>
      <c r="CW47" s="187" t="s">
        <v>2676</v>
      </c>
      <c r="CX47" s="187" t="s">
        <v>2676</v>
      </c>
      <c r="CY47" s="187" t="s">
        <v>2785</v>
      </c>
      <c r="CZ47" s="187" t="s">
        <v>2676</v>
      </c>
      <c r="DA47" s="187" t="s">
        <v>2676</v>
      </c>
      <c r="DB47" s="187" t="s">
        <v>2785</v>
      </c>
      <c r="DC47" s="187" t="s">
        <v>2676</v>
      </c>
      <c r="DD47" s="187" t="s">
        <v>2676</v>
      </c>
      <c r="DE47" s="187" t="s">
        <v>2785</v>
      </c>
      <c r="DF47" s="187" t="s">
        <v>2676</v>
      </c>
      <c r="DG47" s="187" t="s">
        <v>2676</v>
      </c>
      <c r="DH47" s="187" t="s">
        <v>2785</v>
      </c>
      <c r="DI47" s="187" t="s">
        <v>2676</v>
      </c>
      <c r="DJ47" s="187" t="s">
        <v>2676</v>
      </c>
      <c r="DK47" s="187" t="s">
        <v>2785</v>
      </c>
      <c r="DL47" s="187" t="s">
        <v>2676</v>
      </c>
      <c r="DM47" s="187" t="s">
        <v>2676</v>
      </c>
      <c r="DN47" s="187" t="s">
        <v>2785</v>
      </c>
      <c r="DO47" s="187" t="s">
        <v>2676</v>
      </c>
      <c r="DP47" s="187" t="s">
        <v>2676</v>
      </c>
      <c r="DQ47" s="187" t="s">
        <v>2785</v>
      </c>
      <c r="DR47" s="187" t="s">
        <v>2676</v>
      </c>
      <c r="DS47" s="187" t="s">
        <v>2676</v>
      </c>
      <c r="DT47" s="187" t="s">
        <v>2785</v>
      </c>
      <c r="DU47" s="187" t="s">
        <v>2676</v>
      </c>
      <c r="DV47" s="187" t="s">
        <v>2676</v>
      </c>
      <c r="DW47" s="187" t="s">
        <v>2785</v>
      </c>
      <c r="DX47" s="187" t="s">
        <v>2676</v>
      </c>
      <c r="DY47" s="187" t="s">
        <v>2676</v>
      </c>
      <c r="DZ47" s="187" t="s">
        <v>2785</v>
      </c>
      <c r="EA47" s="187" t="s">
        <v>2676</v>
      </c>
      <c r="EB47" s="187" t="s">
        <v>2676</v>
      </c>
      <c r="EC47" s="187" t="s">
        <v>2785</v>
      </c>
      <c r="ED47" s="187" t="s">
        <v>2676</v>
      </c>
      <c r="EE47" s="187" t="s">
        <v>2676</v>
      </c>
      <c r="EF47" s="187" t="s">
        <v>2785</v>
      </c>
      <c r="EG47" s="187" t="s">
        <v>2676</v>
      </c>
      <c r="EH47" s="187" t="s">
        <v>2676</v>
      </c>
      <c r="EI47" s="187" t="s">
        <v>2785</v>
      </c>
      <c r="EJ47" s="187" t="s">
        <v>2676</v>
      </c>
      <c r="EK47" s="187" t="s">
        <v>2676</v>
      </c>
      <c r="EL47" s="187" t="s">
        <v>2785</v>
      </c>
      <c r="EM47" s="187" t="s">
        <v>2676</v>
      </c>
      <c r="EN47" s="187" t="s">
        <v>2676</v>
      </c>
      <c r="EO47" s="187" t="s">
        <v>2785</v>
      </c>
      <c r="EP47" s="187" t="s">
        <v>2676</v>
      </c>
      <c r="EQ47" s="187" t="s">
        <v>2676</v>
      </c>
      <c r="ER47" s="187" t="s">
        <v>2785</v>
      </c>
      <c r="ES47" s="187" t="s">
        <v>2676</v>
      </c>
      <c r="ET47" s="187" t="s">
        <v>2676</v>
      </c>
    </row>
    <row r="48" spans="1:150" x14ac:dyDescent="0.3">
      <c r="A48" s="1"/>
      <c r="B48" s="186" t="s">
        <v>2978</v>
      </c>
      <c r="C48" s="186" t="s">
        <v>100</v>
      </c>
      <c r="D48" s="186" t="s">
        <v>1056</v>
      </c>
      <c r="E48" s="186" t="s">
        <v>2979</v>
      </c>
      <c r="F48" s="186" t="s">
        <v>2980</v>
      </c>
      <c r="G48" s="187" t="s">
        <v>2785</v>
      </c>
      <c r="H48" s="187" t="s">
        <v>843</v>
      </c>
      <c r="I48" s="187" t="s">
        <v>843</v>
      </c>
      <c r="J48" s="187" t="s">
        <v>2785</v>
      </c>
      <c r="K48" s="187" t="s">
        <v>843</v>
      </c>
      <c r="L48" s="187" t="s">
        <v>843</v>
      </c>
      <c r="M48" s="187" t="s">
        <v>2785</v>
      </c>
      <c r="N48" s="187" t="s">
        <v>843</v>
      </c>
      <c r="O48" s="187" t="s">
        <v>843</v>
      </c>
      <c r="P48" s="187" t="s">
        <v>2785</v>
      </c>
      <c r="Q48" s="187" t="s">
        <v>843</v>
      </c>
      <c r="R48" s="187" t="s">
        <v>843</v>
      </c>
      <c r="S48" s="187" t="s">
        <v>2785</v>
      </c>
      <c r="T48" s="187" t="s">
        <v>843</v>
      </c>
      <c r="U48" s="187" t="s">
        <v>843</v>
      </c>
      <c r="V48" s="187" t="s">
        <v>2785</v>
      </c>
      <c r="W48" s="187" t="s">
        <v>843</v>
      </c>
      <c r="X48" s="187" t="s">
        <v>843</v>
      </c>
      <c r="Y48" s="187" t="s">
        <v>2785</v>
      </c>
      <c r="Z48" s="187" t="s">
        <v>843</v>
      </c>
      <c r="AA48" s="187" t="s">
        <v>843</v>
      </c>
      <c r="AB48" s="187" t="s">
        <v>2785</v>
      </c>
      <c r="AC48" s="187" t="s">
        <v>843</v>
      </c>
      <c r="AD48" s="187" t="s">
        <v>843</v>
      </c>
      <c r="AE48" s="187" t="s">
        <v>2785</v>
      </c>
      <c r="AF48" s="187" t="s">
        <v>843</v>
      </c>
      <c r="AG48" s="187" t="s">
        <v>843</v>
      </c>
      <c r="AH48" s="187" t="s">
        <v>2785</v>
      </c>
      <c r="AI48" s="187" t="s">
        <v>843</v>
      </c>
      <c r="AJ48" s="187" t="s">
        <v>843</v>
      </c>
      <c r="AK48" s="187" t="s">
        <v>2785</v>
      </c>
      <c r="AL48" s="187" t="s">
        <v>843</v>
      </c>
      <c r="AM48" s="187" t="s">
        <v>843</v>
      </c>
      <c r="AN48" s="187" t="s">
        <v>2785</v>
      </c>
      <c r="AO48" s="187" t="s">
        <v>843</v>
      </c>
      <c r="AP48" s="187" t="s">
        <v>843</v>
      </c>
      <c r="AQ48" s="187" t="s">
        <v>2785</v>
      </c>
      <c r="AR48" s="187" t="s">
        <v>843</v>
      </c>
      <c r="AS48" s="187" t="s">
        <v>843</v>
      </c>
      <c r="AT48" s="187" t="s">
        <v>2785</v>
      </c>
      <c r="AU48" s="187" t="s">
        <v>843</v>
      </c>
      <c r="AV48" s="187" t="s">
        <v>843</v>
      </c>
      <c r="AW48" s="187" t="s">
        <v>2785</v>
      </c>
      <c r="AX48" s="187" t="s">
        <v>843</v>
      </c>
      <c r="AY48" s="187" t="s">
        <v>843</v>
      </c>
      <c r="AZ48" s="187" t="s">
        <v>2785</v>
      </c>
      <c r="BA48" s="187" t="s">
        <v>843</v>
      </c>
      <c r="BB48" s="187" t="s">
        <v>843</v>
      </c>
      <c r="BC48" s="187" t="s">
        <v>2785</v>
      </c>
      <c r="BD48" s="187" t="s">
        <v>843</v>
      </c>
      <c r="BE48" s="187" t="s">
        <v>843</v>
      </c>
      <c r="BF48" s="187" t="s">
        <v>2785</v>
      </c>
      <c r="BG48" s="187" t="s">
        <v>843</v>
      </c>
      <c r="BH48" s="187" t="s">
        <v>843</v>
      </c>
      <c r="BI48" s="187" t="s">
        <v>2785</v>
      </c>
      <c r="BJ48" s="187" t="s">
        <v>843</v>
      </c>
      <c r="BK48" s="187" t="s">
        <v>843</v>
      </c>
      <c r="BL48" s="187" t="s">
        <v>2785</v>
      </c>
      <c r="BM48" s="187" t="s">
        <v>843</v>
      </c>
      <c r="BN48" s="187" t="s">
        <v>843</v>
      </c>
      <c r="BO48" s="187" t="s">
        <v>2785</v>
      </c>
      <c r="BP48" s="187" t="s">
        <v>843</v>
      </c>
      <c r="BQ48" s="187" t="s">
        <v>843</v>
      </c>
      <c r="BR48" s="187" t="s">
        <v>2785</v>
      </c>
      <c r="BS48" s="187" t="s">
        <v>843</v>
      </c>
      <c r="BT48" s="187" t="s">
        <v>843</v>
      </c>
      <c r="BU48" s="187" t="s">
        <v>2785</v>
      </c>
      <c r="BV48" s="187" t="s">
        <v>843</v>
      </c>
      <c r="BW48" s="187" t="s">
        <v>843</v>
      </c>
      <c r="BX48" s="187" t="s">
        <v>2785</v>
      </c>
      <c r="BY48" s="187" t="s">
        <v>843</v>
      </c>
      <c r="BZ48" s="187" t="s">
        <v>843</v>
      </c>
      <c r="CA48" s="187" t="s">
        <v>2785</v>
      </c>
      <c r="CB48" s="187" t="s">
        <v>843</v>
      </c>
      <c r="CC48" s="187" t="s">
        <v>843</v>
      </c>
      <c r="CD48" s="187" t="s">
        <v>2785</v>
      </c>
      <c r="CE48" s="187" t="s">
        <v>843</v>
      </c>
      <c r="CF48" s="187" t="s">
        <v>843</v>
      </c>
      <c r="CG48" s="187" t="s">
        <v>2785</v>
      </c>
      <c r="CH48" s="187" t="s">
        <v>843</v>
      </c>
      <c r="CI48" s="187" t="s">
        <v>843</v>
      </c>
      <c r="CJ48" s="187" t="s">
        <v>2785</v>
      </c>
      <c r="CK48" s="187" t="s">
        <v>843</v>
      </c>
      <c r="CL48" s="187" t="s">
        <v>843</v>
      </c>
      <c r="CM48" s="187" t="s">
        <v>2785</v>
      </c>
      <c r="CN48" s="187" t="s">
        <v>843</v>
      </c>
      <c r="CO48" s="187" t="s">
        <v>843</v>
      </c>
      <c r="CP48" s="187" t="s">
        <v>2785</v>
      </c>
      <c r="CQ48" s="187" t="s">
        <v>843</v>
      </c>
      <c r="CR48" s="187" t="s">
        <v>843</v>
      </c>
      <c r="CS48" s="187" t="s">
        <v>2785</v>
      </c>
      <c r="CT48" s="187" t="s">
        <v>843</v>
      </c>
      <c r="CU48" s="187" t="s">
        <v>843</v>
      </c>
      <c r="CV48" s="187" t="s">
        <v>2785</v>
      </c>
      <c r="CW48" s="187" t="s">
        <v>843</v>
      </c>
      <c r="CX48" s="187" t="s">
        <v>843</v>
      </c>
      <c r="CY48" s="187" t="s">
        <v>2785</v>
      </c>
      <c r="CZ48" s="187" t="s">
        <v>843</v>
      </c>
      <c r="DA48" s="187" t="s">
        <v>843</v>
      </c>
      <c r="DB48" s="187" t="s">
        <v>2785</v>
      </c>
      <c r="DC48" s="187" t="s">
        <v>843</v>
      </c>
      <c r="DD48" s="187" t="s">
        <v>843</v>
      </c>
      <c r="DE48" s="187" t="s">
        <v>2785</v>
      </c>
      <c r="DF48" s="187" t="s">
        <v>843</v>
      </c>
      <c r="DG48" s="187" t="s">
        <v>843</v>
      </c>
      <c r="DH48" s="187" t="s">
        <v>2785</v>
      </c>
      <c r="DI48" s="187" t="s">
        <v>843</v>
      </c>
      <c r="DJ48" s="187" t="s">
        <v>843</v>
      </c>
      <c r="DK48" s="187" t="s">
        <v>2785</v>
      </c>
      <c r="DL48" s="187" t="s">
        <v>843</v>
      </c>
      <c r="DM48" s="187" t="s">
        <v>843</v>
      </c>
      <c r="DN48" s="187" t="s">
        <v>2785</v>
      </c>
      <c r="DO48" s="187" t="s">
        <v>843</v>
      </c>
      <c r="DP48" s="187" t="s">
        <v>843</v>
      </c>
      <c r="DQ48" s="187" t="s">
        <v>2785</v>
      </c>
      <c r="DR48" s="187" t="s">
        <v>843</v>
      </c>
      <c r="DS48" s="187" t="s">
        <v>843</v>
      </c>
      <c r="DT48" s="187" t="s">
        <v>2785</v>
      </c>
      <c r="DU48" s="187" t="s">
        <v>843</v>
      </c>
      <c r="DV48" s="187" t="s">
        <v>843</v>
      </c>
      <c r="DW48" s="187" t="s">
        <v>2785</v>
      </c>
      <c r="DX48" s="187" t="s">
        <v>843</v>
      </c>
      <c r="DY48" s="187" t="s">
        <v>843</v>
      </c>
      <c r="DZ48" s="187" t="s">
        <v>2785</v>
      </c>
      <c r="EA48" s="187" t="s">
        <v>843</v>
      </c>
      <c r="EB48" s="187" t="s">
        <v>843</v>
      </c>
      <c r="EC48" s="187" t="s">
        <v>2785</v>
      </c>
      <c r="ED48" s="187" t="s">
        <v>843</v>
      </c>
      <c r="EE48" s="187" t="s">
        <v>843</v>
      </c>
      <c r="EF48" s="187" t="s">
        <v>2785</v>
      </c>
      <c r="EG48" s="187" t="s">
        <v>843</v>
      </c>
      <c r="EH48" s="187" t="s">
        <v>843</v>
      </c>
      <c r="EI48" s="187" t="s">
        <v>2785</v>
      </c>
      <c r="EJ48" s="187" t="s">
        <v>843</v>
      </c>
      <c r="EK48" s="187" t="s">
        <v>843</v>
      </c>
      <c r="EL48" s="187" t="s">
        <v>2785</v>
      </c>
      <c r="EM48" s="187" t="s">
        <v>843</v>
      </c>
      <c r="EN48" s="187" t="s">
        <v>843</v>
      </c>
      <c r="EO48" s="187" t="s">
        <v>2785</v>
      </c>
      <c r="EP48" s="187" t="s">
        <v>843</v>
      </c>
      <c r="EQ48" s="187" t="s">
        <v>843</v>
      </c>
      <c r="ER48" s="187" t="s">
        <v>2785</v>
      </c>
      <c r="ES48" s="187" t="s">
        <v>843</v>
      </c>
      <c r="ET48" s="187" t="s">
        <v>843</v>
      </c>
    </row>
    <row r="49" spans="1:150" x14ac:dyDescent="0.3">
      <c r="A49" s="1"/>
      <c r="B49" s="185" t="s">
        <v>2981</v>
      </c>
      <c r="C49" s="185" t="s">
        <v>81</v>
      </c>
      <c r="D49" s="185" t="s">
        <v>897</v>
      </c>
      <c r="E49" s="185" t="s">
        <v>2982</v>
      </c>
      <c r="F49" s="185" t="s">
        <v>2983</v>
      </c>
      <c r="G49" s="185" t="s">
        <v>2785</v>
      </c>
      <c r="H49" s="185" t="s">
        <v>2984</v>
      </c>
      <c r="I49" s="185" t="s">
        <v>2676</v>
      </c>
      <c r="J49" s="185" t="s">
        <v>2785</v>
      </c>
      <c r="K49" s="185" t="s">
        <v>2985</v>
      </c>
      <c r="L49" s="185" t="s">
        <v>2676</v>
      </c>
      <c r="M49" s="185" t="s">
        <v>2785</v>
      </c>
      <c r="N49" s="185" t="s">
        <v>2984</v>
      </c>
      <c r="O49" s="185" t="s">
        <v>2676</v>
      </c>
      <c r="P49" s="185" t="s">
        <v>2785</v>
      </c>
      <c r="Q49" s="185" t="s">
        <v>2986</v>
      </c>
      <c r="R49" s="185" t="s">
        <v>2676</v>
      </c>
      <c r="S49" s="185" t="s">
        <v>2785</v>
      </c>
      <c r="T49" s="185" t="s">
        <v>2987</v>
      </c>
      <c r="U49" s="185" t="s">
        <v>2676</v>
      </c>
      <c r="V49" s="185" t="s">
        <v>2785</v>
      </c>
      <c r="W49" s="185" t="s">
        <v>2988</v>
      </c>
      <c r="X49" s="185" t="s">
        <v>2676</v>
      </c>
      <c r="Y49" s="185" t="s">
        <v>2785</v>
      </c>
      <c r="Z49" s="185" t="s">
        <v>2989</v>
      </c>
      <c r="AA49" s="185" t="s">
        <v>2676</v>
      </c>
      <c r="AB49" s="185" t="s">
        <v>2785</v>
      </c>
      <c r="AC49" s="185" t="s">
        <v>2990</v>
      </c>
      <c r="AD49" s="185" t="s">
        <v>2676</v>
      </c>
      <c r="AE49" s="185" t="s">
        <v>2785</v>
      </c>
      <c r="AF49" s="185" t="s">
        <v>2991</v>
      </c>
      <c r="AG49" s="185" t="s">
        <v>2676</v>
      </c>
      <c r="AH49" s="185" t="s">
        <v>2785</v>
      </c>
      <c r="AI49" s="185" t="s">
        <v>2992</v>
      </c>
      <c r="AJ49" s="185" t="s">
        <v>2676</v>
      </c>
      <c r="AK49" s="185" t="s">
        <v>2785</v>
      </c>
      <c r="AL49" s="185" t="s">
        <v>2984</v>
      </c>
      <c r="AM49" s="185" t="s">
        <v>2676</v>
      </c>
      <c r="AN49" s="185" t="s">
        <v>2785</v>
      </c>
      <c r="AO49" s="185" t="s">
        <v>2984</v>
      </c>
      <c r="AP49" s="185" t="s">
        <v>2676</v>
      </c>
      <c r="AQ49" s="185" t="s">
        <v>2785</v>
      </c>
      <c r="AR49" s="185" t="s">
        <v>2984</v>
      </c>
      <c r="AS49" s="185" t="s">
        <v>2676</v>
      </c>
      <c r="AT49" s="185" t="s">
        <v>2785</v>
      </c>
      <c r="AU49" s="185" t="s">
        <v>2984</v>
      </c>
      <c r="AV49" s="185" t="s">
        <v>2676</v>
      </c>
      <c r="AW49" s="185" t="s">
        <v>2785</v>
      </c>
      <c r="AX49" s="185" t="s">
        <v>2984</v>
      </c>
      <c r="AY49" s="185" t="s">
        <v>2676</v>
      </c>
      <c r="AZ49" s="185" t="s">
        <v>2785</v>
      </c>
      <c r="BA49" s="185" t="s">
        <v>2984</v>
      </c>
      <c r="BB49" s="185" t="s">
        <v>2676</v>
      </c>
      <c r="BC49" s="185" t="s">
        <v>2785</v>
      </c>
      <c r="BD49" s="185" t="s">
        <v>2984</v>
      </c>
      <c r="BE49" s="185" t="s">
        <v>2676</v>
      </c>
      <c r="BF49" s="185" t="s">
        <v>2785</v>
      </c>
      <c r="BG49" s="185" t="s">
        <v>2984</v>
      </c>
      <c r="BH49" s="185" t="s">
        <v>2993</v>
      </c>
      <c r="BI49" s="185" t="s">
        <v>2785</v>
      </c>
      <c r="BJ49" s="185" t="s">
        <v>2984</v>
      </c>
      <c r="BK49" s="185" t="s">
        <v>2676</v>
      </c>
      <c r="BL49" s="185" t="s">
        <v>2785</v>
      </c>
      <c r="BM49" s="185" t="s">
        <v>2984</v>
      </c>
      <c r="BN49" s="185" t="s">
        <v>2676</v>
      </c>
      <c r="BO49" s="185" t="s">
        <v>2785</v>
      </c>
      <c r="BP49" s="185" t="s">
        <v>2984</v>
      </c>
      <c r="BQ49" s="185" t="s">
        <v>2676</v>
      </c>
      <c r="BR49" s="185" t="s">
        <v>2785</v>
      </c>
      <c r="BS49" s="185" t="s">
        <v>2984</v>
      </c>
      <c r="BT49" s="185" t="s">
        <v>2676</v>
      </c>
      <c r="BU49" s="185" t="s">
        <v>2785</v>
      </c>
      <c r="BV49" s="185" t="s">
        <v>2984</v>
      </c>
      <c r="BW49" s="185" t="s">
        <v>2676</v>
      </c>
      <c r="BX49" s="185" t="s">
        <v>2785</v>
      </c>
      <c r="BY49" s="185" t="s">
        <v>2984</v>
      </c>
      <c r="BZ49" s="185" t="s">
        <v>2994</v>
      </c>
      <c r="CA49" s="185" t="s">
        <v>2785</v>
      </c>
      <c r="CB49" s="185" t="s">
        <v>2984</v>
      </c>
      <c r="CC49" s="185" t="s">
        <v>2676</v>
      </c>
      <c r="CD49" s="185" t="s">
        <v>2785</v>
      </c>
      <c r="CE49" s="185" t="s">
        <v>2984</v>
      </c>
      <c r="CF49" s="185" t="s">
        <v>2676</v>
      </c>
      <c r="CG49" s="185" t="s">
        <v>2785</v>
      </c>
      <c r="CH49" s="185" t="s">
        <v>2984</v>
      </c>
      <c r="CI49" s="185" t="s">
        <v>2676</v>
      </c>
      <c r="CJ49" s="185" t="s">
        <v>2785</v>
      </c>
      <c r="CK49" s="185" t="s">
        <v>2984</v>
      </c>
      <c r="CL49" s="185" t="s">
        <v>2676</v>
      </c>
      <c r="CM49" s="185" t="s">
        <v>2785</v>
      </c>
      <c r="CN49" s="185" t="s">
        <v>2995</v>
      </c>
      <c r="CO49" s="185" t="s">
        <v>2676</v>
      </c>
      <c r="CP49" s="185" t="s">
        <v>2785</v>
      </c>
      <c r="CQ49" s="185" t="s">
        <v>2996</v>
      </c>
      <c r="CR49" s="185" t="s">
        <v>2997</v>
      </c>
      <c r="CS49" s="185" t="s">
        <v>2785</v>
      </c>
      <c r="CT49" s="185" t="s">
        <v>2984</v>
      </c>
      <c r="CU49" s="185" t="s">
        <v>2998</v>
      </c>
      <c r="CV49" s="185" t="s">
        <v>2785</v>
      </c>
      <c r="CW49" s="185" t="s">
        <v>2984</v>
      </c>
      <c r="CX49" s="185" t="s">
        <v>2999</v>
      </c>
      <c r="CY49" s="185" t="s">
        <v>2785</v>
      </c>
      <c r="CZ49" s="185" t="s">
        <v>2984</v>
      </c>
      <c r="DA49" s="185" t="s">
        <v>3000</v>
      </c>
      <c r="DB49" s="185" t="s">
        <v>2785</v>
      </c>
      <c r="DC49" s="185" t="s">
        <v>2984</v>
      </c>
      <c r="DD49" s="185" t="s">
        <v>3001</v>
      </c>
      <c r="DE49" s="185" t="s">
        <v>2785</v>
      </c>
      <c r="DF49" s="185" t="s">
        <v>2984</v>
      </c>
      <c r="DG49" s="185" t="s">
        <v>3002</v>
      </c>
      <c r="DH49" s="185" t="s">
        <v>2785</v>
      </c>
      <c r="DI49" s="185" t="s">
        <v>2984</v>
      </c>
      <c r="DJ49" s="185" t="s">
        <v>3003</v>
      </c>
      <c r="DK49" s="185" t="s">
        <v>2785</v>
      </c>
      <c r="DL49" s="185" t="s">
        <v>2984</v>
      </c>
      <c r="DM49" s="185" t="s">
        <v>2676</v>
      </c>
      <c r="DN49" s="185" t="s">
        <v>2785</v>
      </c>
      <c r="DO49" s="185" t="s">
        <v>2984</v>
      </c>
      <c r="DP49" s="185" t="s">
        <v>3004</v>
      </c>
      <c r="DQ49" s="185" t="s">
        <v>2785</v>
      </c>
      <c r="DR49" s="185" t="s">
        <v>2984</v>
      </c>
      <c r="DS49" s="185" t="s">
        <v>3005</v>
      </c>
      <c r="DT49" s="185" t="s">
        <v>2785</v>
      </c>
      <c r="DU49" s="185" t="s">
        <v>2984</v>
      </c>
      <c r="DV49" s="185" t="s">
        <v>2676</v>
      </c>
      <c r="DW49" s="185" t="s">
        <v>2785</v>
      </c>
      <c r="DX49" s="185" t="s">
        <v>2984</v>
      </c>
      <c r="DY49" s="185" t="s">
        <v>3006</v>
      </c>
      <c r="DZ49" s="185" t="s">
        <v>2785</v>
      </c>
      <c r="EA49" s="185" t="s">
        <v>2984</v>
      </c>
      <c r="EB49" s="185" t="s">
        <v>3007</v>
      </c>
      <c r="EC49" s="185" t="s">
        <v>2785</v>
      </c>
      <c r="ED49" s="185" t="s">
        <v>2984</v>
      </c>
      <c r="EE49" s="185" t="s">
        <v>2676</v>
      </c>
      <c r="EF49" s="185" t="s">
        <v>2785</v>
      </c>
      <c r="EG49" s="185" t="s">
        <v>3008</v>
      </c>
      <c r="EH49" s="185" t="s">
        <v>2676</v>
      </c>
      <c r="EI49" s="185" t="s">
        <v>2785</v>
      </c>
      <c r="EJ49" s="185" t="s">
        <v>2676</v>
      </c>
      <c r="EK49" s="185" t="s">
        <v>3009</v>
      </c>
      <c r="EL49" s="185" t="s">
        <v>2785</v>
      </c>
      <c r="EM49" s="185" t="s">
        <v>2676</v>
      </c>
      <c r="EN49" s="185" t="s">
        <v>3010</v>
      </c>
      <c r="EO49" s="185" t="s">
        <v>2785</v>
      </c>
      <c r="EP49" s="185" t="s">
        <v>3011</v>
      </c>
      <c r="EQ49" s="185" t="s">
        <v>3012</v>
      </c>
      <c r="ER49" s="185" t="s">
        <v>2785</v>
      </c>
      <c r="ES49" s="185" t="s">
        <v>2676</v>
      </c>
      <c r="ET49" s="185" t="s">
        <v>3013</v>
      </c>
    </row>
    <row r="50" spans="1:150" x14ac:dyDescent="0.3">
      <c r="A50" s="1"/>
      <c r="B50" s="186" t="s">
        <v>3014</v>
      </c>
      <c r="C50" s="186" t="s">
        <v>81</v>
      </c>
      <c r="D50" s="186" t="s">
        <v>897</v>
      </c>
      <c r="E50" s="186" t="s">
        <v>3015</v>
      </c>
      <c r="F50" s="186" t="s">
        <v>3016</v>
      </c>
      <c r="G50" s="187" t="s">
        <v>2785</v>
      </c>
      <c r="H50" s="187" t="s">
        <v>2676</v>
      </c>
      <c r="I50" s="187" t="s">
        <v>2676</v>
      </c>
      <c r="J50" s="187" t="s">
        <v>2785</v>
      </c>
      <c r="K50" s="187" t="s">
        <v>2676</v>
      </c>
      <c r="L50" s="187" t="s">
        <v>2676</v>
      </c>
      <c r="M50" s="187" t="s">
        <v>2785</v>
      </c>
      <c r="N50" s="187" t="s">
        <v>2676</v>
      </c>
      <c r="O50" s="187" t="s">
        <v>2676</v>
      </c>
      <c r="P50" s="187" t="s">
        <v>2785</v>
      </c>
      <c r="Q50" s="187" t="s">
        <v>2676</v>
      </c>
      <c r="R50" s="187" t="s">
        <v>2676</v>
      </c>
      <c r="S50" s="187" t="s">
        <v>2785</v>
      </c>
      <c r="T50" s="187" t="s">
        <v>2676</v>
      </c>
      <c r="U50" s="187" t="s">
        <v>2676</v>
      </c>
      <c r="V50" s="187" t="s">
        <v>2785</v>
      </c>
      <c r="W50" s="187" t="s">
        <v>2676</v>
      </c>
      <c r="X50" s="187" t="s">
        <v>2676</v>
      </c>
      <c r="Y50" s="187" t="s">
        <v>2785</v>
      </c>
      <c r="Z50" s="187" t="s">
        <v>2676</v>
      </c>
      <c r="AA50" s="187" t="s">
        <v>2676</v>
      </c>
      <c r="AB50" s="187" t="s">
        <v>2785</v>
      </c>
      <c r="AC50" s="187" t="s">
        <v>2676</v>
      </c>
      <c r="AD50" s="187" t="s">
        <v>2676</v>
      </c>
      <c r="AE50" s="187" t="s">
        <v>2785</v>
      </c>
      <c r="AF50" s="187" t="s">
        <v>2676</v>
      </c>
      <c r="AG50" s="187" t="s">
        <v>2676</v>
      </c>
      <c r="AH50" s="187" t="s">
        <v>2785</v>
      </c>
      <c r="AI50" s="187" t="s">
        <v>2676</v>
      </c>
      <c r="AJ50" s="187" t="s">
        <v>2676</v>
      </c>
      <c r="AK50" s="187" t="s">
        <v>2785</v>
      </c>
      <c r="AL50" s="187" t="s">
        <v>2676</v>
      </c>
      <c r="AM50" s="187" t="s">
        <v>2676</v>
      </c>
      <c r="AN50" s="187" t="s">
        <v>2785</v>
      </c>
      <c r="AO50" s="187" t="s">
        <v>2676</v>
      </c>
      <c r="AP50" s="187" t="s">
        <v>2676</v>
      </c>
      <c r="AQ50" s="187" t="s">
        <v>2785</v>
      </c>
      <c r="AR50" s="187" t="s">
        <v>3017</v>
      </c>
      <c r="AS50" s="187" t="s">
        <v>2676</v>
      </c>
      <c r="AT50" s="187" t="s">
        <v>2785</v>
      </c>
      <c r="AU50" s="187" t="s">
        <v>3018</v>
      </c>
      <c r="AV50" s="187" t="s">
        <v>2676</v>
      </c>
      <c r="AW50" s="187" t="s">
        <v>2785</v>
      </c>
      <c r="AX50" s="187" t="s">
        <v>3018</v>
      </c>
      <c r="AY50" s="187" t="s">
        <v>2676</v>
      </c>
      <c r="AZ50" s="187" t="s">
        <v>2785</v>
      </c>
      <c r="BA50" s="187" t="s">
        <v>3019</v>
      </c>
      <c r="BB50" s="187" t="s">
        <v>2676</v>
      </c>
      <c r="BC50" s="187" t="s">
        <v>2785</v>
      </c>
      <c r="BD50" s="187" t="s">
        <v>3020</v>
      </c>
      <c r="BE50" s="187" t="s">
        <v>2676</v>
      </c>
      <c r="BF50" s="187" t="s">
        <v>2785</v>
      </c>
      <c r="BG50" s="187" t="s">
        <v>3018</v>
      </c>
      <c r="BH50" s="187" t="s">
        <v>2676</v>
      </c>
      <c r="BI50" s="187" t="s">
        <v>2785</v>
      </c>
      <c r="BJ50" s="187" t="s">
        <v>3021</v>
      </c>
      <c r="BK50" s="187" t="s">
        <v>2676</v>
      </c>
      <c r="BL50" s="187" t="s">
        <v>2785</v>
      </c>
      <c r="BM50" s="187" t="s">
        <v>3021</v>
      </c>
      <c r="BN50" s="187" t="s">
        <v>2676</v>
      </c>
      <c r="BO50" s="187" t="s">
        <v>2785</v>
      </c>
      <c r="BP50" s="187" t="s">
        <v>3018</v>
      </c>
      <c r="BQ50" s="187" t="s">
        <v>2676</v>
      </c>
      <c r="BR50" s="187" t="s">
        <v>2785</v>
      </c>
      <c r="BS50" s="187" t="s">
        <v>3018</v>
      </c>
      <c r="BT50" s="187" t="s">
        <v>2676</v>
      </c>
      <c r="BU50" s="187" t="s">
        <v>2785</v>
      </c>
      <c r="BV50" s="187" t="s">
        <v>3018</v>
      </c>
      <c r="BW50" s="187" t="s">
        <v>2676</v>
      </c>
      <c r="BX50" s="187" t="s">
        <v>2785</v>
      </c>
      <c r="BY50" s="187" t="s">
        <v>3018</v>
      </c>
      <c r="BZ50" s="187" t="s">
        <v>2676</v>
      </c>
      <c r="CA50" s="187" t="s">
        <v>2785</v>
      </c>
      <c r="CB50" s="187" t="s">
        <v>3018</v>
      </c>
      <c r="CC50" s="187" t="s">
        <v>2676</v>
      </c>
      <c r="CD50" s="187" t="s">
        <v>2785</v>
      </c>
      <c r="CE50" s="187" t="s">
        <v>3018</v>
      </c>
      <c r="CF50" s="187" t="s">
        <v>2676</v>
      </c>
      <c r="CG50" s="187" t="s">
        <v>2785</v>
      </c>
      <c r="CH50" s="187" t="s">
        <v>3022</v>
      </c>
      <c r="CI50" s="187" t="s">
        <v>2676</v>
      </c>
      <c r="CJ50" s="187" t="s">
        <v>2785</v>
      </c>
      <c r="CK50" s="187" t="s">
        <v>3021</v>
      </c>
      <c r="CL50" s="187" t="s">
        <v>2676</v>
      </c>
      <c r="CM50" s="187" t="s">
        <v>2785</v>
      </c>
      <c r="CN50" s="187" t="s">
        <v>3023</v>
      </c>
      <c r="CO50" s="187" t="s">
        <v>2676</v>
      </c>
      <c r="CP50" s="187" t="s">
        <v>2785</v>
      </c>
      <c r="CQ50" s="187" t="s">
        <v>3024</v>
      </c>
      <c r="CR50" s="187" t="s">
        <v>2997</v>
      </c>
      <c r="CS50" s="187" t="s">
        <v>2785</v>
      </c>
      <c r="CT50" s="187" t="s">
        <v>3018</v>
      </c>
      <c r="CU50" s="187" t="s">
        <v>2676</v>
      </c>
      <c r="CV50" s="187" t="s">
        <v>2785</v>
      </c>
      <c r="CW50" s="187" t="s">
        <v>3018</v>
      </c>
      <c r="CX50" s="187" t="s">
        <v>2676</v>
      </c>
      <c r="CY50" s="187" t="s">
        <v>2785</v>
      </c>
      <c r="CZ50" s="187" t="s">
        <v>3025</v>
      </c>
      <c r="DA50" s="187" t="s">
        <v>2676</v>
      </c>
      <c r="DB50" s="187" t="s">
        <v>2785</v>
      </c>
      <c r="DC50" s="187" t="s">
        <v>2676</v>
      </c>
      <c r="DD50" s="187" t="s">
        <v>2676</v>
      </c>
      <c r="DE50" s="187" t="s">
        <v>2785</v>
      </c>
      <c r="DF50" s="187" t="s">
        <v>3018</v>
      </c>
      <c r="DG50" s="187" t="s">
        <v>2676</v>
      </c>
      <c r="DH50" s="187" t="s">
        <v>2785</v>
      </c>
      <c r="DI50" s="187" t="s">
        <v>3026</v>
      </c>
      <c r="DJ50" s="187" t="s">
        <v>2676</v>
      </c>
      <c r="DK50" s="187" t="s">
        <v>2785</v>
      </c>
      <c r="DL50" s="187" t="s">
        <v>3027</v>
      </c>
      <c r="DM50" s="187" t="s">
        <v>2676</v>
      </c>
      <c r="DN50" s="187" t="s">
        <v>2785</v>
      </c>
      <c r="DO50" s="187" t="s">
        <v>3028</v>
      </c>
      <c r="DP50" s="187" t="s">
        <v>2676</v>
      </c>
      <c r="DQ50" s="187" t="s">
        <v>2785</v>
      </c>
      <c r="DR50" s="187" t="s">
        <v>3021</v>
      </c>
      <c r="DS50" s="187" t="s">
        <v>2676</v>
      </c>
      <c r="DT50" s="187" t="s">
        <v>2785</v>
      </c>
      <c r="DU50" s="187" t="s">
        <v>3029</v>
      </c>
      <c r="DV50" s="187" t="s">
        <v>2676</v>
      </c>
      <c r="DW50" s="187" t="s">
        <v>2785</v>
      </c>
      <c r="DX50" s="187" t="s">
        <v>3030</v>
      </c>
      <c r="DY50" s="187" t="s">
        <v>2676</v>
      </c>
      <c r="DZ50" s="187" t="s">
        <v>2785</v>
      </c>
      <c r="EA50" s="187" t="s">
        <v>3031</v>
      </c>
      <c r="EB50" s="187" t="s">
        <v>2676</v>
      </c>
      <c r="EC50" s="187" t="s">
        <v>2785</v>
      </c>
      <c r="ED50" s="187" t="s">
        <v>3032</v>
      </c>
      <c r="EE50" s="187" t="s">
        <v>2676</v>
      </c>
      <c r="EF50" s="187" t="s">
        <v>2785</v>
      </c>
      <c r="EG50" s="187" t="s">
        <v>2676</v>
      </c>
      <c r="EH50" s="187" t="s">
        <v>2676</v>
      </c>
      <c r="EI50" s="187" t="s">
        <v>2785</v>
      </c>
      <c r="EJ50" s="187" t="s">
        <v>2676</v>
      </c>
      <c r="EK50" s="187" t="s">
        <v>2676</v>
      </c>
      <c r="EL50" s="187" t="s">
        <v>2785</v>
      </c>
      <c r="EM50" s="187" t="s">
        <v>2676</v>
      </c>
      <c r="EN50" s="187" t="s">
        <v>2676</v>
      </c>
      <c r="EO50" s="187" t="s">
        <v>2785</v>
      </c>
      <c r="EP50" s="187" t="s">
        <v>2676</v>
      </c>
      <c r="EQ50" s="187" t="s">
        <v>2676</v>
      </c>
      <c r="ER50" s="187" t="s">
        <v>2785</v>
      </c>
      <c r="ES50" s="187" t="s">
        <v>2676</v>
      </c>
      <c r="ET50" s="187" t="s">
        <v>2676</v>
      </c>
    </row>
    <row r="51" spans="1:150" x14ac:dyDescent="0.3">
      <c r="A51" s="1"/>
      <c r="B51" s="186" t="s">
        <v>3033</v>
      </c>
      <c r="C51" s="186" t="s">
        <v>81</v>
      </c>
      <c r="D51" s="186" t="s">
        <v>897</v>
      </c>
      <c r="E51" s="186" t="s">
        <v>3034</v>
      </c>
      <c r="F51" s="186" t="s">
        <v>3035</v>
      </c>
      <c r="G51" s="187" t="s">
        <v>2785</v>
      </c>
      <c r="H51" s="187" t="s">
        <v>3018</v>
      </c>
      <c r="I51" s="187" t="s">
        <v>2676</v>
      </c>
      <c r="J51" s="187" t="s">
        <v>2785</v>
      </c>
      <c r="K51" s="187" t="s">
        <v>3036</v>
      </c>
      <c r="L51" s="187" t="s">
        <v>2676</v>
      </c>
      <c r="M51" s="187" t="s">
        <v>2785</v>
      </c>
      <c r="N51" s="187" t="s">
        <v>3018</v>
      </c>
      <c r="O51" s="187" t="s">
        <v>2676</v>
      </c>
      <c r="P51" s="187" t="s">
        <v>2785</v>
      </c>
      <c r="Q51" s="187" t="s">
        <v>3037</v>
      </c>
      <c r="R51" s="187" t="s">
        <v>2676</v>
      </c>
      <c r="S51" s="187" t="s">
        <v>2785</v>
      </c>
      <c r="T51" s="187" t="s">
        <v>2676</v>
      </c>
      <c r="U51" s="187" t="s">
        <v>2676</v>
      </c>
      <c r="V51" s="187" t="s">
        <v>2785</v>
      </c>
      <c r="W51" s="187" t="s">
        <v>2676</v>
      </c>
      <c r="X51" s="187" t="s">
        <v>2676</v>
      </c>
      <c r="Y51" s="187" t="s">
        <v>2785</v>
      </c>
      <c r="Z51" s="187" t="s">
        <v>3038</v>
      </c>
      <c r="AA51" s="187" t="s">
        <v>2676</v>
      </c>
      <c r="AB51" s="187" t="s">
        <v>2785</v>
      </c>
      <c r="AC51" s="187" t="s">
        <v>3039</v>
      </c>
      <c r="AD51" s="187" t="s">
        <v>2676</v>
      </c>
      <c r="AE51" s="187" t="s">
        <v>2785</v>
      </c>
      <c r="AF51" s="187" t="s">
        <v>3040</v>
      </c>
      <c r="AG51" s="187" t="s">
        <v>2676</v>
      </c>
      <c r="AH51" s="187" t="s">
        <v>2785</v>
      </c>
      <c r="AI51" s="187" t="s">
        <v>3041</v>
      </c>
      <c r="AJ51" s="187" t="s">
        <v>2676</v>
      </c>
      <c r="AK51" s="187" t="s">
        <v>2785</v>
      </c>
      <c r="AL51" s="187" t="s">
        <v>3042</v>
      </c>
      <c r="AM51" s="187" t="s">
        <v>2676</v>
      </c>
      <c r="AN51" s="187" t="s">
        <v>2785</v>
      </c>
      <c r="AO51" s="187" t="s">
        <v>3042</v>
      </c>
      <c r="AP51" s="187" t="s">
        <v>2676</v>
      </c>
      <c r="AQ51" s="187" t="s">
        <v>2785</v>
      </c>
      <c r="AR51" s="187" t="s">
        <v>3043</v>
      </c>
      <c r="AS51" s="187" t="s">
        <v>2676</v>
      </c>
      <c r="AT51" s="187" t="s">
        <v>2785</v>
      </c>
      <c r="AU51" s="187" t="s">
        <v>2676</v>
      </c>
      <c r="AV51" s="187" t="s">
        <v>2676</v>
      </c>
      <c r="AW51" s="187" t="s">
        <v>2785</v>
      </c>
      <c r="AX51" s="187" t="s">
        <v>2676</v>
      </c>
      <c r="AY51" s="187" t="s">
        <v>2676</v>
      </c>
      <c r="AZ51" s="187" t="s">
        <v>2785</v>
      </c>
      <c r="BA51" s="187" t="s">
        <v>3044</v>
      </c>
      <c r="BB51" s="187" t="s">
        <v>2676</v>
      </c>
      <c r="BC51" s="187" t="s">
        <v>2785</v>
      </c>
      <c r="BD51" s="187" t="s">
        <v>3045</v>
      </c>
      <c r="BE51" s="187" t="s">
        <v>2676</v>
      </c>
      <c r="BF51" s="187" t="s">
        <v>2785</v>
      </c>
      <c r="BG51" s="187" t="s">
        <v>3018</v>
      </c>
      <c r="BH51" s="187" t="s">
        <v>2676</v>
      </c>
      <c r="BI51" s="187" t="s">
        <v>2785</v>
      </c>
      <c r="BJ51" s="187" t="s">
        <v>3021</v>
      </c>
      <c r="BK51" s="187" t="s">
        <v>2676</v>
      </c>
      <c r="BL51" s="187" t="s">
        <v>2785</v>
      </c>
      <c r="BM51" s="187" t="s">
        <v>3021</v>
      </c>
      <c r="BN51" s="187" t="s">
        <v>2676</v>
      </c>
      <c r="BO51" s="187" t="s">
        <v>2785</v>
      </c>
      <c r="BP51" s="187" t="s">
        <v>2676</v>
      </c>
      <c r="BQ51" s="187" t="s">
        <v>2676</v>
      </c>
      <c r="BR51" s="187" t="s">
        <v>2785</v>
      </c>
      <c r="BS51" s="187" t="s">
        <v>2676</v>
      </c>
      <c r="BT51" s="187" t="s">
        <v>2676</v>
      </c>
      <c r="BU51" s="187" t="s">
        <v>2785</v>
      </c>
      <c r="BV51" s="187" t="s">
        <v>2676</v>
      </c>
      <c r="BW51" s="187" t="s">
        <v>2676</v>
      </c>
      <c r="BX51" s="187" t="s">
        <v>2785</v>
      </c>
      <c r="BY51" s="187" t="s">
        <v>2676</v>
      </c>
      <c r="BZ51" s="187" t="s">
        <v>2994</v>
      </c>
      <c r="CA51" s="187" t="s">
        <v>2785</v>
      </c>
      <c r="CB51" s="187" t="s">
        <v>2676</v>
      </c>
      <c r="CC51" s="187" t="s">
        <v>2676</v>
      </c>
      <c r="CD51" s="187" t="s">
        <v>2785</v>
      </c>
      <c r="CE51" s="187" t="s">
        <v>2676</v>
      </c>
      <c r="CF51" s="187" t="s">
        <v>2676</v>
      </c>
      <c r="CG51" s="187" t="s">
        <v>2785</v>
      </c>
      <c r="CH51" s="187" t="s">
        <v>3046</v>
      </c>
      <c r="CI51" s="187" t="s">
        <v>2676</v>
      </c>
      <c r="CJ51" s="187" t="s">
        <v>2785</v>
      </c>
      <c r="CK51" s="187" t="s">
        <v>2676</v>
      </c>
      <c r="CL51" s="187" t="s">
        <v>2676</v>
      </c>
      <c r="CM51" s="187" t="s">
        <v>2785</v>
      </c>
      <c r="CN51" s="187" t="s">
        <v>3047</v>
      </c>
      <c r="CO51" s="187" t="s">
        <v>2676</v>
      </c>
      <c r="CP51" s="187" t="s">
        <v>2785</v>
      </c>
      <c r="CQ51" s="187" t="s">
        <v>2676</v>
      </c>
      <c r="CR51" s="187" t="s">
        <v>2676</v>
      </c>
      <c r="CS51" s="187" t="s">
        <v>2785</v>
      </c>
      <c r="CT51" s="187" t="s">
        <v>2676</v>
      </c>
      <c r="CU51" s="187" t="s">
        <v>3048</v>
      </c>
      <c r="CV51" s="187" t="s">
        <v>2785</v>
      </c>
      <c r="CW51" s="187" t="s">
        <v>2676</v>
      </c>
      <c r="CX51" s="187" t="s">
        <v>2999</v>
      </c>
      <c r="CY51" s="187" t="s">
        <v>2785</v>
      </c>
      <c r="CZ51" s="187" t="s">
        <v>3049</v>
      </c>
      <c r="DA51" s="187" t="s">
        <v>3000</v>
      </c>
      <c r="DB51" s="187" t="s">
        <v>2785</v>
      </c>
      <c r="DC51" s="187" t="s">
        <v>3050</v>
      </c>
      <c r="DD51" s="187" t="s">
        <v>2676</v>
      </c>
      <c r="DE51" s="187" t="s">
        <v>2785</v>
      </c>
      <c r="DF51" s="187" t="s">
        <v>2676</v>
      </c>
      <c r="DG51" s="187" t="s">
        <v>3002</v>
      </c>
      <c r="DH51" s="187" t="s">
        <v>2785</v>
      </c>
      <c r="DI51" s="187" t="s">
        <v>3051</v>
      </c>
      <c r="DJ51" s="187" t="s">
        <v>3003</v>
      </c>
      <c r="DK51" s="187" t="s">
        <v>2785</v>
      </c>
      <c r="DL51" s="187" t="s">
        <v>3052</v>
      </c>
      <c r="DM51" s="187" t="s">
        <v>2676</v>
      </c>
      <c r="DN51" s="187" t="s">
        <v>2785</v>
      </c>
      <c r="DO51" s="187" t="s">
        <v>3053</v>
      </c>
      <c r="DP51" s="187" t="s">
        <v>3004</v>
      </c>
      <c r="DQ51" s="187" t="s">
        <v>2785</v>
      </c>
      <c r="DR51" s="187" t="s">
        <v>2676</v>
      </c>
      <c r="DS51" s="187" t="s">
        <v>3005</v>
      </c>
      <c r="DT51" s="187" t="s">
        <v>2785</v>
      </c>
      <c r="DU51" s="187" t="s">
        <v>3054</v>
      </c>
      <c r="DV51" s="187" t="s">
        <v>2676</v>
      </c>
      <c r="DW51" s="187" t="s">
        <v>2785</v>
      </c>
      <c r="DX51" s="187" t="s">
        <v>3055</v>
      </c>
      <c r="DY51" s="187" t="s">
        <v>2676</v>
      </c>
      <c r="DZ51" s="187" t="s">
        <v>2785</v>
      </c>
      <c r="EA51" s="187" t="s">
        <v>3056</v>
      </c>
      <c r="EB51" s="187" t="s">
        <v>2676</v>
      </c>
      <c r="EC51" s="187" t="s">
        <v>2785</v>
      </c>
      <c r="ED51" s="187" t="s">
        <v>3057</v>
      </c>
      <c r="EE51" s="187" t="s">
        <v>2676</v>
      </c>
      <c r="EF51" s="187" t="s">
        <v>2785</v>
      </c>
      <c r="EG51" s="187" t="s">
        <v>3008</v>
      </c>
      <c r="EH51" s="187" t="s">
        <v>2676</v>
      </c>
      <c r="EI51" s="187" t="s">
        <v>2785</v>
      </c>
      <c r="EJ51" s="187" t="s">
        <v>2676</v>
      </c>
      <c r="EK51" s="187" t="s">
        <v>3058</v>
      </c>
      <c r="EL51" s="187" t="s">
        <v>2785</v>
      </c>
      <c r="EM51" s="187" t="s">
        <v>2676</v>
      </c>
      <c r="EN51" s="187" t="s">
        <v>3010</v>
      </c>
      <c r="EO51" s="187" t="s">
        <v>2785</v>
      </c>
      <c r="EP51" s="187" t="s">
        <v>3011</v>
      </c>
      <c r="EQ51" s="187" t="s">
        <v>2676</v>
      </c>
      <c r="ER51" s="187" t="s">
        <v>2785</v>
      </c>
      <c r="ES51" s="187" t="s">
        <v>2676</v>
      </c>
      <c r="ET51" s="187" t="s">
        <v>3013</v>
      </c>
    </row>
    <row r="52" spans="1:150" x14ac:dyDescent="0.3">
      <c r="A52" s="1"/>
      <c r="B52" s="186" t="s">
        <v>3059</v>
      </c>
      <c r="C52" s="186" t="s">
        <v>81</v>
      </c>
      <c r="D52" s="186" t="s">
        <v>897</v>
      </c>
      <c r="E52" s="186" t="s">
        <v>3060</v>
      </c>
      <c r="F52" s="186" t="s">
        <v>3061</v>
      </c>
      <c r="G52" s="187" t="s">
        <v>2785</v>
      </c>
      <c r="H52" s="187" t="s">
        <v>3018</v>
      </c>
      <c r="I52" s="187" t="s">
        <v>2676</v>
      </c>
      <c r="J52" s="187" t="s">
        <v>2785</v>
      </c>
      <c r="K52" s="187" t="s">
        <v>3036</v>
      </c>
      <c r="L52" s="187" t="s">
        <v>2676</v>
      </c>
      <c r="M52" s="187" t="s">
        <v>2785</v>
      </c>
      <c r="N52" s="187" t="s">
        <v>3018</v>
      </c>
      <c r="O52" s="187" t="s">
        <v>2676</v>
      </c>
      <c r="P52" s="187" t="s">
        <v>2785</v>
      </c>
      <c r="Q52" s="187" t="s">
        <v>3037</v>
      </c>
      <c r="R52" s="187" t="s">
        <v>2676</v>
      </c>
      <c r="S52" s="187" t="s">
        <v>2785</v>
      </c>
      <c r="T52" s="187" t="s">
        <v>2987</v>
      </c>
      <c r="U52" s="187" t="s">
        <v>2676</v>
      </c>
      <c r="V52" s="187" t="s">
        <v>2785</v>
      </c>
      <c r="W52" s="187" t="s">
        <v>2988</v>
      </c>
      <c r="X52" s="187" t="s">
        <v>2676</v>
      </c>
      <c r="Y52" s="187" t="s">
        <v>2785</v>
      </c>
      <c r="Z52" s="187" t="s">
        <v>3062</v>
      </c>
      <c r="AA52" s="187" t="s">
        <v>2676</v>
      </c>
      <c r="AB52" s="187" t="s">
        <v>2785</v>
      </c>
      <c r="AC52" s="187" t="s">
        <v>3063</v>
      </c>
      <c r="AD52" s="187" t="s">
        <v>2676</v>
      </c>
      <c r="AE52" s="187" t="s">
        <v>2785</v>
      </c>
      <c r="AF52" s="187" t="s">
        <v>3064</v>
      </c>
      <c r="AG52" s="187" t="s">
        <v>2676</v>
      </c>
      <c r="AH52" s="187" t="s">
        <v>2785</v>
      </c>
      <c r="AI52" s="187" t="s">
        <v>3065</v>
      </c>
      <c r="AJ52" s="187" t="s">
        <v>2676</v>
      </c>
      <c r="AK52" s="187" t="s">
        <v>2785</v>
      </c>
      <c r="AL52" s="187" t="s">
        <v>3066</v>
      </c>
      <c r="AM52" s="187" t="s">
        <v>2676</v>
      </c>
      <c r="AN52" s="187" t="s">
        <v>2785</v>
      </c>
      <c r="AO52" s="187" t="s">
        <v>3066</v>
      </c>
      <c r="AP52" s="187" t="s">
        <v>2676</v>
      </c>
      <c r="AQ52" s="187" t="s">
        <v>2785</v>
      </c>
      <c r="AR52" s="187" t="s">
        <v>3067</v>
      </c>
      <c r="AS52" s="187" t="s">
        <v>2676</v>
      </c>
      <c r="AT52" s="187" t="s">
        <v>2785</v>
      </c>
      <c r="AU52" s="187" t="s">
        <v>3018</v>
      </c>
      <c r="AV52" s="187" t="s">
        <v>2676</v>
      </c>
      <c r="AW52" s="187" t="s">
        <v>2785</v>
      </c>
      <c r="AX52" s="187" t="s">
        <v>3018</v>
      </c>
      <c r="AY52" s="187" t="s">
        <v>2676</v>
      </c>
      <c r="AZ52" s="187" t="s">
        <v>2785</v>
      </c>
      <c r="BA52" s="187" t="s">
        <v>3019</v>
      </c>
      <c r="BB52" s="187" t="s">
        <v>2676</v>
      </c>
      <c r="BC52" s="187" t="s">
        <v>2785</v>
      </c>
      <c r="BD52" s="187" t="s">
        <v>3020</v>
      </c>
      <c r="BE52" s="187" t="s">
        <v>2676</v>
      </c>
      <c r="BF52" s="187" t="s">
        <v>2785</v>
      </c>
      <c r="BG52" s="187" t="s">
        <v>2676</v>
      </c>
      <c r="BH52" s="187" t="s">
        <v>2993</v>
      </c>
      <c r="BI52" s="187" t="s">
        <v>2785</v>
      </c>
      <c r="BJ52" s="187" t="s">
        <v>3021</v>
      </c>
      <c r="BK52" s="187" t="s">
        <v>2676</v>
      </c>
      <c r="BL52" s="187" t="s">
        <v>2785</v>
      </c>
      <c r="BM52" s="187" t="s">
        <v>3021</v>
      </c>
      <c r="BN52" s="187" t="s">
        <v>2676</v>
      </c>
      <c r="BO52" s="187" t="s">
        <v>2785</v>
      </c>
      <c r="BP52" s="187" t="s">
        <v>3018</v>
      </c>
      <c r="BQ52" s="187" t="s">
        <v>2676</v>
      </c>
      <c r="BR52" s="187" t="s">
        <v>2785</v>
      </c>
      <c r="BS52" s="187" t="s">
        <v>2676</v>
      </c>
      <c r="BT52" s="187" t="s">
        <v>2676</v>
      </c>
      <c r="BU52" s="187" t="s">
        <v>2785</v>
      </c>
      <c r="BV52" s="187" t="s">
        <v>2676</v>
      </c>
      <c r="BW52" s="187" t="s">
        <v>2676</v>
      </c>
      <c r="BX52" s="187" t="s">
        <v>2785</v>
      </c>
      <c r="BY52" s="187" t="s">
        <v>2676</v>
      </c>
      <c r="BZ52" s="187" t="s">
        <v>2676</v>
      </c>
      <c r="CA52" s="187" t="s">
        <v>2785</v>
      </c>
      <c r="CB52" s="187" t="s">
        <v>2676</v>
      </c>
      <c r="CC52" s="187" t="s">
        <v>2676</v>
      </c>
      <c r="CD52" s="187" t="s">
        <v>2785</v>
      </c>
      <c r="CE52" s="187" t="s">
        <v>2676</v>
      </c>
      <c r="CF52" s="187" t="s">
        <v>2676</v>
      </c>
      <c r="CG52" s="187" t="s">
        <v>2785</v>
      </c>
      <c r="CH52" s="187" t="s">
        <v>3022</v>
      </c>
      <c r="CI52" s="187" t="s">
        <v>2676</v>
      </c>
      <c r="CJ52" s="187" t="s">
        <v>2785</v>
      </c>
      <c r="CK52" s="187" t="s">
        <v>3021</v>
      </c>
      <c r="CL52" s="187" t="s">
        <v>2676</v>
      </c>
      <c r="CM52" s="187" t="s">
        <v>2785</v>
      </c>
      <c r="CN52" s="187" t="s">
        <v>2676</v>
      </c>
      <c r="CO52" s="187" t="s">
        <v>2676</v>
      </c>
      <c r="CP52" s="187" t="s">
        <v>2785</v>
      </c>
      <c r="CQ52" s="187" t="s">
        <v>3068</v>
      </c>
      <c r="CR52" s="187" t="s">
        <v>2676</v>
      </c>
      <c r="CS52" s="187" t="s">
        <v>2785</v>
      </c>
      <c r="CT52" s="187" t="s">
        <v>2676</v>
      </c>
      <c r="CU52" s="187" t="s">
        <v>3069</v>
      </c>
      <c r="CV52" s="187" t="s">
        <v>2785</v>
      </c>
      <c r="CW52" s="187" t="s">
        <v>2676</v>
      </c>
      <c r="CX52" s="187" t="s">
        <v>2676</v>
      </c>
      <c r="CY52" s="187" t="s">
        <v>2785</v>
      </c>
      <c r="CZ52" s="187" t="s">
        <v>2676</v>
      </c>
      <c r="DA52" s="187" t="s">
        <v>2676</v>
      </c>
      <c r="DB52" s="187" t="s">
        <v>2785</v>
      </c>
      <c r="DC52" s="187" t="s">
        <v>2676</v>
      </c>
      <c r="DD52" s="187" t="s">
        <v>3001</v>
      </c>
      <c r="DE52" s="187" t="s">
        <v>2785</v>
      </c>
      <c r="DF52" s="187" t="s">
        <v>2676</v>
      </c>
      <c r="DG52" s="187" t="s">
        <v>2676</v>
      </c>
      <c r="DH52" s="187" t="s">
        <v>2785</v>
      </c>
      <c r="DI52" s="187" t="s">
        <v>3026</v>
      </c>
      <c r="DJ52" s="187" t="s">
        <v>2676</v>
      </c>
      <c r="DK52" s="187" t="s">
        <v>2785</v>
      </c>
      <c r="DL52" s="187" t="s">
        <v>2676</v>
      </c>
      <c r="DM52" s="187" t="s">
        <v>2676</v>
      </c>
      <c r="DN52" s="187" t="s">
        <v>2785</v>
      </c>
      <c r="DO52" s="187" t="s">
        <v>2676</v>
      </c>
      <c r="DP52" s="187" t="s">
        <v>2676</v>
      </c>
      <c r="DQ52" s="187" t="s">
        <v>2785</v>
      </c>
      <c r="DR52" s="187" t="s">
        <v>3021</v>
      </c>
      <c r="DS52" s="187" t="s">
        <v>2676</v>
      </c>
      <c r="DT52" s="187" t="s">
        <v>2785</v>
      </c>
      <c r="DU52" s="187" t="s">
        <v>2676</v>
      </c>
      <c r="DV52" s="187" t="s">
        <v>2676</v>
      </c>
      <c r="DW52" s="187" t="s">
        <v>2785</v>
      </c>
      <c r="DX52" s="187" t="s">
        <v>2676</v>
      </c>
      <c r="DY52" s="187" t="s">
        <v>3006</v>
      </c>
      <c r="DZ52" s="187" t="s">
        <v>2785</v>
      </c>
      <c r="EA52" s="187" t="s">
        <v>2676</v>
      </c>
      <c r="EB52" s="187" t="s">
        <v>3007</v>
      </c>
      <c r="EC52" s="187" t="s">
        <v>2785</v>
      </c>
      <c r="ED52" s="187" t="s">
        <v>2676</v>
      </c>
      <c r="EE52" s="187" t="s">
        <v>2676</v>
      </c>
      <c r="EF52" s="187" t="s">
        <v>2785</v>
      </c>
      <c r="EG52" s="187" t="s">
        <v>2676</v>
      </c>
      <c r="EH52" s="187" t="s">
        <v>2676</v>
      </c>
      <c r="EI52" s="187" t="s">
        <v>2785</v>
      </c>
      <c r="EJ52" s="187" t="s">
        <v>2676</v>
      </c>
      <c r="EK52" s="187" t="s">
        <v>3070</v>
      </c>
      <c r="EL52" s="187" t="s">
        <v>2785</v>
      </c>
      <c r="EM52" s="187" t="s">
        <v>2676</v>
      </c>
      <c r="EN52" s="187" t="s">
        <v>2676</v>
      </c>
      <c r="EO52" s="187" t="s">
        <v>2785</v>
      </c>
      <c r="EP52" s="187" t="s">
        <v>2676</v>
      </c>
      <c r="EQ52" s="187" t="s">
        <v>3012</v>
      </c>
      <c r="ER52" s="187" t="s">
        <v>2785</v>
      </c>
      <c r="ES52" s="187" t="s">
        <v>2676</v>
      </c>
      <c r="ET52" s="187" t="s">
        <v>2676</v>
      </c>
    </row>
    <row r="53" spans="1:150" x14ac:dyDescent="0.3">
      <c r="A53" s="1"/>
      <c r="B53" s="186" t="s">
        <v>3071</v>
      </c>
      <c r="C53" s="186" t="s">
        <v>81</v>
      </c>
      <c r="D53" s="186" t="s">
        <v>897</v>
      </c>
      <c r="E53" s="186" t="s">
        <v>3072</v>
      </c>
      <c r="F53" s="186" t="s">
        <v>3073</v>
      </c>
      <c r="G53" s="187" t="s">
        <v>2785</v>
      </c>
      <c r="H53" s="187" t="s">
        <v>2676</v>
      </c>
      <c r="I53" s="187" t="s">
        <v>2676</v>
      </c>
      <c r="J53" s="187" t="s">
        <v>2785</v>
      </c>
      <c r="K53" s="187" t="s">
        <v>2676</v>
      </c>
      <c r="L53" s="187" t="s">
        <v>2676</v>
      </c>
      <c r="M53" s="187" t="s">
        <v>2785</v>
      </c>
      <c r="N53" s="187" t="s">
        <v>2676</v>
      </c>
      <c r="O53" s="187" t="s">
        <v>2676</v>
      </c>
      <c r="P53" s="187" t="s">
        <v>2785</v>
      </c>
      <c r="Q53" s="187" t="s">
        <v>2676</v>
      </c>
      <c r="R53" s="187" t="s">
        <v>2676</v>
      </c>
      <c r="S53" s="187" t="s">
        <v>2785</v>
      </c>
      <c r="T53" s="187" t="s">
        <v>2676</v>
      </c>
      <c r="U53" s="187" t="s">
        <v>2676</v>
      </c>
      <c r="V53" s="187" t="s">
        <v>2785</v>
      </c>
      <c r="W53" s="187" t="s">
        <v>2676</v>
      </c>
      <c r="X53" s="187" t="s">
        <v>2676</v>
      </c>
      <c r="Y53" s="187" t="s">
        <v>2785</v>
      </c>
      <c r="Z53" s="187" t="s">
        <v>2676</v>
      </c>
      <c r="AA53" s="187" t="s">
        <v>2676</v>
      </c>
      <c r="AB53" s="187" t="s">
        <v>2785</v>
      </c>
      <c r="AC53" s="187" t="s">
        <v>2676</v>
      </c>
      <c r="AD53" s="187" t="s">
        <v>2676</v>
      </c>
      <c r="AE53" s="187" t="s">
        <v>2785</v>
      </c>
      <c r="AF53" s="187" t="s">
        <v>2676</v>
      </c>
      <c r="AG53" s="187" t="s">
        <v>2676</v>
      </c>
      <c r="AH53" s="187" t="s">
        <v>2785</v>
      </c>
      <c r="AI53" s="187" t="s">
        <v>2676</v>
      </c>
      <c r="AJ53" s="187" t="s">
        <v>2676</v>
      </c>
      <c r="AK53" s="187" t="s">
        <v>2785</v>
      </c>
      <c r="AL53" s="187" t="s">
        <v>2676</v>
      </c>
      <c r="AM53" s="187" t="s">
        <v>2676</v>
      </c>
      <c r="AN53" s="187" t="s">
        <v>2785</v>
      </c>
      <c r="AO53" s="187" t="s">
        <v>2676</v>
      </c>
      <c r="AP53" s="187" t="s">
        <v>2676</v>
      </c>
      <c r="AQ53" s="187" t="s">
        <v>2785</v>
      </c>
      <c r="AR53" s="187" t="s">
        <v>2676</v>
      </c>
      <c r="AS53" s="187" t="s">
        <v>2676</v>
      </c>
      <c r="AT53" s="187" t="s">
        <v>2785</v>
      </c>
      <c r="AU53" s="187" t="s">
        <v>2676</v>
      </c>
      <c r="AV53" s="187" t="s">
        <v>2676</v>
      </c>
      <c r="AW53" s="187" t="s">
        <v>2785</v>
      </c>
      <c r="AX53" s="187" t="s">
        <v>2676</v>
      </c>
      <c r="AY53" s="187" t="s">
        <v>2676</v>
      </c>
      <c r="AZ53" s="187" t="s">
        <v>2785</v>
      </c>
      <c r="BA53" s="187" t="s">
        <v>2676</v>
      </c>
      <c r="BB53" s="187" t="s">
        <v>2676</v>
      </c>
      <c r="BC53" s="187" t="s">
        <v>2785</v>
      </c>
      <c r="BD53" s="187" t="s">
        <v>2676</v>
      </c>
      <c r="BE53" s="187" t="s">
        <v>2676</v>
      </c>
      <c r="BF53" s="187" t="s">
        <v>2785</v>
      </c>
      <c r="BG53" s="187" t="s">
        <v>2676</v>
      </c>
      <c r="BH53" s="187" t="s">
        <v>2676</v>
      </c>
      <c r="BI53" s="187" t="s">
        <v>2785</v>
      </c>
      <c r="BJ53" s="187" t="s">
        <v>2676</v>
      </c>
      <c r="BK53" s="187" t="s">
        <v>2676</v>
      </c>
      <c r="BL53" s="187" t="s">
        <v>2785</v>
      </c>
      <c r="BM53" s="187" t="s">
        <v>2676</v>
      </c>
      <c r="BN53" s="187" t="s">
        <v>2676</v>
      </c>
      <c r="BO53" s="187" t="s">
        <v>2785</v>
      </c>
      <c r="BP53" s="187" t="s">
        <v>2676</v>
      </c>
      <c r="BQ53" s="187" t="s">
        <v>2676</v>
      </c>
      <c r="BR53" s="187" t="s">
        <v>2785</v>
      </c>
      <c r="BS53" s="187" t="s">
        <v>3018</v>
      </c>
      <c r="BT53" s="187" t="s">
        <v>2676</v>
      </c>
      <c r="BU53" s="187" t="s">
        <v>2785</v>
      </c>
      <c r="BV53" s="187" t="s">
        <v>3018</v>
      </c>
      <c r="BW53" s="187" t="s">
        <v>2676</v>
      </c>
      <c r="BX53" s="187" t="s">
        <v>2785</v>
      </c>
      <c r="BY53" s="187" t="s">
        <v>3018</v>
      </c>
      <c r="BZ53" s="187" t="s">
        <v>2676</v>
      </c>
      <c r="CA53" s="187" t="s">
        <v>2785</v>
      </c>
      <c r="CB53" s="187" t="s">
        <v>3018</v>
      </c>
      <c r="CC53" s="187" t="s">
        <v>2676</v>
      </c>
      <c r="CD53" s="187" t="s">
        <v>2785</v>
      </c>
      <c r="CE53" s="187" t="s">
        <v>3018</v>
      </c>
      <c r="CF53" s="187" t="s">
        <v>2676</v>
      </c>
      <c r="CG53" s="187" t="s">
        <v>2785</v>
      </c>
      <c r="CH53" s="187" t="s">
        <v>3022</v>
      </c>
      <c r="CI53" s="187" t="s">
        <v>2676</v>
      </c>
      <c r="CJ53" s="187" t="s">
        <v>2785</v>
      </c>
      <c r="CK53" s="187" t="s">
        <v>3021</v>
      </c>
      <c r="CL53" s="187" t="s">
        <v>2676</v>
      </c>
      <c r="CM53" s="187" t="s">
        <v>2785</v>
      </c>
      <c r="CN53" s="187" t="s">
        <v>3023</v>
      </c>
      <c r="CO53" s="187" t="s">
        <v>2676</v>
      </c>
      <c r="CP53" s="187" t="s">
        <v>2785</v>
      </c>
      <c r="CQ53" s="187" t="s">
        <v>3068</v>
      </c>
      <c r="CR53" s="187" t="s">
        <v>2676</v>
      </c>
      <c r="CS53" s="187" t="s">
        <v>2785</v>
      </c>
      <c r="CT53" s="187" t="s">
        <v>3018</v>
      </c>
      <c r="CU53" s="187" t="s">
        <v>2676</v>
      </c>
      <c r="CV53" s="187" t="s">
        <v>2785</v>
      </c>
      <c r="CW53" s="187" t="s">
        <v>3018</v>
      </c>
      <c r="CX53" s="187" t="s">
        <v>2676</v>
      </c>
      <c r="CY53" s="187" t="s">
        <v>2785</v>
      </c>
      <c r="CZ53" s="187" t="s">
        <v>3074</v>
      </c>
      <c r="DA53" s="187" t="s">
        <v>2676</v>
      </c>
      <c r="DB53" s="187" t="s">
        <v>2785</v>
      </c>
      <c r="DC53" s="187" t="s">
        <v>3075</v>
      </c>
      <c r="DD53" s="187" t="s">
        <v>2676</v>
      </c>
      <c r="DE53" s="187" t="s">
        <v>2785</v>
      </c>
      <c r="DF53" s="187" t="s">
        <v>3018</v>
      </c>
      <c r="DG53" s="187" t="s">
        <v>2676</v>
      </c>
      <c r="DH53" s="187" t="s">
        <v>2785</v>
      </c>
      <c r="DI53" s="187" t="s">
        <v>3026</v>
      </c>
      <c r="DJ53" s="187" t="s">
        <v>2676</v>
      </c>
      <c r="DK53" s="187" t="s">
        <v>2785</v>
      </c>
      <c r="DL53" s="187" t="s">
        <v>3027</v>
      </c>
      <c r="DM53" s="187" t="s">
        <v>2676</v>
      </c>
      <c r="DN53" s="187" t="s">
        <v>2785</v>
      </c>
      <c r="DO53" s="187" t="s">
        <v>3076</v>
      </c>
      <c r="DP53" s="187" t="s">
        <v>2676</v>
      </c>
      <c r="DQ53" s="187" t="s">
        <v>2785</v>
      </c>
      <c r="DR53" s="187" t="s">
        <v>3021</v>
      </c>
      <c r="DS53" s="187" t="s">
        <v>2676</v>
      </c>
      <c r="DT53" s="187" t="s">
        <v>2785</v>
      </c>
      <c r="DU53" s="187" t="s">
        <v>3029</v>
      </c>
      <c r="DV53" s="187" t="s">
        <v>2676</v>
      </c>
      <c r="DW53" s="187" t="s">
        <v>2785</v>
      </c>
      <c r="DX53" s="187" t="s">
        <v>3030</v>
      </c>
      <c r="DY53" s="187" t="s">
        <v>2676</v>
      </c>
      <c r="DZ53" s="187" t="s">
        <v>2785</v>
      </c>
      <c r="EA53" s="187" t="s">
        <v>3031</v>
      </c>
      <c r="EB53" s="187" t="s">
        <v>2676</v>
      </c>
      <c r="EC53" s="187" t="s">
        <v>2785</v>
      </c>
      <c r="ED53" s="187" t="s">
        <v>3077</v>
      </c>
      <c r="EE53" s="187" t="s">
        <v>2676</v>
      </c>
      <c r="EF53" s="187" t="s">
        <v>2785</v>
      </c>
      <c r="EG53" s="187" t="s">
        <v>2676</v>
      </c>
      <c r="EH53" s="187" t="s">
        <v>2676</v>
      </c>
      <c r="EI53" s="187" t="s">
        <v>2785</v>
      </c>
      <c r="EJ53" s="187" t="s">
        <v>2676</v>
      </c>
      <c r="EK53" s="187" t="s">
        <v>2676</v>
      </c>
      <c r="EL53" s="187" t="s">
        <v>2785</v>
      </c>
      <c r="EM53" s="187" t="s">
        <v>2676</v>
      </c>
      <c r="EN53" s="187" t="s">
        <v>2676</v>
      </c>
      <c r="EO53" s="187" t="s">
        <v>2785</v>
      </c>
      <c r="EP53" s="187" t="s">
        <v>2676</v>
      </c>
      <c r="EQ53" s="187" t="s">
        <v>2676</v>
      </c>
      <c r="ER53" s="187" t="s">
        <v>2785</v>
      </c>
      <c r="ES53" s="187" t="s">
        <v>2676</v>
      </c>
      <c r="ET53" s="187" t="s">
        <v>2676</v>
      </c>
    </row>
    <row r="54" spans="1:150" x14ac:dyDescent="0.3">
      <c r="A54" s="1"/>
      <c r="B54" s="185" t="s">
        <v>3078</v>
      </c>
      <c r="C54" s="185" t="s">
        <v>81</v>
      </c>
      <c r="D54" s="185" t="s">
        <v>898</v>
      </c>
      <c r="E54" s="185" t="s">
        <v>3079</v>
      </c>
      <c r="F54" s="185" t="s">
        <v>3080</v>
      </c>
      <c r="G54" s="185" t="s">
        <v>2785</v>
      </c>
      <c r="H54" s="185" t="s">
        <v>3081</v>
      </c>
      <c r="I54" s="185" t="s">
        <v>2676</v>
      </c>
      <c r="J54" s="185" t="s">
        <v>2785</v>
      </c>
      <c r="K54" s="185" t="s">
        <v>3082</v>
      </c>
      <c r="L54" s="185" t="s">
        <v>2676</v>
      </c>
      <c r="M54" s="185" t="s">
        <v>2785</v>
      </c>
      <c r="N54" s="185" t="s">
        <v>3081</v>
      </c>
      <c r="O54" s="185" t="s">
        <v>2676</v>
      </c>
      <c r="P54" s="185" t="s">
        <v>2785</v>
      </c>
      <c r="Q54" s="185" t="s">
        <v>3083</v>
      </c>
      <c r="R54" s="185" t="s">
        <v>2676</v>
      </c>
      <c r="S54" s="185" t="s">
        <v>2785</v>
      </c>
      <c r="T54" s="185" t="s">
        <v>3081</v>
      </c>
      <c r="U54" s="185" t="s">
        <v>2676</v>
      </c>
      <c r="V54" s="185" t="s">
        <v>2785</v>
      </c>
      <c r="W54" s="185" t="s">
        <v>3084</v>
      </c>
      <c r="X54" s="185" t="s">
        <v>2676</v>
      </c>
      <c r="Y54" s="185" t="s">
        <v>2785</v>
      </c>
      <c r="Z54" s="185" t="s">
        <v>3085</v>
      </c>
      <c r="AA54" s="185" t="s">
        <v>3086</v>
      </c>
      <c r="AB54" s="185" t="s">
        <v>2785</v>
      </c>
      <c r="AC54" s="185" t="s">
        <v>3087</v>
      </c>
      <c r="AD54" s="185" t="s">
        <v>2676</v>
      </c>
      <c r="AE54" s="185" t="s">
        <v>2785</v>
      </c>
      <c r="AF54" s="185" t="s">
        <v>3088</v>
      </c>
      <c r="AG54" s="185" t="s">
        <v>2676</v>
      </c>
      <c r="AH54" s="185" t="s">
        <v>2785</v>
      </c>
      <c r="AI54" s="185" t="s">
        <v>3089</v>
      </c>
      <c r="AJ54" s="185" t="s">
        <v>2676</v>
      </c>
      <c r="AK54" s="185" t="s">
        <v>2785</v>
      </c>
      <c r="AL54" s="185" t="s">
        <v>3081</v>
      </c>
      <c r="AM54" s="185" t="s">
        <v>2676</v>
      </c>
      <c r="AN54" s="185" t="s">
        <v>2785</v>
      </c>
      <c r="AO54" s="185" t="s">
        <v>3081</v>
      </c>
      <c r="AP54" s="185" t="s">
        <v>2676</v>
      </c>
      <c r="AQ54" s="185" t="s">
        <v>2785</v>
      </c>
      <c r="AR54" s="185" t="s">
        <v>3081</v>
      </c>
      <c r="AS54" s="185" t="s">
        <v>2676</v>
      </c>
      <c r="AT54" s="185" t="s">
        <v>2785</v>
      </c>
      <c r="AU54" s="185" t="s">
        <v>3081</v>
      </c>
      <c r="AV54" s="185" t="s">
        <v>2676</v>
      </c>
      <c r="AW54" s="185" t="s">
        <v>2785</v>
      </c>
      <c r="AX54" s="185" t="s">
        <v>3081</v>
      </c>
      <c r="AY54" s="185" t="s">
        <v>2676</v>
      </c>
      <c r="AZ54" s="185" t="s">
        <v>2785</v>
      </c>
      <c r="BA54" s="185" t="s">
        <v>3081</v>
      </c>
      <c r="BB54" s="185" t="s">
        <v>2676</v>
      </c>
      <c r="BC54" s="185" t="s">
        <v>2785</v>
      </c>
      <c r="BD54" s="185" t="s">
        <v>3081</v>
      </c>
      <c r="BE54" s="185" t="s">
        <v>2676</v>
      </c>
      <c r="BF54" s="185" t="s">
        <v>2785</v>
      </c>
      <c r="BG54" s="185" t="s">
        <v>3081</v>
      </c>
      <c r="BH54" s="185" t="s">
        <v>2676</v>
      </c>
      <c r="BI54" s="185" t="s">
        <v>2785</v>
      </c>
      <c r="BJ54" s="185" t="s">
        <v>3081</v>
      </c>
      <c r="BK54" s="185" t="s">
        <v>2676</v>
      </c>
      <c r="BL54" s="185" t="s">
        <v>2785</v>
      </c>
      <c r="BM54" s="185" t="s">
        <v>3081</v>
      </c>
      <c r="BN54" s="185" t="s">
        <v>2676</v>
      </c>
      <c r="BO54" s="185" t="s">
        <v>2785</v>
      </c>
      <c r="BP54" s="185" t="s">
        <v>3081</v>
      </c>
      <c r="BQ54" s="185" t="s">
        <v>2676</v>
      </c>
      <c r="BR54" s="185" t="s">
        <v>2785</v>
      </c>
      <c r="BS54" s="185" t="s">
        <v>3081</v>
      </c>
      <c r="BT54" s="185" t="s">
        <v>2676</v>
      </c>
      <c r="BU54" s="185" t="s">
        <v>2785</v>
      </c>
      <c r="BV54" s="185" t="s">
        <v>3081</v>
      </c>
      <c r="BW54" s="185" t="s">
        <v>2676</v>
      </c>
      <c r="BX54" s="185" t="s">
        <v>2785</v>
      </c>
      <c r="BY54" s="185" t="s">
        <v>3081</v>
      </c>
      <c r="BZ54" s="185" t="s">
        <v>2676</v>
      </c>
      <c r="CA54" s="185" t="s">
        <v>2785</v>
      </c>
      <c r="CB54" s="185" t="s">
        <v>3081</v>
      </c>
      <c r="CC54" s="185" t="s">
        <v>2676</v>
      </c>
      <c r="CD54" s="185" t="s">
        <v>2785</v>
      </c>
      <c r="CE54" s="185" t="s">
        <v>3081</v>
      </c>
      <c r="CF54" s="185" t="s">
        <v>2676</v>
      </c>
      <c r="CG54" s="185" t="s">
        <v>2785</v>
      </c>
      <c r="CH54" s="185" t="s">
        <v>3081</v>
      </c>
      <c r="CI54" s="185" t="s">
        <v>2676</v>
      </c>
      <c r="CJ54" s="185" t="s">
        <v>2785</v>
      </c>
      <c r="CK54" s="185" t="s">
        <v>3081</v>
      </c>
      <c r="CL54" s="185" t="s">
        <v>2676</v>
      </c>
      <c r="CM54" s="185" t="s">
        <v>2785</v>
      </c>
      <c r="CN54" s="185" t="s">
        <v>3090</v>
      </c>
      <c r="CO54" s="185" t="s">
        <v>2676</v>
      </c>
      <c r="CP54" s="185" t="s">
        <v>2785</v>
      </c>
      <c r="CQ54" s="185" t="s">
        <v>3091</v>
      </c>
      <c r="CR54" s="185" t="s">
        <v>2676</v>
      </c>
      <c r="CS54" s="185" t="s">
        <v>2785</v>
      </c>
      <c r="CT54" s="185" t="s">
        <v>3081</v>
      </c>
      <c r="CU54" s="185" t="s">
        <v>2676</v>
      </c>
      <c r="CV54" s="185" t="s">
        <v>2785</v>
      </c>
      <c r="CW54" s="185" t="s">
        <v>3081</v>
      </c>
      <c r="CX54" s="185" t="s">
        <v>2676</v>
      </c>
      <c r="CY54" s="185" t="s">
        <v>2785</v>
      </c>
      <c r="CZ54" s="185" t="s">
        <v>3081</v>
      </c>
      <c r="DA54" s="185" t="s">
        <v>2676</v>
      </c>
      <c r="DB54" s="185" t="s">
        <v>2785</v>
      </c>
      <c r="DC54" s="185" t="s">
        <v>3081</v>
      </c>
      <c r="DD54" s="185" t="s">
        <v>2676</v>
      </c>
      <c r="DE54" s="185" t="s">
        <v>2785</v>
      </c>
      <c r="DF54" s="185" t="s">
        <v>3081</v>
      </c>
      <c r="DG54" s="185" t="s">
        <v>3092</v>
      </c>
      <c r="DH54" s="185" t="s">
        <v>2785</v>
      </c>
      <c r="DI54" s="185" t="s">
        <v>3081</v>
      </c>
      <c r="DJ54" s="185" t="s">
        <v>2676</v>
      </c>
      <c r="DK54" s="185" t="s">
        <v>2785</v>
      </c>
      <c r="DL54" s="185" t="s">
        <v>3081</v>
      </c>
      <c r="DM54" s="185" t="s">
        <v>3093</v>
      </c>
      <c r="DN54" s="185" t="s">
        <v>2785</v>
      </c>
      <c r="DO54" s="185" t="s">
        <v>3081</v>
      </c>
      <c r="DP54" s="185" t="s">
        <v>2676</v>
      </c>
      <c r="DQ54" s="185" t="s">
        <v>2785</v>
      </c>
      <c r="DR54" s="185" t="s">
        <v>3081</v>
      </c>
      <c r="DS54" s="185" t="s">
        <v>2676</v>
      </c>
      <c r="DT54" s="185" t="s">
        <v>2785</v>
      </c>
      <c r="DU54" s="185" t="s">
        <v>3081</v>
      </c>
      <c r="DV54" s="185" t="s">
        <v>2676</v>
      </c>
      <c r="DW54" s="185" t="s">
        <v>2785</v>
      </c>
      <c r="DX54" s="185" t="s">
        <v>3081</v>
      </c>
      <c r="DY54" s="185" t="s">
        <v>2676</v>
      </c>
      <c r="DZ54" s="185" t="s">
        <v>2785</v>
      </c>
      <c r="EA54" s="185" t="s">
        <v>3081</v>
      </c>
      <c r="EB54" s="185" t="s">
        <v>3094</v>
      </c>
      <c r="EC54" s="185" t="s">
        <v>2785</v>
      </c>
      <c r="ED54" s="185" t="s">
        <v>3081</v>
      </c>
      <c r="EE54" s="185" t="s">
        <v>2676</v>
      </c>
      <c r="EF54" s="185" t="s">
        <v>2785</v>
      </c>
      <c r="EG54" s="185" t="s">
        <v>3095</v>
      </c>
      <c r="EH54" s="185" t="s">
        <v>3096</v>
      </c>
      <c r="EI54" s="185" t="s">
        <v>2785</v>
      </c>
      <c r="EJ54" s="185" t="s">
        <v>2676</v>
      </c>
      <c r="EK54" s="185" t="s">
        <v>3097</v>
      </c>
      <c r="EL54" s="185" t="s">
        <v>2785</v>
      </c>
      <c r="EM54" s="185" t="s">
        <v>3098</v>
      </c>
      <c r="EN54" s="185" t="s">
        <v>3099</v>
      </c>
      <c r="EO54" s="185" t="s">
        <v>2785</v>
      </c>
      <c r="EP54" s="185" t="s">
        <v>2676</v>
      </c>
      <c r="EQ54" s="185" t="s">
        <v>3100</v>
      </c>
      <c r="ER54" s="185" t="s">
        <v>2785</v>
      </c>
      <c r="ES54" s="185" t="s">
        <v>3101</v>
      </c>
      <c r="ET54" s="185" t="s">
        <v>3100</v>
      </c>
    </row>
    <row r="55" spans="1:150" x14ac:dyDescent="0.3">
      <c r="A55" s="1"/>
      <c r="B55" s="186" t="s">
        <v>3102</v>
      </c>
      <c r="C55" s="186" t="s">
        <v>81</v>
      </c>
      <c r="D55" s="186" t="s">
        <v>898</v>
      </c>
      <c r="E55" s="186" t="s">
        <v>3103</v>
      </c>
      <c r="F55" s="186" t="s">
        <v>3104</v>
      </c>
      <c r="G55" s="187" t="s">
        <v>2785</v>
      </c>
      <c r="H55" s="187" t="s">
        <v>2676</v>
      </c>
      <c r="I55" s="187" t="s">
        <v>2676</v>
      </c>
      <c r="J55" s="187" t="s">
        <v>2785</v>
      </c>
      <c r="K55" s="187" t="s">
        <v>2676</v>
      </c>
      <c r="L55" s="187" t="s">
        <v>2676</v>
      </c>
      <c r="M55" s="187" t="s">
        <v>2785</v>
      </c>
      <c r="N55" s="187" t="s">
        <v>2676</v>
      </c>
      <c r="O55" s="187" t="s">
        <v>2676</v>
      </c>
      <c r="P55" s="187" t="s">
        <v>2785</v>
      </c>
      <c r="Q55" s="187" t="s">
        <v>2676</v>
      </c>
      <c r="R55" s="187" t="s">
        <v>2676</v>
      </c>
      <c r="S55" s="187" t="s">
        <v>2785</v>
      </c>
      <c r="T55" s="187" t="s">
        <v>2676</v>
      </c>
      <c r="U55" s="187" t="s">
        <v>2676</v>
      </c>
      <c r="V55" s="187" t="s">
        <v>2785</v>
      </c>
      <c r="W55" s="187" t="s">
        <v>2676</v>
      </c>
      <c r="X55" s="187" t="s">
        <v>2676</v>
      </c>
      <c r="Y55" s="187" t="s">
        <v>2785</v>
      </c>
      <c r="Z55" s="187" t="s">
        <v>2676</v>
      </c>
      <c r="AA55" s="187" t="s">
        <v>2676</v>
      </c>
      <c r="AB55" s="187" t="s">
        <v>2785</v>
      </c>
      <c r="AC55" s="187" t="s">
        <v>2676</v>
      </c>
      <c r="AD55" s="187" t="s">
        <v>2676</v>
      </c>
      <c r="AE55" s="187" t="s">
        <v>2785</v>
      </c>
      <c r="AF55" s="187" t="s">
        <v>2676</v>
      </c>
      <c r="AG55" s="187" t="s">
        <v>2676</v>
      </c>
      <c r="AH55" s="187" t="s">
        <v>2785</v>
      </c>
      <c r="AI55" s="187" t="s">
        <v>2676</v>
      </c>
      <c r="AJ55" s="187" t="s">
        <v>2676</v>
      </c>
      <c r="AK55" s="187" t="s">
        <v>2785</v>
      </c>
      <c r="AL55" s="187" t="s">
        <v>2676</v>
      </c>
      <c r="AM55" s="187" t="s">
        <v>2676</v>
      </c>
      <c r="AN55" s="187" t="s">
        <v>2785</v>
      </c>
      <c r="AO55" s="187" t="s">
        <v>2676</v>
      </c>
      <c r="AP55" s="187" t="s">
        <v>2676</v>
      </c>
      <c r="AQ55" s="187" t="s">
        <v>2785</v>
      </c>
      <c r="AR55" s="187" t="s">
        <v>2676</v>
      </c>
      <c r="AS55" s="187" t="s">
        <v>2676</v>
      </c>
      <c r="AT55" s="187" t="s">
        <v>2785</v>
      </c>
      <c r="AU55" s="187" t="s">
        <v>2676</v>
      </c>
      <c r="AV55" s="187" t="s">
        <v>2676</v>
      </c>
      <c r="AW55" s="187" t="s">
        <v>2785</v>
      </c>
      <c r="AX55" s="187" t="s">
        <v>2676</v>
      </c>
      <c r="AY55" s="187" t="s">
        <v>2676</v>
      </c>
      <c r="AZ55" s="187" t="s">
        <v>2785</v>
      </c>
      <c r="BA55" s="187" t="s">
        <v>2676</v>
      </c>
      <c r="BB55" s="187" t="s">
        <v>2676</v>
      </c>
      <c r="BC55" s="187" t="s">
        <v>2785</v>
      </c>
      <c r="BD55" s="187" t="s">
        <v>2676</v>
      </c>
      <c r="BE55" s="187" t="s">
        <v>2676</v>
      </c>
      <c r="BF55" s="187" t="s">
        <v>2785</v>
      </c>
      <c r="BG55" s="187" t="s">
        <v>2676</v>
      </c>
      <c r="BH55" s="187" t="s">
        <v>2676</v>
      </c>
      <c r="BI55" s="187" t="s">
        <v>2785</v>
      </c>
      <c r="BJ55" s="187" t="s">
        <v>2676</v>
      </c>
      <c r="BK55" s="187" t="s">
        <v>2676</v>
      </c>
      <c r="BL55" s="187" t="s">
        <v>2785</v>
      </c>
      <c r="BM55" s="187" t="s">
        <v>2676</v>
      </c>
      <c r="BN55" s="187" t="s">
        <v>2676</v>
      </c>
      <c r="BO55" s="187" t="s">
        <v>2785</v>
      </c>
      <c r="BP55" s="187" t="s">
        <v>2676</v>
      </c>
      <c r="BQ55" s="187" t="s">
        <v>2676</v>
      </c>
      <c r="BR55" s="187" t="s">
        <v>2785</v>
      </c>
      <c r="BS55" s="187" t="s">
        <v>2676</v>
      </c>
      <c r="BT55" s="187" t="s">
        <v>2676</v>
      </c>
      <c r="BU55" s="187" t="s">
        <v>2785</v>
      </c>
      <c r="BV55" s="187" t="s">
        <v>2676</v>
      </c>
      <c r="BW55" s="187" t="s">
        <v>2676</v>
      </c>
      <c r="BX55" s="187" t="s">
        <v>2785</v>
      </c>
      <c r="BY55" s="187" t="s">
        <v>2676</v>
      </c>
      <c r="BZ55" s="187" t="s">
        <v>2676</v>
      </c>
      <c r="CA55" s="187" t="s">
        <v>2785</v>
      </c>
      <c r="CB55" s="187" t="s">
        <v>2676</v>
      </c>
      <c r="CC55" s="187" t="s">
        <v>2676</v>
      </c>
      <c r="CD55" s="187" t="s">
        <v>2785</v>
      </c>
      <c r="CE55" s="187" t="s">
        <v>2676</v>
      </c>
      <c r="CF55" s="187" t="s">
        <v>2676</v>
      </c>
      <c r="CG55" s="187" t="s">
        <v>2785</v>
      </c>
      <c r="CH55" s="187" t="s">
        <v>2676</v>
      </c>
      <c r="CI55" s="187" t="s">
        <v>2676</v>
      </c>
      <c r="CJ55" s="187" t="s">
        <v>2785</v>
      </c>
      <c r="CK55" s="187" t="s">
        <v>2676</v>
      </c>
      <c r="CL55" s="187" t="s">
        <v>2676</v>
      </c>
      <c r="CM55" s="187" t="s">
        <v>2785</v>
      </c>
      <c r="CN55" s="187" t="s">
        <v>2676</v>
      </c>
      <c r="CO55" s="187" t="s">
        <v>2676</v>
      </c>
      <c r="CP55" s="187" t="s">
        <v>2785</v>
      </c>
      <c r="CQ55" s="187" t="s">
        <v>2676</v>
      </c>
      <c r="CR55" s="187" t="s">
        <v>2676</v>
      </c>
      <c r="CS55" s="187" t="s">
        <v>2785</v>
      </c>
      <c r="CT55" s="187" t="s">
        <v>2676</v>
      </c>
      <c r="CU55" s="187" t="s">
        <v>2676</v>
      </c>
      <c r="CV55" s="187" t="s">
        <v>2785</v>
      </c>
      <c r="CW55" s="187" t="s">
        <v>2676</v>
      </c>
      <c r="CX55" s="187" t="s">
        <v>2676</v>
      </c>
      <c r="CY55" s="187" t="s">
        <v>2785</v>
      </c>
      <c r="CZ55" s="187" t="s">
        <v>2676</v>
      </c>
      <c r="DA55" s="187" t="s">
        <v>2676</v>
      </c>
      <c r="DB55" s="187" t="s">
        <v>2785</v>
      </c>
      <c r="DC55" s="187" t="s">
        <v>2676</v>
      </c>
      <c r="DD55" s="187" t="s">
        <v>2676</v>
      </c>
      <c r="DE55" s="187" t="s">
        <v>2785</v>
      </c>
      <c r="DF55" s="187" t="s">
        <v>2676</v>
      </c>
      <c r="DG55" s="187" t="s">
        <v>2676</v>
      </c>
      <c r="DH55" s="187" t="s">
        <v>2785</v>
      </c>
      <c r="DI55" s="187" t="s">
        <v>2676</v>
      </c>
      <c r="DJ55" s="187" t="s">
        <v>2676</v>
      </c>
      <c r="DK55" s="187" t="s">
        <v>2785</v>
      </c>
      <c r="DL55" s="187" t="s">
        <v>2676</v>
      </c>
      <c r="DM55" s="187" t="s">
        <v>2676</v>
      </c>
      <c r="DN55" s="187" t="s">
        <v>2785</v>
      </c>
      <c r="DO55" s="187" t="s">
        <v>2676</v>
      </c>
      <c r="DP55" s="187" t="s">
        <v>2676</v>
      </c>
      <c r="DQ55" s="187" t="s">
        <v>2785</v>
      </c>
      <c r="DR55" s="187" t="s">
        <v>2676</v>
      </c>
      <c r="DS55" s="187" t="s">
        <v>2676</v>
      </c>
      <c r="DT55" s="187" t="s">
        <v>2785</v>
      </c>
      <c r="DU55" s="187" t="s">
        <v>2676</v>
      </c>
      <c r="DV55" s="187" t="s">
        <v>2676</v>
      </c>
      <c r="DW55" s="187" t="s">
        <v>2785</v>
      </c>
      <c r="DX55" s="187" t="s">
        <v>2676</v>
      </c>
      <c r="DY55" s="187" t="s">
        <v>2676</v>
      </c>
      <c r="DZ55" s="187" t="s">
        <v>2785</v>
      </c>
      <c r="EA55" s="187" t="s">
        <v>2676</v>
      </c>
      <c r="EB55" s="187" t="s">
        <v>2676</v>
      </c>
      <c r="EC55" s="187" t="s">
        <v>2785</v>
      </c>
      <c r="ED55" s="187" t="s">
        <v>2676</v>
      </c>
      <c r="EE55" s="187" t="s">
        <v>2676</v>
      </c>
      <c r="EF55" s="187" t="s">
        <v>2785</v>
      </c>
      <c r="EG55" s="187" t="s">
        <v>2676</v>
      </c>
      <c r="EH55" s="187" t="s">
        <v>2676</v>
      </c>
      <c r="EI55" s="187" t="s">
        <v>2785</v>
      </c>
      <c r="EJ55" s="187" t="s">
        <v>2676</v>
      </c>
      <c r="EK55" s="187" t="s">
        <v>2676</v>
      </c>
      <c r="EL55" s="187" t="s">
        <v>2785</v>
      </c>
      <c r="EM55" s="187" t="s">
        <v>2676</v>
      </c>
      <c r="EN55" s="187" t="s">
        <v>2676</v>
      </c>
      <c r="EO55" s="187" t="s">
        <v>2785</v>
      </c>
      <c r="EP55" s="187" t="s">
        <v>2676</v>
      </c>
      <c r="EQ55" s="187" t="s">
        <v>2676</v>
      </c>
      <c r="ER55" s="187" t="s">
        <v>2785</v>
      </c>
      <c r="ES55" s="187" t="s">
        <v>2676</v>
      </c>
      <c r="ET55" s="187" t="s">
        <v>2676</v>
      </c>
    </row>
    <row r="56" spans="1:150" x14ac:dyDescent="0.3">
      <c r="A56" s="1"/>
      <c r="B56" s="186" t="s">
        <v>3105</v>
      </c>
      <c r="C56" s="186" t="s">
        <v>81</v>
      </c>
      <c r="D56" s="186" t="s">
        <v>898</v>
      </c>
      <c r="E56" s="186" t="s">
        <v>3106</v>
      </c>
      <c r="F56" s="186" t="s">
        <v>3107</v>
      </c>
      <c r="G56" s="187" t="s">
        <v>2785</v>
      </c>
      <c r="H56" s="187" t="s">
        <v>3081</v>
      </c>
      <c r="I56" s="187" t="s">
        <v>2676</v>
      </c>
      <c r="J56" s="187" t="s">
        <v>2785</v>
      </c>
      <c r="K56" s="187" t="s">
        <v>3082</v>
      </c>
      <c r="L56" s="187" t="s">
        <v>2676</v>
      </c>
      <c r="M56" s="187" t="s">
        <v>2785</v>
      </c>
      <c r="N56" s="187" t="s">
        <v>3081</v>
      </c>
      <c r="O56" s="187" t="s">
        <v>2676</v>
      </c>
      <c r="P56" s="187" t="s">
        <v>2785</v>
      </c>
      <c r="Q56" s="187" t="s">
        <v>3083</v>
      </c>
      <c r="R56" s="187" t="s">
        <v>2676</v>
      </c>
      <c r="S56" s="187" t="s">
        <v>2785</v>
      </c>
      <c r="T56" s="187" t="s">
        <v>3081</v>
      </c>
      <c r="U56" s="187" t="s">
        <v>2676</v>
      </c>
      <c r="V56" s="187" t="s">
        <v>2785</v>
      </c>
      <c r="W56" s="187" t="s">
        <v>3084</v>
      </c>
      <c r="X56" s="187" t="s">
        <v>2676</v>
      </c>
      <c r="Y56" s="187" t="s">
        <v>2785</v>
      </c>
      <c r="Z56" s="187" t="s">
        <v>3085</v>
      </c>
      <c r="AA56" s="187" t="s">
        <v>3086</v>
      </c>
      <c r="AB56" s="187" t="s">
        <v>2785</v>
      </c>
      <c r="AC56" s="187" t="s">
        <v>3087</v>
      </c>
      <c r="AD56" s="187" t="s">
        <v>2676</v>
      </c>
      <c r="AE56" s="187" t="s">
        <v>2785</v>
      </c>
      <c r="AF56" s="187" t="s">
        <v>3088</v>
      </c>
      <c r="AG56" s="187" t="s">
        <v>2676</v>
      </c>
      <c r="AH56" s="187" t="s">
        <v>2785</v>
      </c>
      <c r="AI56" s="187" t="s">
        <v>3089</v>
      </c>
      <c r="AJ56" s="187" t="s">
        <v>2676</v>
      </c>
      <c r="AK56" s="187" t="s">
        <v>2785</v>
      </c>
      <c r="AL56" s="187" t="s">
        <v>3081</v>
      </c>
      <c r="AM56" s="187" t="s">
        <v>2676</v>
      </c>
      <c r="AN56" s="187" t="s">
        <v>2785</v>
      </c>
      <c r="AO56" s="187" t="s">
        <v>3081</v>
      </c>
      <c r="AP56" s="187" t="s">
        <v>2676</v>
      </c>
      <c r="AQ56" s="187" t="s">
        <v>2785</v>
      </c>
      <c r="AR56" s="187" t="s">
        <v>3081</v>
      </c>
      <c r="AS56" s="187" t="s">
        <v>2676</v>
      </c>
      <c r="AT56" s="187" t="s">
        <v>2785</v>
      </c>
      <c r="AU56" s="187" t="s">
        <v>3081</v>
      </c>
      <c r="AV56" s="187" t="s">
        <v>2676</v>
      </c>
      <c r="AW56" s="187" t="s">
        <v>2785</v>
      </c>
      <c r="AX56" s="187" t="s">
        <v>3081</v>
      </c>
      <c r="AY56" s="187" t="s">
        <v>2676</v>
      </c>
      <c r="AZ56" s="187" t="s">
        <v>2785</v>
      </c>
      <c r="BA56" s="187" t="s">
        <v>3081</v>
      </c>
      <c r="BB56" s="187" t="s">
        <v>2676</v>
      </c>
      <c r="BC56" s="187" t="s">
        <v>2785</v>
      </c>
      <c r="BD56" s="187" t="s">
        <v>3081</v>
      </c>
      <c r="BE56" s="187" t="s">
        <v>2676</v>
      </c>
      <c r="BF56" s="187" t="s">
        <v>2785</v>
      </c>
      <c r="BG56" s="187" t="s">
        <v>3081</v>
      </c>
      <c r="BH56" s="187" t="s">
        <v>2676</v>
      </c>
      <c r="BI56" s="187" t="s">
        <v>2785</v>
      </c>
      <c r="BJ56" s="187" t="s">
        <v>3081</v>
      </c>
      <c r="BK56" s="187" t="s">
        <v>2676</v>
      </c>
      <c r="BL56" s="187" t="s">
        <v>2785</v>
      </c>
      <c r="BM56" s="187" t="s">
        <v>3081</v>
      </c>
      <c r="BN56" s="187" t="s">
        <v>2676</v>
      </c>
      <c r="BO56" s="187" t="s">
        <v>2785</v>
      </c>
      <c r="BP56" s="187" t="s">
        <v>3081</v>
      </c>
      <c r="BQ56" s="187" t="s">
        <v>2676</v>
      </c>
      <c r="BR56" s="187" t="s">
        <v>2785</v>
      </c>
      <c r="BS56" s="187" t="s">
        <v>3081</v>
      </c>
      <c r="BT56" s="187" t="s">
        <v>2676</v>
      </c>
      <c r="BU56" s="187" t="s">
        <v>2785</v>
      </c>
      <c r="BV56" s="187" t="s">
        <v>3081</v>
      </c>
      <c r="BW56" s="187" t="s">
        <v>2676</v>
      </c>
      <c r="BX56" s="187" t="s">
        <v>2785</v>
      </c>
      <c r="BY56" s="187" t="s">
        <v>3081</v>
      </c>
      <c r="BZ56" s="187" t="s">
        <v>2676</v>
      </c>
      <c r="CA56" s="187" t="s">
        <v>2785</v>
      </c>
      <c r="CB56" s="187" t="s">
        <v>3081</v>
      </c>
      <c r="CC56" s="187" t="s">
        <v>2676</v>
      </c>
      <c r="CD56" s="187" t="s">
        <v>2785</v>
      </c>
      <c r="CE56" s="187" t="s">
        <v>3081</v>
      </c>
      <c r="CF56" s="187" t="s">
        <v>2676</v>
      </c>
      <c r="CG56" s="187" t="s">
        <v>2785</v>
      </c>
      <c r="CH56" s="187" t="s">
        <v>3081</v>
      </c>
      <c r="CI56" s="187" t="s">
        <v>2676</v>
      </c>
      <c r="CJ56" s="187" t="s">
        <v>2785</v>
      </c>
      <c r="CK56" s="187" t="s">
        <v>3081</v>
      </c>
      <c r="CL56" s="187" t="s">
        <v>2676</v>
      </c>
      <c r="CM56" s="187" t="s">
        <v>2785</v>
      </c>
      <c r="CN56" s="187" t="s">
        <v>3090</v>
      </c>
      <c r="CO56" s="187" t="s">
        <v>2676</v>
      </c>
      <c r="CP56" s="187" t="s">
        <v>2785</v>
      </c>
      <c r="CQ56" s="187" t="s">
        <v>3091</v>
      </c>
      <c r="CR56" s="187" t="s">
        <v>2676</v>
      </c>
      <c r="CS56" s="187" t="s">
        <v>2785</v>
      </c>
      <c r="CT56" s="187" t="s">
        <v>3081</v>
      </c>
      <c r="CU56" s="187" t="s">
        <v>2676</v>
      </c>
      <c r="CV56" s="187" t="s">
        <v>2785</v>
      </c>
      <c r="CW56" s="187" t="s">
        <v>3081</v>
      </c>
      <c r="CX56" s="187" t="s">
        <v>2676</v>
      </c>
      <c r="CY56" s="187" t="s">
        <v>2785</v>
      </c>
      <c r="CZ56" s="187" t="s">
        <v>3081</v>
      </c>
      <c r="DA56" s="187" t="s">
        <v>2676</v>
      </c>
      <c r="DB56" s="187" t="s">
        <v>2785</v>
      </c>
      <c r="DC56" s="187" t="s">
        <v>3081</v>
      </c>
      <c r="DD56" s="187" t="s">
        <v>2676</v>
      </c>
      <c r="DE56" s="187" t="s">
        <v>2785</v>
      </c>
      <c r="DF56" s="187" t="s">
        <v>3081</v>
      </c>
      <c r="DG56" s="187" t="s">
        <v>3092</v>
      </c>
      <c r="DH56" s="187" t="s">
        <v>2785</v>
      </c>
      <c r="DI56" s="187" t="s">
        <v>3081</v>
      </c>
      <c r="DJ56" s="187" t="s">
        <v>2676</v>
      </c>
      <c r="DK56" s="187" t="s">
        <v>2785</v>
      </c>
      <c r="DL56" s="187" t="s">
        <v>3081</v>
      </c>
      <c r="DM56" s="187" t="s">
        <v>3093</v>
      </c>
      <c r="DN56" s="187" t="s">
        <v>2785</v>
      </c>
      <c r="DO56" s="187" t="s">
        <v>3081</v>
      </c>
      <c r="DP56" s="187" t="s">
        <v>2676</v>
      </c>
      <c r="DQ56" s="187" t="s">
        <v>2785</v>
      </c>
      <c r="DR56" s="187" t="s">
        <v>3081</v>
      </c>
      <c r="DS56" s="187" t="s">
        <v>2676</v>
      </c>
      <c r="DT56" s="187" t="s">
        <v>2785</v>
      </c>
      <c r="DU56" s="187" t="s">
        <v>3081</v>
      </c>
      <c r="DV56" s="187" t="s">
        <v>2676</v>
      </c>
      <c r="DW56" s="187" t="s">
        <v>2785</v>
      </c>
      <c r="DX56" s="187" t="s">
        <v>3081</v>
      </c>
      <c r="DY56" s="187" t="s">
        <v>2676</v>
      </c>
      <c r="DZ56" s="187" t="s">
        <v>2785</v>
      </c>
      <c r="EA56" s="187" t="s">
        <v>3081</v>
      </c>
      <c r="EB56" s="187" t="s">
        <v>3094</v>
      </c>
      <c r="EC56" s="187" t="s">
        <v>2785</v>
      </c>
      <c r="ED56" s="187" t="s">
        <v>3081</v>
      </c>
      <c r="EE56" s="187" t="s">
        <v>2676</v>
      </c>
      <c r="EF56" s="187" t="s">
        <v>2785</v>
      </c>
      <c r="EG56" s="187" t="s">
        <v>3095</v>
      </c>
      <c r="EH56" s="187" t="s">
        <v>3096</v>
      </c>
      <c r="EI56" s="187" t="s">
        <v>2785</v>
      </c>
      <c r="EJ56" s="187" t="s">
        <v>2676</v>
      </c>
      <c r="EK56" s="187" t="s">
        <v>3097</v>
      </c>
      <c r="EL56" s="187" t="s">
        <v>2785</v>
      </c>
      <c r="EM56" s="187" t="s">
        <v>3098</v>
      </c>
      <c r="EN56" s="187" t="s">
        <v>3099</v>
      </c>
      <c r="EO56" s="187" t="s">
        <v>2785</v>
      </c>
      <c r="EP56" s="187" t="s">
        <v>2676</v>
      </c>
      <c r="EQ56" s="187" t="s">
        <v>3100</v>
      </c>
      <c r="ER56" s="187" t="s">
        <v>2785</v>
      </c>
      <c r="ES56" s="187" t="s">
        <v>3101</v>
      </c>
      <c r="ET56" s="187" t="s">
        <v>3100</v>
      </c>
    </row>
    <row r="57" spans="1:150" x14ac:dyDescent="0.3">
      <c r="A57" s="1"/>
      <c r="B57" s="185" t="s">
        <v>3108</v>
      </c>
      <c r="C57" s="185" t="s">
        <v>47</v>
      </c>
      <c r="D57" s="185" t="s">
        <v>3109</v>
      </c>
      <c r="E57" s="185" t="s">
        <v>3110</v>
      </c>
      <c r="F57" s="185" t="s">
        <v>3111</v>
      </c>
      <c r="G57" s="185" t="s">
        <v>2785</v>
      </c>
      <c r="H57" s="185" t="s">
        <v>2676</v>
      </c>
      <c r="I57" s="185" t="s">
        <v>2676</v>
      </c>
      <c r="J57" s="185" t="s">
        <v>2785</v>
      </c>
      <c r="K57" s="185" t="s">
        <v>2676</v>
      </c>
      <c r="L57" s="185" t="s">
        <v>2676</v>
      </c>
      <c r="M57" s="185" t="s">
        <v>2785</v>
      </c>
      <c r="N57" s="185" t="s">
        <v>2676</v>
      </c>
      <c r="O57" s="185" t="s">
        <v>2676</v>
      </c>
      <c r="P57" s="185" t="s">
        <v>2785</v>
      </c>
      <c r="Q57" s="185" t="s">
        <v>2676</v>
      </c>
      <c r="R57" s="185" t="s">
        <v>2676</v>
      </c>
      <c r="S57" s="185" t="s">
        <v>2785</v>
      </c>
      <c r="T57" s="185" t="s">
        <v>2676</v>
      </c>
      <c r="U57" s="185" t="s">
        <v>2676</v>
      </c>
      <c r="V57" s="185" t="s">
        <v>2785</v>
      </c>
      <c r="W57" s="185" t="s">
        <v>2676</v>
      </c>
      <c r="X57" s="185" t="s">
        <v>2676</v>
      </c>
      <c r="Y57" s="185" t="s">
        <v>2785</v>
      </c>
      <c r="Z57" s="185" t="s">
        <v>2676</v>
      </c>
      <c r="AA57" s="185" t="s">
        <v>2676</v>
      </c>
      <c r="AB57" s="185" t="s">
        <v>2785</v>
      </c>
      <c r="AC57" s="185" t="s">
        <v>2676</v>
      </c>
      <c r="AD57" s="185" t="s">
        <v>2676</v>
      </c>
      <c r="AE57" s="185" t="s">
        <v>2785</v>
      </c>
      <c r="AF57" s="185" t="s">
        <v>2676</v>
      </c>
      <c r="AG57" s="185" t="s">
        <v>2676</v>
      </c>
      <c r="AH57" s="185" t="s">
        <v>2785</v>
      </c>
      <c r="AI57" s="185" t="s">
        <v>2676</v>
      </c>
      <c r="AJ57" s="185" t="s">
        <v>2676</v>
      </c>
      <c r="AK57" s="185" t="s">
        <v>2785</v>
      </c>
      <c r="AL57" s="185" t="s">
        <v>2676</v>
      </c>
      <c r="AM57" s="185" t="s">
        <v>2676</v>
      </c>
      <c r="AN57" s="185" t="s">
        <v>2785</v>
      </c>
      <c r="AO57" s="185" t="s">
        <v>2676</v>
      </c>
      <c r="AP57" s="185" t="s">
        <v>2676</v>
      </c>
      <c r="AQ57" s="185" t="s">
        <v>2785</v>
      </c>
      <c r="AR57" s="185" t="s">
        <v>2676</v>
      </c>
      <c r="AS57" s="185" t="s">
        <v>2676</v>
      </c>
      <c r="AT57" s="185" t="s">
        <v>2785</v>
      </c>
      <c r="AU57" s="185" t="s">
        <v>2676</v>
      </c>
      <c r="AV57" s="185" t="s">
        <v>2676</v>
      </c>
      <c r="AW57" s="185" t="s">
        <v>2785</v>
      </c>
      <c r="AX57" s="185" t="s">
        <v>2676</v>
      </c>
      <c r="AY57" s="185" t="s">
        <v>2676</v>
      </c>
      <c r="AZ57" s="185" t="s">
        <v>2785</v>
      </c>
      <c r="BA57" s="185" t="s">
        <v>2676</v>
      </c>
      <c r="BB57" s="185" t="s">
        <v>2676</v>
      </c>
      <c r="BC57" s="185" t="s">
        <v>2785</v>
      </c>
      <c r="BD57" s="185" t="s">
        <v>2676</v>
      </c>
      <c r="BE57" s="185" t="s">
        <v>2676</v>
      </c>
      <c r="BF57" s="185" t="s">
        <v>2785</v>
      </c>
      <c r="BG57" s="185" t="s">
        <v>2676</v>
      </c>
      <c r="BH57" s="185" t="s">
        <v>2676</v>
      </c>
      <c r="BI57" s="185" t="s">
        <v>2785</v>
      </c>
      <c r="BJ57" s="185" t="s">
        <v>2676</v>
      </c>
      <c r="BK57" s="185" t="s">
        <v>2676</v>
      </c>
      <c r="BL57" s="185" t="s">
        <v>2785</v>
      </c>
      <c r="BM57" s="185" t="s">
        <v>2676</v>
      </c>
      <c r="BN57" s="185" t="s">
        <v>2676</v>
      </c>
      <c r="BO57" s="185" t="s">
        <v>2785</v>
      </c>
      <c r="BP57" s="185" t="s">
        <v>2676</v>
      </c>
      <c r="BQ57" s="185" t="s">
        <v>2676</v>
      </c>
      <c r="BR57" s="185" t="s">
        <v>2785</v>
      </c>
      <c r="BS57" s="185" t="s">
        <v>2676</v>
      </c>
      <c r="BT57" s="185" t="s">
        <v>2676</v>
      </c>
      <c r="BU57" s="185" t="s">
        <v>2785</v>
      </c>
      <c r="BV57" s="185" t="s">
        <v>2676</v>
      </c>
      <c r="BW57" s="185" t="s">
        <v>2676</v>
      </c>
      <c r="BX57" s="185" t="s">
        <v>2785</v>
      </c>
      <c r="BY57" s="185" t="s">
        <v>2676</v>
      </c>
      <c r="BZ57" s="185" t="s">
        <v>2676</v>
      </c>
      <c r="CA57" s="185" t="s">
        <v>2785</v>
      </c>
      <c r="CB57" s="185" t="s">
        <v>2676</v>
      </c>
      <c r="CC57" s="185" t="s">
        <v>2676</v>
      </c>
      <c r="CD57" s="185" t="s">
        <v>2785</v>
      </c>
      <c r="CE57" s="185" t="s">
        <v>2676</v>
      </c>
      <c r="CF57" s="185" t="s">
        <v>2676</v>
      </c>
      <c r="CG57" s="185" t="s">
        <v>2785</v>
      </c>
      <c r="CH57" s="185" t="s">
        <v>2676</v>
      </c>
      <c r="CI57" s="185" t="s">
        <v>2676</v>
      </c>
      <c r="CJ57" s="185" t="s">
        <v>2785</v>
      </c>
      <c r="CK57" s="185" t="s">
        <v>2676</v>
      </c>
      <c r="CL57" s="185" t="s">
        <v>2676</v>
      </c>
      <c r="CM57" s="185" t="s">
        <v>2785</v>
      </c>
      <c r="CN57" s="185" t="s">
        <v>2676</v>
      </c>
      <c r="CO57" s="185" t="s">
        <v>2676</v>
      </c>
      <c r="CP57" s="185" t="s">
        <v>2785</v>
      </c>
      <c r="CQ57" s="185" t="s">
        <v>2676</v>
      </c>
      <c r="CR57" s="185" t="s">
        <v>2676</v>
      </c>
      <c r="CS57" s="185" t="s">
        <v>2785</v>
      </c>
      <c r="CT57" s="185" t="s">
        <v>2676</v>
      </c>
      <c r="CU57" s="185" t="s">
        <v>2676</v>
      </c>
      <c r="CV57" s="185" t="s">
        <v>2785</v>
      </c>
      <c r="CW57" s="185" t="s">
        <v>2676</v>
      </c>
      <c r="CX57" s="185" t="s">
        <v>2676</v>
      </c>
      <c r="CY57" s="185" t="s">
        <v>2785</v>
      </c>
      <c r="CZ57" s="185" t="s">
        <v>2676</v>
      </c>
      <c r="DA57" s="185" t="s">
        <v>2676</v>
      </c>
      <c r="DB57" s="185" t="s">
        <v>2785</v>
      </c>
      <c r="DC57" s="185" t="s">
        <v>2676</v>
      </c>
      <c r="DD57" s="185" t="s">
        <v>2676</v>
      </c>
      <c r="DE57" s="185" t="s">
        <v>2785</v>
      </c>
      <c r="DF57" s="185" t="s">
        <v>2676</v>
      </c>
      <c r="DG57" s="185" t="s">
        <v>2676</v>
      </c>
      <c r="DH57" s="185" t="s">
        <v>2785</v>
      </c>
      <c r="DI57" s="185" t="s">
        <v>2676</v>
      </c>
      <c r="DJ57" s="185" t="s">
        <v>2676</v>
      </c>
      <c r="DK57" s="185" t="s">
        <v>2785</v>
      </c>
      <c r="DL57" s="185" t="s">
        <v>2676</v>
      </c>
      <c r="DM57" s="185" t="s">
        <v>2676</v>
      </c>
      <c r="DN57" s="185" t="s">
        <v>2785</v>
      </c>
      <c r="DO57" s="185" t="s">
        <v>2676</v>
      </c>
      <c r="DP57" s="185" t="s">
        <v>2676</v>
      </c>
      <c r="DQ57" s="185" t="s">
        <v>2785</v>
      </c>
      <c r="DR57" s="185" t="s">
        <v>2676</v>
      </c>
      <c r="DS57" s="185" t="s">
        <v>2676</v>
      </c>
      <c r="DT57" s="185" t="s">
        <v>2785</v>
      </c>
      <c r="DU57" s="185" t="s">
        <v>2676</v>
      </c>
      <c r="DV57" s="185" t="s">
        <v>2676</v>
      </c>
      <c r="DW57" s="185" t="s">
        <v>2785</v>
      </c>
      <c r="DX57" s="185" t="s">
        <v>2676</v>
      </c>
      <c r="DY57" s="185" t="s">
        <v>2676</v>
      </c>
      <c r="DZ57" s="185" t="s">
        <v>2785</v>
      </c>
      <c r="EA57" s="185" t="s">
        <v>2676</v>
      </c>
      <c r="EB57" s="185" t="s">
        <v>2676</v>
      </c>
      <c r="EC57" s="185" t="s">
        <v>2785</v>
      </c>
      <c r="ED57" s="185" t="s">
        <v>2676</v>
      </c>
      <c r="EE57" s="185" t="s">
        <v>2676</v>
      </c>
      <c r="EF57" s="185" t="s">
        <v>2785</v>
      </c>
      <c r="EG57" s="185" t="s">
        <v>2676</v>
      </c>
      <c r="EH57" s="185" t="s">
        <v>2676</v>
      </c>
      <c r="EI57" s="185" t="s">
        <v>2785</v>
      </c>
      <c r="EJ57" s="185" t="s">
        <v>2676</v>
      </c>
      <c r="EK57" s="185" t="s">
        <v>2676</v>
      </c>
      <c r="EL57" s="185" t="s">
        <v>2785</v>
      </c>
      <c r="EM57" s="185" t="s">
        <v>2676</v>
      </c>
      <c r="EN57" s="185" t="s">
        <v>2676</v>
      </c>
      <c r="EO57" s="185" t="s">
        <v>2785</v>
      </c>
      <c r="EP57" s="185" t="s">
        <v>2676</v>
      </c>
      <c r="EQ57" s="185" t="s">
        <v>2676</v>
      </c>
      <c r="ER57" s="185" t="s">
        <v>2785</v>
      </c>
      <c r="ES57" s="185" t="s">
        <v>2676</v>
      </c>
      <c r="ET57" s="185" t="s">
        <v>2676</v>
      </c>
    </row>
    <row r="58" spans="1:150" x14ac:dyDescent="0.3">
      <c r="A58" s="1"/>
      <c r="B58" s="186" t="s">
        <v>3112</v>
      </c>
      <c r="C58" s="186" t="s">
        <v>47</v>
      </c>
      <c r="D58" s="186" t="s">
        <v>3109</v>
      </c>
      <c r="E58" s="186" t="s">
        <v>3113</v>
      </c>
      <c r="F58" s="186" t="s">
        <v>3114</v>
      </c>
      <c r="G58" s="187" t="s">
        <v>2785</v>
      </c>
      <c r="H58" s="187" t="s">
        <v>843</v>
      </c>
      <c r="I58" s="187" t="s">
        <v>843</v>
      </c>
      <c r="J58" s="187" t="s">
        <v>2785</v>
      </c>
      <c r="K58" s="187" t="s">
        <v>843</v>
      </c>
      <c r="L58" s="187" t="s">
        <v>843</v>
      </c>
      <c r="M58" s="187" t="s">
        <v>2785</v>
      </c>
      <c r="N58" s="187" t="s">
        <v>843</v>
      </c>
      <c r="O58" s="187" t="s">
        <v>843</v>
      </c>
      <c r="P58" s="187" t="s">
        <v>2785</v>
      </c>
      <c r="Q58" s="187" t="s">
        <v>843</v>
      </c>
      <c r="R58" s="187" t="s">
        <v>843</v>
      </c>
      <c r="S58" s="187" t="s">
        <v>2785</v>
      </c>
      <c r="T58" s="187" t="s">
        <v>843</v>
      </c>
      <c r="U58" s="187" t="s">
        <v>843</v>
      </c>
      <c r="V58" s="187" t="s">
        <v>2785</v>
      </c>
      <c r="W58" s="187" t="s">
        <v>843</v>
      </c>
      <c r="X58" s="187" t="s">
        <v>843</v>
      </c>
      <c r="Y58" s="187" t="s">
        <v>2785</v>
      </c>
      <c r="Z58" s="187" t="s">
        <v>843</v>
      </c>
      <c r="AA58" s="187" t="s">
        <v>843</v>
      </c>
      <c r="AB58" s="187" t="s">
        <v>2785</v>
      </c>
      <c r="AC58" s="187" t="s">
        <v>843</v>
      </c>
      <c r="AD58" s="187" t="s">
        <v>843</v>
      </c>
      <c r="AE58" s="187" t="s">
        <v>2785</v>
      </c>
      <c r="AF58" s="187" t="s">
        <v>843</v>
      </c>
      <c r="AG58" s="187" t="s">
        <v>843</v>
      </c>
      <c r="AH58" s="187" t="s">
        <v>2785</v>
      </c>
      <c r="AI58" s="187" t="s">
        <v>843</v>
      </c>
      <c r="AJ58" s="187" t="s">
        <v>843</v>
      </c>
      <c r="AK58" s="187" t="s">
        <v>2785</v>
      </c>
      <c r="AL58" s="187" t="s">
        <v>843</v>
      </c>
      <c r="AM58" s="187" t="s">
        <v>843</v>
      </c>
      <c r="AN58" s="187" t="s">
        <v>2785</v>
      </c>
      <c r="AO58" s="187" t="s">
        <v>843</v>
      </c>
      <c r="AP58" s="187" t="s">
        <v>843</v>
      </c>
      <c r="AQ58" s="187" t="s">
        <v>2785</v>
      </c>
      <c r="AR58" s="187" t="s">
        <v>843</v>
      </c>
      <c r="AS58" s="187" t="s">
        <v>843</v>
      </c>
      <c r="AT58" s="187" t="s">
        <v>2785</v>
      </c>
      <c r="AU58" s="187" t="s">
        <v>843</v>
      </c>
      <c r="AV58" s="187" t="s">
        <v>843</v>
      </c>
      <c r="AW58" s="187" t="s">
        <v>2785</v>
      </c>
      <c r="AX58" s="187" t="s">
        <v>843</v>
      </c>
      <c r="AY58" s="187" t="s">
        <v>843</v>
      </c>
      <c r="AZ58" s="187" t="s">
        <v>2785</v>
      </c>
      <c r="BA58" s="187" t="s">
        <v>843</v>
      </c>
      <c r="BB58" s="187" t="s">
        <v>843</v>
      </c>
      <c r="BC58" s="187" t="s">
        <v>2785</v>
      </c>
      <c r="BD58" s="187" t="s">
        <v>843</v>
      </c>
      <c r="BE58" s="187" t="s">
        <v>843</v>
      </c>
      <c r="BF58" s="187" t="s">
        <v>2785</v>
      </c>
      <c r="BG58" s="187" t="s">
        <v>843</v>
      </c>
      <c r="BH58" s="187" t="s">
        <v>843</v>
      </c>
      <c r="BI58" s="187" t="s">
        <v>2785</v>
      </c>
      <c r="BJ58" s="187" t="s">
        <v>843</v>
      </c>
      <c r="BK58" s="187" t="s">
        <v>843</v>
      </c>
      <c r="BL58" s="187" t="s">
        <v>2785</v>
      </c>
      <c r="BM58" s="187" t="s">
        <v>843</v>
      </c>
      <c r="BN58" s="187" t="s">
        <v>843</v>
      </c>
      <c r="BO58" s="187" t="s">
        <v>2785</v>
      </c>
      <c r="BP58" s="187" t="s">
        <v>843</v>
      </c>
      <c r="BQ58" s="187" t="s">
        <v>843</v>
      </c>
      <c r="BR58" s="187" t="s">
        <v>2785</v>
      </c>
      <c r="BS58" s="187" t="s">
        <v>843</v>
      </c>
      <c r="BT58" s="187" t="s">
        <v>843</v>
      </c>
      <c r="BU58" s="187" t="s">
        <v>2785</v>
      </c>
      <c r="BV58" s="187" t="s">
        <v>843</v>
      </c>
      <c r="BW58" s="187" t="s">
        <v>843</v>
      </c>
      <c r="BX58" s="187" t="s">
        <v>2785</v>
      </c>
      <c r="BY58" s="187" t="s">
        <v>843</v>
      </c>
      <c r="BZ58" s="187" t="s">
        <v>843</v>
      </c>
      <c r="CA58" s="187" t="s">
        <v>2785</v>
      </c>
      <c r="CB58" s="187" t="s">
        <v>843</v>
      </c>
      <c r="CC58" s="187" t="s">
        <v>843</v>
      </c>
      <c r="CD58" s="187" t="s">
        <v>2785</v>
      </c>
      <c r="CE58" s="187" t="s">
        <v>843</v>
      </c>
      <c r="CF58" s="187" t="s">
        <v>843</v>
      </c>
      <c r="CG58" s="187" t="s">
        <v>2785</v>
      </c>
      <c r="CH58" s="187" t="s">
        <v>843</v>
      </c>
      <c r="CI58" s="187" t="s">
        <v>843</v>
      </c>
      <c r="CJ58" s="187" t="s">
        <v>2785</v>
      </c>
      <c r="CK58" s="187" t="s">
        <v>843</v>
      </c>
      <c r="CL58" s="187" t="s">
        <v>843</v>
      </c>
      <c r="CM58" s="187" t="s">
        <v>2785</v>
      </c>
      <c r="CN58" s="187" t="s">
        <v>843</v>
      </c>
      <c r="CO58" s="187" t="s">
        <v>843</v>
      </c>
      <c r="CP58" s="187" t="s">
        <v>2785</v>
      </c>
      <c r="CQ58" s="187" t="s">
        <v>843</v>
      </c>
      <c r="CR58" s="187" t="s">
        <v>843</v>
      </c>
      <c r="CS58" s="187" t="s">
        <v>2785</v>
      </c>
      <c r="CT58" s="187" t="s">
        <v>843</v>
      </c>
      <c r="CU58" s="187" t="s">
        <v>843</v>
      </c>
      <c r="CV58" s="187" t="s">
        <v>2785</v>
      </c>
      <c r="CW58" s="187" t="s">
        <v>843</v>
      </c>
      <c r="CX58" s="187" t="s">
        <v>843</v>
      </c>
      <c r="CY58" s="187" t="s">
        <v>2785</v>
      </c>
      <c r="CZ58" s="187" t="s">
        <v>843</v>
      </c>
      <c r="DA58" s="187" t="s">
        <v>843</v>
      </c>
      <c r="DB58" s="187" t="s">
        <v>2785</v>
      </c>
      <c r="DC58" s="187" t="s">
        <v>843</v>
      </c>
      <c r="DD58" s="187" t="s">
        <v>843</v>
      </c>
      <c r="DE58" s="187" t="s">
        <v>2785</v>
      </c>
      <c r="DF58" s="187" t="s">
        <v>843</v>
      </c>
      <c r="DG58" s="187" t="s">
        <v>843</v>
      </c>
      <c r="DH58" s="187" t="s">
        <v>2785</v>
      </c>
      <c r="DI58" s="187" t="s">
        <v>843</v>
      </c>
      <c r="DJ58" s="187" t="s">
        <v>843</v>
      </c>
      <c r="DK58" s="187" t="s">
        <v>2785</v>
      </c>
      <c r="DL58" s="187" t="s">
        <v>843</v>
      </c>
      <c r="DM58" s="187" t="s">
        <v>843</v>
      </c>
      <c r="DN58" s="187" t="s">
        <v>2785</v>
      </c>
      <c r="DO58" s="187" t="s">
        <v>843</v>
      </c>
      <c r="DP58" s="187" t="s">
        <v>843</v>
      </c>
      <c r="DQ58" s="187" t="s">
        <v>2785</v>
      </c>
      <c r="DR58" s="187" t="s">
        <v>843</v>
      </c>
      <c r="DS58" s="187" t="s">
        <v>843</v>
      </c>
      <c r="DT58" s="187" t="s">
        <v>2785</v>
      </c>
      <c r="DU58" s="187" t="s">
        <v>843</v>
      </c>
      <c r="DV58" s="187" t="s">
        <v>843</v>
      </c>
      <c r="DW58" s="187" t="s">
        <v>2785</v>
      </c>
      <c r="DX58" s="187" t="s">
        <v>843</v>
      </c>
      <c r="DY58" s="187" t="s">
        <v>843</v>
      </c>
      <c r="DZ58" s="187" t="s">
        <v>2785</v>
      </c>
      <c r="EA58" s="187" t="s">
        <v>843</v>
      </c>
      <c r="EB58" s="187" t="s">
        <v>843</v>
      </c>
      <c r="EC58" s="187" t="s">
        <v>2785</v>
      </c>
      <c r="ED58" s="187" t="s">
        <v>843</v>
      </c>
      <c r="EE58" s="187" t="s">
        <v>843</v>
      </c>
      <c r="EF58" s="187" t="s">
        <v>2785</v>
      </c>
      <c r="EG58" s="187" t="s">
        <v>843</v>
      </c>
      <c r="EH58" s="187" t="s">
        <v>843</v>
      </c>
      <c r="EI58" s="187" t="s">
        <v>2785</v>
      </c>
      <c r="EJ58" s="187" t="s">
        <v>843</v>
      </c>
      <c r="EK58" s="187" t="s">
        <v>843</v>
      </c>
      <c r="EL58" s="187" t="s">
        <v>2785</v>
      </c>
      <c r="EM58" s="187" t="s">
        <v>843</v>
      </c>
      <c r="EN58" s="187" t="s">
        <v>843</v>
      </c>
      <c r="EO58" s="187" t="s">
        <v>2785</v>
      </c>
      <c r="EP58" s="187" t="s">
        <v>843</v>
      </c>
      <c r="EQ58" s="187" t="s">
        <v>843</v>
      </c>
      <c r="ER58" s="187" t="s">
        <v>2785</v>
      </c>
      <c r="ES58" s="187" t="s">
        <v>843</v>
      </c>
      <c r="ET58" s="187" t="s">
        <v>843</v>
      </c>
    </row>
    <row r="59" spans="1:150" x14ac:dyDescent="0.3">
      <c r="A59" s="1"/>
      <c r="B59" s="186" t="s">
        <v>3115</v>
      </c>
      <c r="C59" s="186" t="s">
        <v>47</v>
      </c>
      <c r="D59" s="186" t="s">
        <v>3109</v>
      </c>
      <c r="E59" s="186" t="s">
        <v>3116</v>
      </c>
      <c r="F59" s="186" t="s">
        <v>3117</v>
      </c>
      <c r="G59" s="187" t="s">
        <v>2785</v>
      </c>
      <c r="H59" s="187" t="s">
        <v>843</v>
      </c>
      <c r="I59" s="187" t="s">
        <v>843</v>
      </c>
      <c r="J59" s="187" t="s">
        <v>2785</v>
      </c>
      <c r="K59" s="187" t="s">
        <v>843</v>
      </c>
      <c r="L59" s="187" t="s">
        <v>843</v>
      </c>
      <c r="M59" s="187" t="s">
        <v>2785</v>
      </c>
      <c r="N59" s="187" t="s">
        <v>843</v>
      </c>
      <c r="O59" s="187" t="s">
        <v>843</v>
      </c>
      <c r="P59" s="187" t="s">
        <v>2785</v>
      </c>
      <c r="Q59" s="187" t="s">
        <v>843</v>
      </c>
      <c r="R59" s="187" t="s">
        <v>843</v>
      </c>
      <c r="S59" s="187" t="s">
        <v>2785</v>
      </c>
      <c r="T59" s="187" t="s">
        <v>843</v>
      </c>
      <c r="U59" s="187" t="s">
        <v>843</v>
      </c>
      <c r="V59" s="187" t="s">
        <v>2785</v>
      </c>
      <c r="W59" s="187" t="s">
        <v>843</v>
      </c>
      <c r="X59" s="187" t="s">
        <v>843</v>
      </c>
      <c r="Y59" s="187" t="s">
        <v>2785</v>
      </c>
      <c r="Z59" s="187" t="s">
        <v>843</v>
      </c>
      <c r="AA59" s="187" t="s">
        <v>843</v>
      </c>
      <c r="AB59" s="187" t="s">
        <v>2785</v>
      </c>
      <c r="AC59" s="187" t="s">
        <v>843</v>
      </c>
      <c r="AD59" s="187" t="s">
        <v>843</v>
      </c>
      <c r="AE59" s="187" t="s">
        <v>2785</v>
      </c>
      <c r="AF59" s="187" t="s">
        <v>843</v>
      </c>
      <c r="AG59" s="187" t="s">
        <v>843</v>
      </c>
      <c r="AH59" s="187" t="s">
        <v>2785</v>
      </c>
      <c r="AI59" s="187" t="s">
        <v>843</v>
      </c>
      <c r="AJ59" s="187" t="s">
        <v>843</v>
      </c>
      <c r="AK59" s="187" t="s">
        <v>2785</v>
      </c>
      <c r="AL59" s="187" t="s">
        <v>843</v>
      </c>
      <c r="AM59" s="187" t="s">
        <v>843</v>
      </c>
      <c r="AN59" s="187" t="s">
        <v>2785</v>
      </c>
      <c r="AO59" s="187" t="s">
        <v>843</v>
      </c>
      <c r="AP59" s="187" t="s">
        <v>843</v>
      </c>
      <c r="AQ59" s="187" t="s">
        <v>2785</v>
      </c>
      <c r="AR59" s="187" t="s">
        <v>843</v>
      </c>
      <c r="AS59" s="187" t="s">
        <v>843</v>
      </c>
      <c r="AT59" s="187" t="s">
        <v>2785</v>
      </c>
      <c r="AU59" s="187" t="s">
        <v>843</v>
      </c>
      <c r="AV59" s="187" t="s">
        <v>843</v>
      </c>
      <c r="AW59" s="187" t="s">
        <v>2785</v>
      </c>
      <c r="AX59" s="187" t="s">
        <v>843</v>
      </c>
      <c r="AY59" s="187" t="s">
        <v>843</v>
      </c>
      <c r="AZ59" s="187" t="s">
        <v>2785</v>
      </c>
      <c r="BA59" s="187" t="s">
        <v>843</v>
      </c>
      <c r="BB59" s="187" t="s">
        <v>843</v>
      </c>
      <c r="BC59" s="187" t="s">
        <v>2785</v>
      </c>
      <c r="BD59" s="187" t="s">
        <v>843</v>
      </c>
      <c r="BE59" s="187" t="s">
        <v>843</v>
      </c>
      <c r="BF59" s="187" t="s">
        <v>2785</v>
      </c>
      <c r="BG59" s="187" t="s">
        <v>843</v>
      </c>
      <c r="BH59" s="187" t="s">
        <v>843</v>
      </c>
      <c r="BI59" s="187" t="s">
        <v>2785</v>
      </c>
      <c r="BJ59" s="187" t="s">
        <v>843</v>
      </c>
      <c r="BK59" s="187" t="s">
        <v>843</v>
      </c>
      <c r="BL59" s="187" t="s">
        <v>2785</v>
      </c>
      <c r="BM59" s="187" t="s">
        <v>843</v>
      </c>
      <c r="BN59" s="187" t="s">
        <v>843</v>
      </c>
      <c r="BO59" s="187" t="s">
        <v>2785</v>
      </c>
      <c r="BP59" s="187" t="s">
        <v>843</v>
      </c>
      <c r="BQ59" s="187" t="s">
        <v>843</v>
      </c>
      <c r="BR59" s="187" t="s">
        <v>2785</v>
      </c>
      <c r="BS59" s="187" t="s">
        <v>843</v>
      </c>
      <c r="BT59" s="187" t="s">
        <v>843</v>
      </c>
      <c r="BU59" s="187" t="s">
        <v>2785</v>
      </c>
      <c r="BV59" s="187" t="s">
        <v>843</v>
      </c>
      <c r="BW59" s="187" t="s">
        <v>843</v>
      </c>
      <c r="BX59" s="187" t="s">
        <v>2785</v>
      </c>
      <c r="BY59" s="187" t="s">
        <v>843</v>
      </c>
      <c r="BZ59" s="187" t="s">
        <v>843</v>
      </c>
      <c r="CA59" s="187" t="s">
        <v>2785</v>
      </c>
      <c r="CB59" s="187" t="s">
        <v>843</v>
      </c>
      <c r="CC59" s="187" t="s">
        <v>843</v>
      </c>
      <c r="CD59" s="187" t="s">
        <v>2785</v>
      </c>
      <c r="CE59" s="187" t="s">
        <v>843</v>
      </c>
      <c r="CF59" s="187" t="s">
        <v>843</v>
      </c>
      <c r="CG59" s="187" t="s">
        <v>2785</v>
      </c>
      <c r="CH59" s="187" t="s">
        <v>843</v>
      </c>
      <c r="CI59" s="187" t="s">
        <v>843</v>
      </c>
      <c r="CJ59" s="187" t="s">
        <v>2785</v>
      </c>
      <c r="CK59" s="187" t="s">
        <v>843</v>
      </c>
      <c r="CL59" s="187" t="s">
        <v>843</v>
      </c>
      <c r="CM59" s="187" t="s">
        <v>2785</v>
      </c>
      <c r="CN59" s="187" t="s">
        <v>843</v>
      </c>
      <c r="CO59" s="187" t="s">
        <v>843</v>
      </c>
      <c r="CP59" s="187" t="s">
        <v>2785</v>
      </c>
      <c r="CQ59" s="187" t="s">
        <v>843</v>
      </c>
      <c r="CR59" s="187" t="s">
        <v>843</v>
      </c>
      <c r="CS59" s="187" t="s">
        <v>2785</v>
      </c>
      <c r="CT59" s="187" t="s">
        <v>843</v>
      </c>
      <c r="CU59" s="187" t="s">
        <v>843</v>
      </c>
      <c r="CV59" s="187" t="s">
        <v>2785</v>
      </c>
      <c r="CW59" s="187" t="s">
        <v>843</v>
      </c>
      <c r="CX59" s="187" t="s">
        <v>843</v>
      </c>
      <c r="CY59" s="187" t="s">
        <v>2785</v>
      </c>
      <c r="CZ59" s="187" t="s">
        <v>843</v>
      </c>
      <c r="DA59" s="187" t="s">
        <v>843</v>
      </c>
      <c r="DB59" s="187" t="s">
        <v>2785</v>
      </c>
      <c r="DC59" s="187" t="s">
        <v>843</v>
      </c>
      <c r="DD59" s="187" t="s">
        <v>843</v>
      </c>
      <c r="DE59" s="187" t="s">
        <v>2785</v>
      </c>
      <c r="DF59" s="187" t="s">
        <v>843</v>
      </c>
      <c r="DG59" s="187" t="s">
        <v>843</v>
      </c>
      <c r="DH59" s="187" t="s">
        <v>2785</v>
      </c>
      <c r="DI59" s="187" t="s">
        <v>843</v>
      </c>
      <c r="DJ59" s="187" t="s">
        <v>843</v>
      </c>
      <c r="DK59" s="187" t="s">
        <v>2785</v>
      </c>
      <c r="DL59" s="187" t="s">
        <v>843</v>
      </c>
      <c r="DM59" s="187" t="s">
        <v>843</v>
      </c>
      <c r="DN59" s="187" t="s">
        <v>2785</v>
      </c>
      <c r="DO59" s="187" t="s">
        <v>843</v>
      </c>
      <c r="DP59" s="187" t="s">
        <v>843</v>
      </c>
      <c r="DQ59" s="187" t="s">
        <v>2785</v>
      </c>
      <c r="DR59" s="187" t="s">
        <v>843</v>
      </c>
      <c r="DS59" s="187" t="s">
        <v>843</v>
      </c>
      <c r="DT59" s="187" t="s">
        <v>2785</v>
      </c>
      <c r="DU59" s="187" t="s">
        <v>843</v>
      </c>
      <c r="DV59" s="187" t="s">
        <v>843</v>
      </c>
      <c r="DW59" s="187" t="s">
        <v>2785</v>
      </c>
      <c r="DX59" s="187" t="s">
        <v>843</v>
      </c>
      <c r="DY59" s="187" t="s">
        <v>843</v>
      </c>
      <c r="DZ59" s="187" t="s">
        <v>2785</v>
      </c>
      <c r="EA59" s="187" t="s">
        <v>843</v>
      </c>
      <c r="EB59" s="187" t="s">
        <v>843</v>
      </c>
      <c r="EC59" s="187" t="s">
        <v>2785</v>
      </c>
      <c r="ED59" s="187" t="s">
        <v>843</v>
      </c>
      <c r="EE59" s="187" t="s">
        <v>843</v>
      </c>
      <c r="EF59" s="187" t="s">
        <v>2785</v>
      </c>
      <c r="EG59" s="187" t="s">
        <v>843</v>
      </c>
      <c r="EH59" s="187" t="s">
        <v>843</v>
      </c>
      <c r="EI59" s="187" t="s">
        <v>2785</v>
      </c>
      <c r="EJ59" s="187" t="s">
        <v>843</v>
      </c>
      <c r="EK59" s="187" t="s">
        <v>843</v>
      </c>
      <c r="EL59" s="187" t="s">
        <v>2785</v>
      </c>
      <c r="EM59" s="187" t="s">
        <v>843</v>
      </c>
      <c r="EN59" s="187" t="s">
        <v>843</v>
      </c>
      <c r="EO59" s="187" t="s">
        <v>2785</v>
      </c>
      <c r="EP59" s="187" t="s">
        <v>843</v>
      </c>
      <c r="EQ59" s="187" t="s">
        <v>843</v>
      </c>
      <c r="ER59" s="187" t="s">
        <v>2785</v>
      </c>
      <c r="ES59" s="187" t="s">
        <v>843</v>
      </c>
      <c r="ET59" s="187" t="s">
        <v>843</v>
      </c>
    </row>
    <row r="60" spans="1:150" x14ac:dyDescent="0.3">
      <c r="A60" s="1"/>
      <c r="B60" s="186" t="s">
        <v>3118</v>
      </c>
      <c r="C60" s="186" t="s">
        <v>47</v>
      </c>
      <c r="D60" s="186" t="s">
        <v>3109</v>
      </c>
      <c r="E60" s="186" t="s">
        <v>3119</v>
      </c>
      <c r="F60" s="186" t="s">
        <v>3120</v>
      </c>
      <c r="G60" s="187" t="s">
        <v>2785</v>
      </c>
      <c r="H60" s="187" t="s">
        <v>843</v>
      </c>
      <c r="I60" s="187" t="s">
        <v>843</v>
      </c>
      <c r="J60" s="187" t="s">
        <v>2785</v>
      </c>
      <c r="K60" s="187" t="s">
        <v>843</v>
      </c>
      <c r="L60" s="187" t="s">
        <v>843</v>
      </c>
      <c r="M60" s="187" t="s">
        <v>2785</v>
      </c>
      <c r="N60" s="187" t="s">
        <v>843</v>
      </c>
      <c r="O60" s="187" t="s">
        <v>843</v>
      </c>
      <c r="P60" s="187" t="s">
        <v>2785</v>
      </c>
      <c r="Q60" s="187" t="s">
        <v>843</v>
      </c>
      <c r="R60" s="187" t="s">
        <v>843</v>
      </c>
      <c r="S60" s="187" t="s">
        <v>2785</v>
      </c>
      <c r="T60" s="187" t="s">
        <v>843</v>
      </c>
      <c r="U60" s="187" t="s">
        <v>843</v>
      </c>
      <c r="V60" s="187" t="s">
        <v>2785</v>
      </c>
      <c r="W60" s="187" t="s">
        <v>843</v>
      </c>
      <c r="X60" s="187" t="s">
        <v>843</v>
      </c>
      <c r="Y60" s="187" t="s">
        <v>2785</v>
      </c>
      <c r="Z60" s="187" t="s">
        <v>843</v>
      </c>
      <c r="AA60" s="187" t="s">
        <v>843</v>
      </c>
      <c r="AB60" s="187" t="s">
        <v>2785</v>
      </c>
      <c r="AC60" s="187" t="s">
        <v>843</v>
      </c>
      <c r="AD60" s="187" t="s">
        <v>843</v>
      </c>
      <c r="AE60" s="187" t="s">
        <v>2785</v>
      </c>
      <c r="AF60" s="187" t="s">
        <v>843</v>
      </c>
      <c r="AG60" s="187" t="s">
        <v>843</v>
      </c>
      <c r="AH60" s="187" t="s">
        <v>2785</v>
      </c>
      <c r="AI60" s="187" t="s">
        <v>843</v>
      </c>
      <c r="AJ60" s="187" t="s">
        <v>843</v>
      </c>
      <c r="AK60" s="187" t="s">
        <v>2785</v>
      </c>
      <c r="AL60" s="187" t="s">
        <v>843</v>
      </c>
      <c r="AM60" s="187" t="s">
        <v>843</v>
      </c>
      <c r="AN60" s="187" t="s">
        <v>2785</v>
      </c>
      <c r="AO60" s="187" t="s">
        <v>843</v>
      </c>
      <c r="AP60" s="187" t="s">
        <v>843</v>
      </c>
      <c r="AQ60" s="187" t="s">
        <v>2785</v>
      </c>
      <c r="AR60" s="187" t="s">
        <v>843</v>
      </c>
      <c r="AS60" s="187" t="s">
        <v>843</v>
      </c>
      <c r="AT60" s="187" t="s">
        <v>2785</v>
      </c>
      <c r="AU60" s="187" t="s">
        <v>843</v>
      </c>
      <c r="AV60" s="187" t="s">
        <v>843</v>
      </c>
      <c r="AW60" s="187" t="s">
        <v>2785</v>
      </c>
      <c r="AX60" s="187" t="s">
        <v>843</v>
      </c>
      <c r="AY60" s="187" t="s">
        <v>843</v>
      </c>
      <c r="AZ60" s="187" t="s">
        <v>2785</v>
      </c>
      <c r="BA60" s="187" t="s">
        <v>843</v>
      </c>
      <c r="BB60" s="187" t="s">
        <v>843</v>
      </c>
      <c r="BC60" s="187" t="s">
        <v>2785</v>
      </c>
      <c r="BD60" s="187" t="s">
        <v>843</v>
      </c>
      <c r="BE60" s="187" t="s">
        <v>843</v>
      </c>
      <c r="BF60" s="187" t="s">
        <v>2785</v>
      </c>
      <c r="BG60" s="187" t="s">
        <v>843</v>
      </c>
      <c r="BH60" s="187" t="s">
        <v>843</v>
      </c>
      <c r="BI60" s="187" t="s">
        <v>2785</v>
      </c>
      <c r="BJ60" s="187" t="s">
        <v>843</v>
      </c>
      <c r="BK60" s="187" t="s">
        <v>843</v>
      </c>
      <c r="BL60" s="187" t="s">
        <v>2785</v>
      </c>
      <c r="BM60" s="187" t="s">
        <v>843</v>
      </c>
      <c r="BN60" s="187" t="s">
        <v>843</v>
      </c>
      <c r="BO60" s="187" t="s">
        <v>2785</v>
      </c>
      <c r="BP60" s="187" t="s">
        <v>843</v>
      </c>
      <c r="BQ60" s="187" t="s">
        <v>843</v>
      </c>
      <c r="BR60" s="187" t="s">
        <v>2785</v>
      </c>
      <c r="BS60" s="187" t="s">
        <v>843</v>
      </c>
      <c r="BT60" s="187" t="s">
        <v>843</v>
      </c>
      <c r="BU60" s="187" t="s">
        <v>2785</v>
      </c>
      <c r="BV60" s="187" t="s">
        <v>843</v>
      </c>
      <c r="BW60" s="187" t="s">
        <v>843</v>
      </c>
      <c r="BX60" s="187" t="s">
        <v>2785</v>
      </c>
      <c r="BY60" s="187" t="s">
        <v>843</v>
      </c>
      <c r="BZ60" s="187" t="s">
        <v>843</v>
      </c>
      <c r="CA60" s="187" t="s">
        <v>2785</v>
      </c>
      <c r="CB60" s="187" t="s">
        <v>843</v>
      </c>
      <c r="CC60" s="187" t="s">
        <v>843</v>
      </c>
      <c r="CD60" s="187" t="s">
        <v>2785</v>
      </c>
      <c r="CE60" s="187" t="s">
        <v>843</v>
      </c>
      <c r="CF60" s="187" t="s">
        <v>843</v>
      </c>
      <c r="CG60" s="187" t="s">
        <v>2785</v>
      </c>
      <c r="CH60" s="187" t="s">
        <v>843</v>
      </c>
      <c r="CI60" s="187" t="s">
        <v>843</v>
      </c>
      <c r="CJ60" s="187" t="s">
        <v>2785</v>
      </c>
      <c r="CK60" s="187" t="s">
        <v>843</v>
      </c>
      <c r="CL60" s="187" t="s">
        <v>843</v>
      </c>
      <c r="CM60" s="187" t="s">
        <v>2785</v>
      </c>
      <c r="CN60" s="187" t="s">
        <v>843</v>
      </c>
      <c r="CO60" s="187" t="s">
        <v>843</v>
      </c>
      <c r="CP60" s="187" t="s">
        <v>2785</v>
      </c>
      <c r="CQ60" s="187" t="s">
        <v>843</v>
      </c>
      <c r="CR60" s="187" t="s">
        <v>843</v>
      </c>
      <c r="CS60" s="187" t="s">
        <v>2785</v>
      </c>
      <c r="CT60" s="187" t="s">
        <v>843</v>
      </c>
      <c r="CU60" s="187" t="s">
        <v>843</v>
      </c>
      <c r="CV60" s="187" t="s">
        <v>2785</v>
      </c>
      <c r="CW60" s="187" t="s">
        <v>843</v>
      </c>
      <c r="CX60" s="187" t="s">
        <v>843</v>
      </c>
      <c r="CY60" s="187" t="s">
        <v>2785</v>
      </c>
      <c r="CZ60" s="187" t="s">
        <v>843</v>
      </c>
      <c r="DA60" s="187" t="s">
        <v>843</v>
      </c>
      <c r="DB60" s="187" t="s">
        <v>2785</v>
      </c>
      <c r="DC60" s="187" t="s">
        <v>843</v>
      </c>
      <c r="DD60" s="187" t="s">
        <v>843</v>
      </c>
      <c r="DE60" s="187" t="s">
        <v>2785</v>
      </c>
      <c r="DF60" s="187" t="s">
        <v>843</v>
      </c>
      <c r="DG60" s="187" t="s">
        <v>843</v>
      </c>
      <c r="DH60" s="187" t="s">
        <v>2785</v>
      </c>
      <c r="DI60" s="187" t="s">
        <v>843</v>
      </c>
      <c r="DJ60" s="187" t="s">
        <v>843</v>
      </c>
      <c r="DK60" s="187" t="s">
        <v>2785</v>
      </c>
      <c r="DL60" s="187" t="s">
        <v>843</v>
      </c>
      <c r="DM60" s="187" t="s">
        <v>843</v>
      </c>
      <c r="DN60" s="187" t="s">
        <v>2785</v>
      </c>
      <c r="DO60" s="187" t="s">
        <v>843</v>
      </c>
      <c r="DP60" s="187" t="s">
        <v>843</v>
      </c>
      <c r="DQ60" s="187" t="s">
        <v>2785</v>
      </c>
      <c r="DR60" s="187" t="s">
        <v>843</v>
      </c>
      <c r="DS60" s="187" t="s">
        <v>843</v>
      </c>
      <c r="DT60" s="187" t="s">
        <v>2785</v>
      </c>
      <c r="DU60" s="187" t="s">
        <v>843</v>
      </c>
      <c r="DV60" s="187" t="s">
        <v>843</v>
      </c>
      <c r="DW60" s="187" t="s">
        <v>2785</v>
      </c>
      <c r="DX60" s="187" t="s">
        <v>843</v>
      </c>
      <c r="DY60" s="187" t="s">
        <v>843</v>
      </c>
      <c r="DZ60" s="187" t="s">
        <v>2785</v>
      </c>
      <c r="EA60" s="187" t="s">
        <v>843</v>
      </c>
      <c r="EB60" s="187" t="s">
        <v>843</v>
      </c>
      <c r="EC60" s="187" t="s">
        <v>2785</v>
      </c>
      <c r="ED60" s="187" t="s">
        <v>843</v>
      </c>
      <c r="EE60" s="187" t="s">
        <v>843</v>
      </c>
      <c r="EF60" s="187" t="s">
        <v>2785</v>
      </c>
      <c r="EG60" s="187" t="s">
        <v>843</v>
      </c>
      <c r="EH60" s="187" t="s">
        <v>843</v>
      </c>
      <c r="EI60" s="187" t="s">
        <v>2785</v>
      </c>
      <c r="EJ60" s="187" t="s">
        <v>843</v>
      </c>
      <c r="EK60" s="187" t="s">
        <v>843</v>
      </c>
      <c r="EL60" s="187" t="s">
        <v>2785</v>
      </c>
      <c r="EM60" s="187" t="s">
        <v>843</v>
      </c>
      <c r="EN60" s="187" t="s">
        <v>843</v>
      </c>
      <c r="EO60" s="187" t="s">
        <v>2785</v>
      </c>
      <c r="EP60" s="187" t="s">
        <v>843</v>
      </c>
      <c r="EQ60" s="187" t="s">
        <v>843</v>
      </c>
      <c r="ER60" s="187" t="s">
        <v>2785</v>
      </c>
      <c r="ES60" s="187" t="s">
        <v>843</v>
      </c>
      <c r="ET60" s="187" t="s">
        <v>843</v>
      </c>
    </row>
    <row r="61" spans="1:150" x14ac:dyDescent="0.3">
      <c r="A61" s="1"/>
      <c r="B61" s="186" t="s">
        <v>3121</v>
      </c>
      <c r="C61" s="186" t="s">
        <v>47</v>
      </c>
      <c r="D61" s="186" t="s">
        <v>3109</v>
      </c>
      <c r="E61" s="186" t="s">
        <v>3122</v>
      </c>
      <c r="F61" s="186" t="s">
        <v>3123</v>
      </c>
      <c r="G61" s="187" t="s">
        <v>2785</v>
      </c>
      <c r="H61" s="187" t="s">
        <v>2676</v>
      </c>
      <c r="I61" s="187" t="s">
        <v>2676</v>
      </c>
      <c r="J61" s="187" t="s">
        <v>2785</v>
      </c>
      <c r="K61" s="187" t="s">
        <v>2676</v>
      </c>
      <c r="L61" s="187" t="s">
        <v>2676</v>
      </c>
      <c r="M61" s="187" t="s">
        <v>2785</v>
      </c>
      <c r="N61" s="187" t="s">
        <v>2676</v>
      </c>
      <c r="O61" s="187" t="s">
        <v>2676</v>
      </c>
      <c r="P61" s="187" t="s">
        <v>2785</v>
      </c>
      <c r="Q61" s="187" t="s">
        <v>2676</v>
      </c>
      <c r="R61" s="187" t="s">
        <v>2676</v>
      </c>
      <c r="S61" s="187" t="s">
        <v>2785</v>
      </c>
      <c r="T61" s="187" t="s">
        <v>2676</v>
      </c>
      <c r="U61" s="187" t="s">
        <v>2676</v>
      </c>
      <c r="V61" s="187" t="s">
        <v>2785</v>
      </c>
      <c r="W61" s="187" t="s">
        <v>2676</v>
      </c>
      <c r="X61" s="187" t="s">
        <v>2676</v>
      </c>
      <c r="Y61" s="187" t="s">
        <v>2785</v>
      </c>
      <c r="Z61" s="187" t="s">
        <v>2676</v>
      </c>
      <c r="AA61" s="187" t="s">
        <v>2676</v>
      </c>
      <c r="AB61" s="187" t="s">
        <v>2785</v>
      </c>
      <c r="AC61" s="187" t="s">
        <v>2676</v>
      </c>
      <c r="AD61" s="187" t="s">
        <v>2676</v>
      </c>
      <c r="AE61" s="187" t="s">
        <v>2785</v>
      </c>
      <c r="AF61" s="187" t="s">
        <v>2676</v>
      </c>
      <c r="AG61" s="187" t="s">
        <v>2676</v>
      </c>
      <c r="AH61" s="187" t="s">
        <v>2785</v>
      </c>
      <c r="AI61" s="187" t="s">
        <v>2676</v>
      </c>
      <c r="AJ61" s="187" t="s">
        <v>2676</v>
      </c>
      <c r="AK61" s="187" t="s">
        <v>2785</v>
      </c>
      <c r="AL61" s="187" t="s">
        <v>2676</v>
      </c>
      <c r="AM61" s="187" t="s">
        <v>2676</v>
      </c>
      <c r="AN61" s="187" t="s">
        <v>2785</v>
      </c>
      <c r="AO61" s="187" t="s">
        <v>2676</v>
      </c>
      <c r="AP61" s="187" t="s">
        <v>2676</v>
      </c>
      <c r="AQ61" s="187" t="s">
        <v>2785</v>
      </c>
      <c r="AR61" s="187" t="s">
        <v>2676</v>
      </c>
      <c r="AS61" s="187" t="s">
        <v>2676</v>
      </c>
      <c r="AT61" s="187" t="s">
        <v>2785</v>
      </c>
      <c r="AU61" s="187" t="s">
        <v>2676</v>
      </c>
      <c r="AV61" s="187" t="s">
        <v>2676</v>
      </c>
      <c r="AW61" s="187" t="s">
        <v>2785</v>
      </c>
      <c r="AX61" s="187" t="s">
        <v>2676</v>
      </c>
      <c r="AY61" s="187" t="s">
        <v>2676</v>
      </c>
      <c r="AZ61" s="187" t="s">
        <v>2785</v>
      </c>
      <c r="BA61" s="187" t="s">
        <v>2676</v>
      </c>
      <c r="BB61" s="187" t="s">
        <v>2676</v>
      </c>
      <c r="BC61" s="187" t="s">
        <v>2785</v>
      </c>
      <c r="BD61" s="187" t="s">
        <v>2676</v>
      </c>
      <c r="BE61" s="187" t="s">
        <v>2676</v>
      </c>
      <c r="BF61" s="187" t="s">
        <v>2785</v>
      </c>
      <c r="BG61" s="187" t="s">
        <v>2676</v>
      </c>
      <c r="BH61" s="187" t="s">
        <v>2676</v>
      </c>
      <c r="BI61" s="187" t="s">
        <v>2785</v>
      </c>
      <c r="BJ61" s="187" t="s">
        <v>2676</v>
      </c>
      <c r="BK61" s="187" t="s">
        <v>2676</v>
      </c>
      <c r="BL61" s="187" t="s">
        <v>2785</v>
      </c>
      <c r="BM61" s="187" t="s">
        <v>2676</v>
      </c>
      <c r="BN61" s="187" t="s">
        <v>2676</v>
      </c>
      <c r="BO61" s="187" t="s">
        <v>2785</v>
      </c>
      <c r="BP61" s="187" t="s">
        <v>2676</v>
      </c>
      <c r="BQ61" s="187" t="s">
        <v>2676</v>
      </c>
      <c r="BR61" s="187" t="s">
        <v>2785</v>
      </c>
      <c r="BS61" s="187" t="s">
        <v>2676</v>
      </c>
      <c r="BT61" s="187" t="s">
        <v>2676</v>
      </c>
      <c r="BU61" s="187" t="s">
        <v>2785</v>
      </c>
      <c r="BV61" s="187" t="s">
        <v>2676</v>
      </c>
      <c r="BW61" s="187" t="s">
        <v>2676</v>
      </c>
      <c r="BX61" s="187" t="s">
        <v>2785</v>
      </c>
      <c r="BY61" s="187" t="s">
        <v>2676</v>
      </c>
      <c r="BZ61" s="187" t="s">
        <v>2676</v>
      </c>
      <c r="CA61" s="187" t="s">
        <v>2785</v>
      </c>
      <c r="CB61" s="187" t="s">
        <v>2676</v>
      </c>
      <c r="CC61" s="187" t="s">
        <v>2676</v>
      </c>
      <c r="CD61" s="187" t="s">
        <v>2785</v>
      </c>
      <c r="CE61" s="187" t="s">
        <v>2676</v>
      </c>
      <c r="CF61" s="187" t="s">
        <v>2676</v>
      </c>
      <c r="CG61" s="187" t="s">
        <v>2785</v>
      </c>
      <c r="CH61" s="187" t="s">
        <v>2676</v>
      </c>
      <c r="CI61" s="187" t="s">
        <v>2676</v>
      </c>
      <c r="CJ61" s="187" t="s">
        <v>2785</v>
      </c>
      <c r="CK61" s="187" t="s">
        <v>2676</v>
      </c>
      <c r="CL61" s="187" t="s">
        <v>2676</v>
      </c>
      <c r="CM61" s="187" t="s">
        <v>2785</v>
      </c>
      <c r="CN61" s="187" t="s">
        <v>2676</v>
      </c>
      <c r="CO61" s="187" t="s">
        <v>2676</v>
      </c>
      <c r="CP61" s="187" t="s">
        <v>2785</v>
      </c>
      <c r="CQ61" s="187" t="s">
        <v>2676</v>
      </c>
      <c r="CR61" s="187" t="s">
        <v>2676</v>
      </c>
      <c r="CS61" s="187" t="s">
        <v>2785</v>
      </c>
      <c r="CT61" s="187" t="s">
        <v>2676</v>
      </c>
      <c r="CU61" s="187" t="s">
        <v>2676</v>
      </c>
      <c r="CV61" s="187" t="s">
        <v>2785</v>
      </c>
      <c r="CW61" s="187" t="s">
        <v>2676</v>
      </c>
      <c r="CX61" s="187" t="s">
        <v>2676</v>
      </c>
      <c r="CY61" s="187" t="s">
        <v>2785</v>
      </c>
      <c r="CZ61" s="187" t="s">
        <v>2676</v>
      </c>
      <c r="DA61" s="187" t="s">
        <v>2676</v>
      </c>
      <c r="DB61" s="187" t="s">
        <v>2785</v>
      </c>
      <c r="DC61" s="187" t="s">
        <v>2676</v>
      </c>
      <c r="DD61" s="187" t="s">
        <v>2676</v>
      </c>
      <c r="DE61" s="187" t="s">
        <v>2785</v>
      </c>
      <c r="DF61" s="187" t="s">
        <v>2676</v>
      </c>
      <c r="DG61" s="187" t="s">
        <v>2676</v>
      </c>
      <c r="DH61" s="187" t="s">
        <v>2785</v>
      </c>
      <c r="DI61" s="187" t="s">
        <v>2676</v>
      </c>
      <c r="DJ61" s="187" t="s">
        <v>2676</v>
      </c>
      <c r="DK61" s="187" t="s">
        <v>2785</v>
      </c>
      <c r="DL61" s="187" t="s">
        <v>2676</v>
      </c>
      <c r="DM61" s="187" t="s">
        <v>2676</v>
      </c>
      <c r="DN61" s="187" t="s">
        <v>2785</v>
      </c>
      <c r="DO61" s="187" t="s">
        <v>2676</v>
      </c>
      <c r="DP61" s="187" t="s">
        <v>2676</v>
      </c>
      <c r="DQ61" s="187" t="s">
        <v>2785</v>
      </c>
      <c r="DR61" s="187" t="s">
        <v>2676</v>
      </c>
      <c r="DS61" s="187" t="s">
        <v>2676</v>
      </c>
      <c r="DT61" s="187" t="s">
        <v>2785</v>
      </c>
      <c r="DU61" s="187" t="s">
        <v>2676</v>
      </c>
      <c r="DV61" s="187" t="s">
        <v>2676</v>
      </c>
      <c r="DW61" s="187" t="s">
        <v>2785</v>
      </c>
      <c r="DX61" s="187" t="s">
        <v>2676</v>
      </c>
      <c r="DY61" s="187" t="s">
        <v>2676</v>
      </c>
      <c r="DZ61" s="187" t="s">
        <v>2785</v>
      </c>
      <c r="EA61" s="187" t="s">
        <v>2676</v>
      </c>
      <c r="EB61" s="187" t="s">
        <v>2676</v>
      </c>
      <c r="EC61" s="187" t="s">
        <v>2785</v>
      </c>
      <c r="ED61" s="187" t="s">
        <v>2676</v>
      </c>
      <c r="EE61" s="187" t="s">
        <v>2676</v>
      </c>
      <c r="EF61" s="187" t="s">
        <v>2785</v>
      </c>
      <c r="EG61" s="187" t="s">
        <v>2676</v>
      </c>
      <c r="EH61" s="187" t="s">
        <v>2676</v>
      </c>
      <c r="EI61" s="187" t="s">
        <v>2785</v>
      </c>
      <c r="EJ61" s="187" t="s">
        <v>2676</v>
      </c>
      <c r="EK61" s="187" t="s">
        <v>2676</v>
      </c>
      <c r="EL61" s="187" t="s">
        <v>2785</v>
      </c>
      <c r="EM61" s="187" t="s">
        <v>2676</v>
      </c>
      <c r="EN61" s="187" t="s">
        <v>2676</v>
      </c>
      <c r="EO61" s="187" t="s">
        <v>2785</v>
      </c>
      <c r="EP61" s="187" t="s">
        <v>2676</v>
      </c>
      <c r="EQ61" s="187" t="s">
        <v>2676</v>
      </c>
      <c r="ER61" s="187" t="s">
        <v>2785</v>
      </c>
      <c r="ES61" s="187" t="s">
        <v>2676</v>
      </c>
      <c r="ET61" s="187" t="s">
        <v>2676</v>
      </c>
    </row>
    <row r="62" spans="1:150" x14ac:dyDescent="0.3">
      <c r="A62" s="1"/>
      <c r="B62" s="185" t="s">
        <v>3124</v>
      </c>
      <c r="C62" s="185" t="s">
        <v>63</v>
      </c>
      <c r="D62" s="185" t="s">
        <v>884</v>
      </c>
      <c r="E62" s="185" t="s">
        <v>3125</v>
      </c>
      <c r="F62" s="185" t="s">
        <v>3126</v>
      </c>
      <c r="G62" s="185" t="s">
        <v>2785</v>
      </c>
      <c r="H62" s="185" t="s">
        <v>2676</v>
      </c>
      <c r="I62" s="185" t="s">
        <v>2676</v>
      </c>
      <c r="J62" s="185" t="s">
        <v>2785</v>
      </c>
      <c r="K62" s="185" t="s">
        <v>2676</v>
      </c>
      <c r="L62" s="185" t="s">
        <v>2676</v>
      </c>
      <c r="M62" s="185" t="s">
        <v>2785</v>
      </c>
      <c r="N62" s="185" t="s">
        <v>2676</v>
      </c>
      <c r="O62" s="185" t="s">
        <v>2676</v>
      </c>
      <c r="P62" s="185" t="s">
        <v>2785</v>
      </c>
      <c r="Q62" s="185" t="s">
        <v>2676</v>
      </c>
      <c r="R62" s="185" t="s">
        <v>2676</v>
      </c>
      <c r="S62" s="185" t="s">
        <v>2785</v>
      </c>
      <c r="T62" s="185" t="s">
        <v>2676</v>
      </c>
      <c r="U62" s="185" t="s">
        <v>2676</v>
      </c>
      <c r="V62" s="185" t="s">
        <v>2785</v>
      </c>
      <c r="W62" s="185" t="s">
        <v>2676</v>
      </c>
      <c r="X62" s="185" t="s">
        <v>2676</v>
      </c>
      <c r="Y62" s="185" t="s">
        <v>2785</v>
      </c>
      <c r="Z62" s="185" t="s">
        <v>2676</v>
      </c>
      <c r="AA62" s="185" t="s">
        <v>2676</v>
      </c>
      <c r="AB62" s="185" t="s">
        <v>2785</v>
      </c>
      <c r="AC62" s="185" t="s">
        <v>2676</v>
      </c>
      <c r="AD62" s="185" t="s">
        <v>2676</v>
      </c>
      <c r="AE62" s="185" t="s">
        <v>2785</v>
      </c>
      <c r="AF62" s="185" t="s">
        <v>2676</v>
      </c>
      <c r="AG62" s="185" t="s">
        <v>2676</v>
      </c>
      <c r="AH62" s="185" t="s">
        <v>2785</v>
      </c>
      <c r="AI62" s="185" t="s">
        <v>2676</v>
      </c>
      <c r="AJ62" s="185" t="s">
        <v>2676</v>
      </c>
      <c r="AK62" s="185" t="s">
        <v>2785</v>
      </c>
      <c r="AL62" s="185" t="s">
        <v>2676</v>
      </c>
      <c r="AM62" s="185" t="s">
        <v>2676</v>
      </c>
      <c r="AN62" s="185" t="s">
        <v>2785</v>
      </c>
      <c r="AO62" s="185" t="s">
        <v>2676</v>
      </c>
      <c r="AP62" s="185" t="s">
        <v>2676</v>
      </c>
      <c r="AQ62" s="185" t="s">
        <v>2785</v>
      </c>
      <c r="AR62" s="185" t="s">
        <v>2676</v>
      </c>
      <c r="AS62" s="185" t="s">
        <v>2676</v>
      </c>
      <c r="AT62" s="185" t="s">
        <v>2785</v>
      </c>
      <c r="AU62" s="185" t="s">
        <v>2676</v>
      </c>
      <c r="AV62" s="185" t="s">
        <v>2676</v>
      </c>
      <c r="AW62" s="185" t="s">
        <v>2785</v>
      </c>
      <c r="AX62" s="185" t="s">
        <v>2676</v>
      </c>
      <c r="AY62" s="185" t="s">
        <v>2676</v>
      </c>
      <c r="AZ62" s="185" t="s">
        <v>2785</v>
      </c>
      <c r="BA62" s="185" t="s">
        <v>2676</v>
      </c>
      <c r="BB62" s="185" t="s">
        <v>2676</v>
      </c>
      <c r="BC62" s="185" t="s">
        <v>2785</v>
      </c>
      <c r="BD62" s="185" t="s">
        <v>2676</v>
      </c>
      <c r="BE62" s="185" t="s">
        <v>2676</v>
      </c>
      <c r="BF62" s="185" t="s">
        <v>2785</v>
      </c>
      <c r="BG62" s="185" t="s">
        <v>2676</v>
      </c>
      <c r="BH62" s="185" t="s">
        <v>2676</v>
      </c>
      <c r="BI62" s="185" t="s">
        <v>2785</v>
      </c>
      <c r="BJ62" s="185" t="s">
        <v>2676</v>
      </c>
      <c r="BK62" s="185" t="s">
        <v>2676</v>
      </c>
      <c r="BL62" s="185" t="s">
        <v>2785</v>
      </c>
      <c r="BM62" s="185" t="s">
        <v>2676</v>
      </c>
      <c r="BN62" s="185" t="s">
        <v>2676</v>
      </c>
      <c r="BO62" s="185" t="s">
        <v>2785</v>
      </c>
      <c r="BP62" s="185" t="s">
        <v>2676</v>
      </c>
      <c r="BQ62" s="185" t="s">
        <v>2676</v>
      </c>
      <c r="BR62" s="185" t="s">
        <v>2785</v>
      </c>
      <c r="BS62" s="185" t="s">
        <v>2676</v>
      </c>
      <c r="BT62" s="185" t="s">
        <v>2676</v>
      </c>
      <c r="BU62" s="185" t="s">
        <v>2785</v>
      </c>
      <c r="BV62" s="185" t="s">
        <v>2676</v>
      </c>
      <c r="BW62" s="185" t="s">
        <v>2676</v>
      </c>
      <c r="BX62" s="185" t="s">
        <v>2785</v>
      </c>
      <c r="BY62" s="185" t="s">
        <v>2676</v>
      </c>
      <c r="BZ62" s="185" t="s">
        <v>2676</v>
      </c>
      <c r="CA62" s="185" t="s">
        <v>2785</v>
      </c>
      <c r="CB62" s="185" t="s">
        <v>2676</v>
      </c>
      <c r="CC62" s="185" t="s">
        <v>2676</v>
      </c>
      <c r="CD62" s="185" t="s">
        <v>2785</v>
      </c>
      <c r="CE62" s="185" t="s">
        <v>2676</v>
      </c>
      <c r="CF62" s="185" t="s">
        <v>2676</v>
      </c>
      <c r="CG62" s="185" t="s">
        <v>2785</v>
      </c>
      <c r="CH62" s="185" t="s">
        <v>2676</v>
      </c>
      <c r="CI62" s="185" t="s">
        <v>2676</v>
      </c>
      <c r="CJ62" s="185" t="s">
        <v>2785</v>
      </c>
      <c r="CK62" s="185" t="s">
        <v>2676</v>
      </c>
      <c r="CL62" s="185" t="s">
        <v>2676</v>
      </c>
      <c r="CM62" s="185" t="s">
        <v>2785</v>
      </c>
      <c r="CN62" s="185" t="s">
        <v>2676</v>
      </c>
      <c r="CO62" s="185" t="s">
        <v>2676</v>
      </c>
      <c r="CP62" s="185" t="s">
        <v>2785</v>
      </c>
      <c r="CQ62" s="185" t="s">
        <v>2676</v>
      </c>
      <c r="CR62" s="185" t="s">
        <v>2676</v>
      </c>
      <c r="CS62" s="185" t="s">
        <v>2785</v>
      </c>
      <c r="CT62" s="185" t="s">
        <v>2676</v>
      </c>
      <c r="CU62" s="185" t="s">
        <v>2676</v>
      </c>
      <c r="CV62" s="185" t="s">
        <v>2785</v>
      </c>
      <c r="CW62" s="185" t="s">
        <v>2676</v>
      </c>
      <c r="CX62" s="185" t="s">
        <v>2676</v>
      </c>
      <c r="CY62" s="185" t="s">
        <v>2785</v>
      </c>
      <c r="CZ62" s="185" t="s">
        <v>2676</v>
      </c>
      <c r="DA62" s="185" t="s">
        <v>2676</v>
      </c>
      <c r="DB62" s="185" t="s">
        <v>2785</v>
      </c>
      <c r="DC62" s="185" t="s">
        <v>2676</v>
      </c>
      <c r="DD62" s="185" t="s">
        <v>2676</v>
      </c>
      <c r="DE62" s="185" t="s">
        <v>2785</v>
      </c>
      <c r="DF62" s="185" t="s">
        <v>2676</v>
      </c>
      <c r="DG62" s="185" t="s">
        <v>2676</v>
      </c>
      <c r="DH62" s="185" t="s">
        <v>2785</v>
      </c>
      <c r="DI62" s="185" t="s">
        <v>2676</v>
      </c>
      <c r="DJ62" s="185" t="s">
        <v>2676</v>
      </c>
      <c r="DK62" s="185" t="s">
        <v>2785</v>
      </c>
      <c r="DL62" s="185" t="s">
        <v>2676</v>
      </c>
      <c r="DM62" s="185" t="s">
        <v>2676</v>
      </c>
      <c r="DN62" s="185" t="s">
        <v>2785</v>
      </c>
      <c r="DO62" s="185" t="s">
        <v>2676</v>
      </c>
      <c r="DP62" s="185" t="s">
        <v>2676</v>
      </c>
      <c r="DQ62" s="185" t="s">
        <v>2785</v>
      </c>
      <c r="DR62" s="185" t="s">
        <v>2676</v>
      </c>
      <c r="DS62" s="185" t="s">
        <v>2676</v>
      </c>
      <c r="DT62" s="185" t="s">
        <v>2785</v>
      </c>
      <c r="DU62" s="185" t="s">
        <v>2676</v>
      </c>
      <c r="DV62" s="185" t="s">
        <v>2676</v>
      </c>
      <c r="DW62" s="185" t="s">
        <v>2785</v>
      </c>
      <c r="DX62" s="185" t="s">
        <v>2676</v>
      </c>
      <c r="DY62" s="185" t="s">
        <v>2676</v>
      </c>
      <c r="DZ62" s="185" t="s">
        <v>2785</v>
      </c>
      <c r="EA62" s="185" t="s">
        <v>2676</v>
      </c>
      <c r="EB62" s="185" t="s">
        <v>2676</v>
      </c>
      <c r="EC62" s="185" t="s">
        <v>2785</v>
      </c>
      <c r="ED62" s="185" t="s">
        <v>2676</v>
      </c>
      <c r="EE62" s="185" t="s">
        <v>2676</v>
      </c>
      <c r="EF62" s="185" t="s">
        <v>2785</v>
      </c>
      <c r="EG62" s="185" t="s">
        <v>2676</v>
      </c>
      <c r="EH62" s="185" t="s">
        <v>2676</v>
      </c>
      <c r="EI62" s="185" t="s">
        <v>2785</v>
      </c>
      <c r="EJ62" s="185" t="s">
        <v>2676</v>
      </c>
      <c r="EK62" s="185" t="s">
        <v>2676</v>
      </c>
      <c r="EL62" s="185" t="s">
        <v>2785</v>
      </c>
      <c r="EM62" s="185" t="s">
        <v>2676</v>
      </c>
      <c r="EN62" s="185" t="s">
        <v>2676</v>
      </c>
      <c r="EO62" s="185" t="s">
        <v>2785</v>
      </c>
      <c r="EP62" s="185" t="s">
        <v>2676</v>
      </c>
      <c r="EQ62" s="185" t="s">
        <v>2676</v>
      </c>
      <c r="ER62" s="185" t="s">
        <v>2785</v>
      </c>
      <c r="ES62" s="185" t="s">
        <v>2676</v>
      </c>
      <c r="ET62" s="185" t="s">
        <v>2676</v>
      </c>
    </row>
    <row r="63" spans="1:150" x14ac:dyDescent="0.3">
      <c r="A63" s="1"/>
      <c r="B63" s="186" t="s">
        <v>3127</v>
      </c>
      <c r="C63" s="186" t="s">
        <v>63</v>
      </c>
      <c r="D63" s="186" t="s">
        <v>884</v>
      </c>
      <c r="E63" s="186" t="s">
        <v>3128</v>
      </c>
      <c r="F63" s="186" t="s">
        <v>3129</v>
      </c>
      <c r="G63" s="187" t="s">
        <v>2785</v>
      </c>
      <c r="H63" s="187" t="s">
        <v>2676</v>
      </c>
      <c r="I63" s="187" t="s">
        <v>2676</v>
      </c>
      <c r="J63" s="187" t="s">
        <v>2785</v>
      </c>
      <c r="K63" s="187" t="s">
        <v>2676</v>
      </c>
      <c r="L63" s="187" t="s">
        <v>2676</v>
      </c>
      <c r="M63" s="187" t="s">
        <v>2785</v>
      </c>
      <c r="N63" s="187" t="s">
        <v>2676</v>
      </c>
      <c r="O63" s="187" t="s">
        <v>2676</v>
      </c>
      <c r="P63" s="187" t="s">
        <v>2785</v>
      </c>
      <c r="Q63" s="187" t="s">
        <v>2676</v>
      </c>
      <c r="R63" s="187" t="s">
        <v>2676</v>
      </c>
      <c r="S63" s="187" t="s">
        <v>2785</v>
      </c>
      <c r="T63" s="187" t="s">
        <v>2676</v>
      </c>
      <c r="U63" s="187" t="s">
        <v>2676</v>
      </c>
      <c r="V63" s="187" t="s">
        <v>2785</v>
      </c>
      <c r="W63" s="187" t="s">
        <v>2676</v>
      </c>
      <c r="X63" s="187" t="s">
        <v>2676</v>
      </c>
      <c r="Y63" s="187" t="s">
        <v>2785</v>
      </c>
      <c r="Z63" s="187" t="s">
        <v>2676</v>
      </c>
      <c r="AA63" s="187" t="s">
        <v>2676</v>
      </c>
      <c r="AB63" s="187" t="s">
        <v>2785</v>
      </c>
      <c r="AC63" s="187" t="s">
        <v>2676</v>
      </c>
      <c r="AD63" s="187" t="s">
        <v>2676</v>
      </c>
      <c r="AE63" s="187" t="s">
        <v>2785</v>
      </c>
      <c r="AF63" s="187" t="s">
        <v>2676</v>
      </c>
      <c r="AG63" s="187" t="s">
        <v>2676</v>
      </c>
      <c r="AH63" s="187" t="s">
        <v>2785</v>
      </c>
      <c r="AI63" s="187" t="s">
        <v>2676</v>
      </c>
      <c r="AJ63" s="187" t="s">
        <v>2676</v>
      </c>
      <c r="AK63" s="187" t="s">
        <v>2785</v>
      </c>
      <c r="AL63" s="187" t="s">
        <v>2676</v>
      </c>
      <c r="AM63" s="187" t="s">
        <v>2676</v>
      </c>
      <c r="AN63" s="187" t="s">
        <v>2785</v>
      </c>
      <c r="AO63" s="187" t="s">
        <v>2676</v>
      </c>
      <c r="AP63" s="187" t="s">
        <v>2676</v>
      </c>
      <c r="AQ63" s="187" t="s">
        <v>2785</v>
      </c>
      <c r="AR63" s="187" t="s">
        <v>2676</v>
      </c>
      <c r="AS63" s="187" t="s">
        <v>2676</v>
      </c>
      <c r="AT63" s="187" t="s">
        <v>2785</v>
      </c>
      <c r="AU63" s="187" t="s">
        <v>2676</v>
      </c>
      <c r="AV63" s="187" t="s">
        <v>2676</v>
      </c>
      <c r="AW63" s="187" t="s">
        <v>2785</v>
      </c>
      <c r="AX63" s="187" t="s">
        <v>2676</v>
      </c>
      <c r="AY63" s="187" t="s">
        <v>2676</v>
      </c>
      <c r="AZ63" s="187" t="s">
        <v>2785</v>
      </c>
      <c r="BA63" s="187" t="s">
        <v>2676</v>
      </c>
      <c r="BB63" s="187" t="s">
        <v>2676</v>
      </c>
      <c r="BC63" s="187" t="s">
        <v>2785</v>
      </c>
      <c r="BD63" s="187" t="s">
        <v>2676</v>
      </c>
      <c r="BE63" s="187" t="s">
        <v>2676</v>
      </c>
      <c r="BF63" s="187" t="s">
        <v>2785</v>
      </c>
      <c r="BG63" s="187" t="s">
        <v>2676</v>
      </c>
      <c r="BH63" s="187" t="s">
        <v>2676</v>
      </c>
      <c r="BI63" s="187" t="s">
        <v>2785</v>
      </c>
      <c r="BJ63" s="187" t="s">
        <v>2676</v>
      </c>
      <c r="BK63" s="187" t="s">
        <v>2676</v>
      </c>
      <c r="BL63" s="187" t="s">
        <v>2785</v>
      </c>
      <c r="BM63" s="187" t="s">
        <v>2676</v>
      </c>
      <c r="BN63" s="187" t="s">
        <v>2676</v>
      </c>
      <c r="BO63" s="187" t="s">
        <v>2785</v>
      </c>
      <c r="BP63" s="187" t="s">
        <v>2676</v>
      </c>
      <c r="BQ63" s="187" t="s">
        <v>2676</v>
      </c>
      <c r="BR63" s="187" t="s">
        <v>2785</v>
      </c>
      <c r="BS63" s="187" t="s">
        <v>2676</v>
      </c>
      <c r="BT63" s="187" t="s">
        <v>2676</v>
      </c>
      <c r="BU63" s="187" t="s">
        <v>2785</v>
      </c>
      <c r="BV63" s="187" t="s">
        <v>2676</v>
      </c>
      <c r="BW63" s="187" t="s">
        <v>2676</v>
      </c>
      <c r="BX63" s="187" t="s">
        <v>2785</v>
      </c>
      <c r="BY63" s="187" t="s">
        <v>2676</v>
      </c>
      <c r="BZ63" s="187" t="s">
        <v>2676</v>
      </c>
      <c r="CA63" s="187" t="s">
        <v>2785</v>
      </c>
      <c r="CB63" s="187" t="s">
        <v>2676</v>
      </c>
      <c r="CC63" s="187" t="s">
        <v>2676</v>
      </c>
      <c r="CD63" s="187" t="s">
        <v>2785</v>
      </c>
      <c r="CE63" s="187" t="s">
        <v>2676</v>
      </c>
      <c r="CF63" s="187" t="s">
        <v>2676</v>
      </c>
      <c r="CG63" s="187" t="s">
        <v>2785</v>
      </c>
      <c r="CH63" s="187" t="s">
        <v>2676</v>
      </c>
      <c r="CI63" s="187" t="s">
        <v>2676</v>
      </c>
      <c r="CJ63" s="187" t="s">
        <v>2785</v>
      </c>
      <c r="CK63" s="187" t="s">
        <v>2676</v>
      </c>
      <c r="CL63" s="187" t="s">
        <v>2676</v>
      </c>
      <c r="CM63" s="187" t="s">
        <v>2785</v>
      </c>
      <c r="CN63" s="187" t="s">
        <v>2676</v>
      </c>
      <c r="CO63" s="187" t="s">
        <v>2676</v>
      </c>
      <c r="CP63" s="187" t="s">
        <v>2785</v>
      </c>
      <c r="CQ63" s="187" t="s">
        <v>2676</v>
      </c>
      <c r="CR63" s="187" t="s">
        <v>2676</v>
      </c>
      <c r="CS63" s="187" t="s">
        <v>2785</v>
      </c>
      <c r="CT63" s="187" t="s">
        <v>2676</v>
      </c>
      <c r="CU63" s="187" t="s">
        <v>2676</v>
      </c>
      <c r="CV63" s="187" t="s">
        <v>2785</v>
      </c>
      <c r="CW63" s="187" t="s">
        <v>2676</v>
      </c>
      <c r="CX63" s="187" t="s">
        <v>2676</v>
      </c>
      <c r="CY63" s="187" t="s">
        <v>2785</v>
      </c>
      <c r="CZ63" s="187" t="s">
        <v>2676</v>
      </c>
      <c r="DA63" s="187" t="s">
        <v>2676</v>
      </c>
      <c r="DB63" s="187" t="s">
        <v>2785</v>
      </c>
      <c r="DC63" s="187" t="s">
        <v>2676</v>
      </c>
      <c r="DD63" s="187" t="s">
        <v>2676</v>
      </c>
      <c r="DE63" s="187" t="s">
        <v>2785</v>
      </c>
      <c r="DF63" s="187" t="s">
        <v>2676</v>
      </c>
      <c r="DG63" s="187" t="s">
        <v>2676</v>
      </c>
      <c r="DH63" s="187" t="s">
        <v>2785</v>
      </c>
      <c r="DI63" s="187" t="s">
        <v>2676</v>
      </c>
      <c r="DJ63" s="187" t="s">
        <v>2676</v>
      </c>
      <c r="DK63" s="187" t="s">
        <v>2785</v>
      </c>
      <c r="DL63" s="187" t="s">
        <v>2676</v>
      </c>
      <c r="DM63" s="187" t="s">
        <v>2676</v>
      </c>
      <c r="DN63" s="187" t="s">
        <v>2785</v>
      </c>
      <c r="DO63" s="187" t="s">
        <v>2676</v>
      </c>
      <c r="DP63" s="187" t="s">
        <v>2676</v>
      </c>
      <c r="DQ63" s="187" t="s">
        <v>2785</v>
      </c>
      <c r="DR63" s="187" t="s">
        <v>2676</v>
      </c>
      <c r="DS63" s="187" t="s">
        <v>2676</v>
      </c>
      <c r="DT63" s="187" t="s">
        <v>2785</v>
      </c>
      <c r="DU63" s="187" t="s">
        <v>2676</v>
      </c>
      <c r="DV63" s="187" t="s">
        <v>2676</v>
      </c>
      <c r="DW63" s="187" t="s">
        <v>2785</v>
      </c>
      <c r="DX63" s="187" t="s">
        <v>2676</v>
      </c>
      <c r="DY63" s="187" t="s">
        <v>2676</v>
      </c>
      <c r="DZ63" s="187" t="s">
        <v>2785</v>
      </c>
      <c r="EA63" s="187" t="s">
        <v>2676</v>
      </c>
      <c r="EB63" s="187" t="s">
        <v>2676</v>
      </c>
      <c r="EC63" s="187" t="s">
        <v>2785</v>
      </c>
      <c r="ED63" s="187" t="s">
        <v>2676</v>
      </c>
      <c r="EE63" s="187" t="s">
        <v>2676</v>
      </c>
      <c r="EF63" s="187" t="s">
        <v>2785</v>
      </c>
      <c r="EG63" s="187" t="s">
        <v>2676</v>
      </c>
      <c r="EH63" s="187" t="s">
        <v>2676</v>
      </c>
      <c r="EI63" s="187" t="s">
        <v>2785</v>
      </c>
      <c r="EJ63" s="187" t="s">
        <v>2676</v>
      </c>
      <c r="EK63" s="187" t="s">
        <v>2676</v>
      </c>
      <c r="EL63" s="187" t="s">
        <v>2785</v>
      </c>
      <c r="EM63" s="187" t="s">
        <v>2676</v>
      </c>
      <c r="EN63" s="187" t="s">
        <v>2676</v>
      </c>
      <c r="EO63" s="187" t="s">
        <v>2785</v>
      </c>
      <c r="EP63" s="187" t="s">
        <v>2676</v>
      </c>
      <c r="EQ63" s="187" t="s">
        <v>2676</v>
      </c>
      <c r="ER63" s="187" t="s">
        <v>2785</v>
      </c>
      <c r="ES63" s="187" t="s">
        <v>2676</v>
      </c>
      <c r="ET63" s="187" t="s">
        <v>2676</v>
      </c>
    </row>
    <row r="64" spans="1:150" x14ac:dyDescent="0.3">
      <c r="A64" s="1"/>
      <c r="B64" s="186" t="s">
        <v>3130</v>
      </c>
      <c r="C64" s="186" t="s">
        <v>63</v>
      </c>
      <c r="D64" s="186" t="s">
        <v>884</v>
      </c>
      <c r="E64" s="186" t="s">
        <v>3131</v>
      </c>
      <c r="F64" s="186" t="s">
        <v>3132</v>
      </c>
      <c r="G64" s="187" t="s">
        <v>2785</v>
      </c>
      <c r="H64" s="187" t="s">
        <v>2676</v>
      </c>
      <c r="I64" s="187" t="s">
        <v>2676</v>
      </c>
      <c r="J64" s="187" t="s">
        <v>2785</v>
      </c>
      <c r="K64" s="187" t="s">
        <v>2676</v>
      </c>
      <c r="L64" s="187" t="s">
        <v>2676</v>
      </c>
      <c r="M64" s="187" t="s">
        <v>2785</v>
      </c>
      <c r="N64" s="187" t="s">
        <v>2676</v>
      </c>
      <c r="O64" s="187" t="s">
        <v>2676</v>
      </c>
      <c r="P64" s="187" t="s">
        <v>2785</v>
      </c>
      <c r="Q64" s="187" t="s">
        <v>2676</v>
      </c>
      <c r="R64" s="187" t="s">
        <v>2676</v>
      </c>
      <c r="S64" s="187" t="s">
        <v>2785</v>
      </c>
      <c r="T64" s="187" t="s">
        <v>2676</v>
      </c>
      <c r="U64" s="187" t="s">
        <v>2676</v>
      </c>
      <c r="V64" s="187" t="s">
        <v>2785</v>
      </c>
      <c r="W64" s="187" t="s">
        <v>2676</v>
      </c>
      <c r="X64" s="187" t="s">
        <v>2676</v>
      </c>
      <c r="Y64" s="187" t="s">
        <v>2785</v>
      </c>
      <c r="Z64" s="187" t="s">
        <v>2676</v>
      </c>
      <c r="AA64" s="187" t="s">
        <v>2676</v>
      </c>
      <c r="AB64" s="187" t="s">
        <v>2785</v>
      </c>
      <c r="AC64" s="187" t="s">
        <v>2676</v>
      </c>
      <c r="AD64" s="187" t="s">
        <v>2676</v>
      </c>
      <c r="AE64" s="187" t="s">
        <v>2785</v>
      </c>
      <c r="AF64" s="187" t="s">
        <v>2676</v>
      </c>
      <c r="AG64" s="187" t="s">
        <v>2676</v>
      </c>
      <c r="AH64" s="187" t="s">
        <v>2785</v>
      </c>
      <c r="AI64" s="187" t="s">
        <v>2676</v>
      </c>
      <c r="AJ64" s="187" t="s">
        <v>2676</v>
      </c>
      <c r="AK64" s="187" t="s">
        <v>2785</v>
      </c>
      <c r="AL64" s="187" t="s">
        <v>2676</v>
      </c>
      <c r="AM64" s="187" t="s">
        <v>2676</v>
      </c>
      <c r="AN64" s="187" t="s">
        <v>2785</v>
      </c>
      <c r="AO64" s="187" t="s">
        <v>2676</v>
      </c>
      <c r="AP64" s="187" t="s">
        <v>2676</v>
      </c>
      <c r="AQ64" s="187" t="s">
        <v>2785</v>
      </c>
      <c r="AR64" s="187" t="s">
        <v>2676</v>
      </c>
      <c r="AS64" s="187" t="s">
        <v>2676</v>
      </c>
      <c r="AT64" s="187" t="s">
        <v>2785</v>
      </c>
      <c r="AU64" s="187" t="s">
        <v>2676</v>
      </c>
      <c r="AV64" s="187" t="s">
        <v>2676</v>
      </c>
      <c r="AW64" s="187" t="s">
        <v>2785</v>
      </c>
      <c r="AX64" s="187" t="s">
        <v>2676</v>
      </c>
      <c r="AY64" s="187" t="s">
        <v>2676</v>
      </c>
      <c r="AZ64" s="187" t="s">
        <v>2785</v>
      </c>
      <c r="BA64" s="187" t="s">
        <v>2676</v>
      </c>
      <c r="BB64" s="187" t="s">
        <v>2676</v>
      </c>
      <c r="BC64" s="187" t="s">
        <v>2785</v>
      </c>
      <c r="BD64" s="187" t="s">
        <v>2676</v>
      </c>
      <c r="BE64" s="187" t="s">
        <v>2676</v>
      </c>
      <c r="BF64" s="187" t="s">
        <v>2785</v>
      </c>
      <c r="BG64" s="187" t="s">
        <v>2676</v>
      </c>
      <c r="BH64" s="187" t="s">
        <v>2676</v>
      </c>
      <c r="BI64" s="187" t="s">
        <v>2785</v>
      </c>
      <c r="BJ64" s="187" t="s">
        <v>2676</v>
      </c>
      <c r="BK64" s="187" t="s">
        <v>2676</v>
      </c>
      <c r="BL64" s="187" t="s">
        <v>2785</v>
      </c>
      <c r="BM64" s="187" t="s">
        <v>2676</v>
      </c>
      <c r="BN64" s="187" t="s">
        <v>2676</v>
      </c>
      <c r="BO64" s="187" t="s">
        <v>2785</v>
      </c>
      <c r="BP64" s="187" t="s">
        <v>2676</v>
      </c>
      <c r="BQ64" s="187" t="s">
        <v>2676</v>
      </c>
      <c r="BR64" s="187" t="s">
        <v>2785</v>
      </c>
      <c r="BS64" s="187" t="s">
        <v>2676</v>
      </c>
      <c r="BT64" s="187" t="s">
        <v>2676</v>
      </c>
      <c r="BU64" s="187" t="s">
        <v>2785</v>
      </c>
      <c r="BV64" s="187" t="s">
        <v>2676</v>
      </c>
      <c r="BW64" s="187" t="s">
        <v>2676</v>
      </c>
      <c r="BX64" s="187" t="s">
        <v>2785</v>
      </c>
      <c r="BY64" s="187" t="s">
        <v>2676</v>
      </c>
      <c r="BZ64" s="187" t="s">
        <v>2676</v>
      </c>
      <c r="CA64" s="187" t="s">
        <v>2785</v>
      </c>
      <c r="CB64" s="187" t="s">
        <v>2676</v>
      </c>
      <c r="CC64" s="187" t="s">
        <v>2676</v>
      </c>
      <c r="CD64" s="187" t="s">
        <v>2785</v>
      </c>
      <c r="CE64" s="187" t="s">
        <v>2676</v>
      </c>
      <c r="CF64" s="187" t="s">
        <v>2676</v>
      </c>
      <c r="CG64" s="187" t="s">
        <v>2785</v>
      </c>
      <c r="CH64" s="187" t="s">
        <v>2676</v>
      </c>
      <c r="CI64" s="187" t="s">
        <v>2676</v>
      </c>
      <c r="CJ64" s="187" t="s">
        <v>2785</v>
      </c>
      <c r="CK64" s="187" t="s">
        <v>2676</v>
      </c>
      <c r="CL64" s="187" t="s">
        <v>2676</v>
      </c>
      <c r="CM64" s="187" t="s">
        <v>2785</v>
      </c>
      <c r="CN64" s="187" t="s">
        <v>2676</v>
      </c>
      <c r="CO64" s="187" t="s">
        <v>2676</v>
      </c>
      <c r="CP64" s="187" t="s">
        <v>2785</v>
      </c>
      <c r="CQ64" s="187" t="s">
        <v>2676</v>
      </c>
      <c r="CR64" s="187" t="s">
        <v>2676</v>
      </c>
      <c r="CS64" s="187" t="s">
        <v>2785</v>
      </c>
      <c r="CT64" s="187" t="s">
        <v>2676</v>
      </c>
      <c r="CU64" s="187" t="s">
        <v>2676</v>
      </c>
      <c r="CV64" s="187" t="s">
        <v>2785</v>
      </c>
      <c r="CW64" s="187" t="s">
        <v>2676</v>
      </c>
      <c r="CX64" s="187" t="s">
        <v>2676</v>
      </c>
      <c r="CY64" s="187" t="s">
        <v>2785</v>
      </c>
      <c r="CZ64" s="187" t="s">
        <v>2676</v>
      </c>
      <c r="DA64" s="187" t="s">
        <v>2676</v>
      </c>
      <c r="DB64" s="187" t="s">
        <v>2785</v>
      </c>
      <c r="DC64" s="187" t="s">
        <v>2676</v>
      </c>
      <c r="DD64" s="187" t="s">
        <v>2676</v>
      </c>
      <c r="DE64" s="187" t="s">
        <v>2785</v>
      </c>
      <c r="DF64" s="187" t="s">
        <v>2676</v>
      </c>
      <c r="DG64" s="187" t="s">
        <v>2676</v>
      </c>
      <c r="DH64" s="187" t="s">
        <v>2785</v>
      </c>
      <c r="DI64" s="187" t="s">
        <v>2676</v>
      </c>
      <c r="DJ64" s="187" t="s">
        <v>2676</v>
      </c>
      <c r="DK64" s="187" t="s">
        <v>2785</v>
      </c>
      <c r="DL64" s="187" t="s">
        <v>2676</v>
      </c>
      <c r="DM64" s="187" t="s">
        <v>2676</v>
      </c>
      <c r="DN64" s="187" t="s">
        <v>2785</v>
      </c>
      <c r="DO64" s="187" t="s">
        <v>2676</v>
      </c>
      <c r="DP64" s="187" t="s">
        <v>2676</v>
      </c>
      <c r="DQ64" s="187" t="s">
        <v>2785</v>
      </c>
      <c r="DR64" s="187" t="s">
        <v>2676</v>
      </c>
      <c r="DS64" s="187" t="s">
        <v>2676</v>
      </c>
      <c r="DT64" s="187" t="s">
        <v>2785</v>
      </c>
      <c r="DU64" s="187" t="s">
        <v>2676</v>
      </c>
      <c r="DV64" s="187" t="s">
        <v>2676</v>
      </c>
      <c r="DW64" s="187" t="s">
        <v>2785</v>
      </c>
      <c r="DX64" s="187" t="s">
        <v>2676</v>
      </c>
      <c r="DY64" s="187" t="s">
        <v>2676</v>
      </c>
      <c r="DZ64" s="187" t="s">
        <v>2785</v>
      </c>
      <c r="EA64" s="187" t="s">
        <v>2676</v>
      </c>
      <c r="EB64" s="187" t="s">
        <v>2676</v>
      </c>
      <c r="EC64" s="187" t="s">
        <v>2785</v>
      </c>
      <c r="ED64" s="187" t="s">
        <v>2676</v>
      </c>
      <c r="EE64" s="187" t="s">
        <v>2676</v>
      </c>
      <c r="EF64" s="187" t="s">
        <v>2785</v>
      </c>
      <c r="EG64" s="187" t="s">
        <v>2676</v>
      </c>
      <c r="EH64" s="187" t="s">
        <v>2676</v>
      </c>
      <c r="EI64" s="187" t="s">
        <v>2785</v>
      </c>
      <c r="EJ64" s="187" t="s">
        <v>2676</v>
      </c>
      <c r="EK64" s="187" t="s">
        <v>2676</v>
      </c>
      <c r="EL64" s="187" t="s">
        <v>2785</v>
      </c>
      <c r="EM64" s="187" t="s">
        <v>2676</v>
      </c>
      <c r="EN64" s="187" t="s">
        <v>2676</v>
      </c>
      <c r="EO64" s="187" t="s">
        <v>2785</v>
      </c>
      <c r="EP64" s="187" t="s">
        <v>2676</v>
      </c>
      <c r="EQ64" s="187" t="s">
        <v>2676</v>
      </c>
      <c r="ER64" s="187" t="s">
        <v>2785</v>
      </c>
      <c r="ES64" s="187" t="s">
        <v>2676</v>
      </c>
      <c r="ET64" s="187" t="s">
        <v>2676</v>
      </c>
    </row>
    <row r="65" spans="1:150" x14ac:dyDescent="0.3">
      <c r="A65" s="1"/>
      <c r="B65" s="186" t="s">
        <v>3133</v>
      </c>
      <c r="C65" s="186" t="s">
        <v>63</v>
      </c>
      <c r="D65" s="186" t="s">
        <v>884</v>
      </c>
      <c r="E65" s="186" t="s">
        <v>3134</v>
      </c>
      <c r="F65" s="186" t="s">
        <v>3135</v>
      </c>
      <c r="G65" s="187" t="s">
        <v>2785</v>
      </c>
      <c r="H65" s="187" t="s">
        <v>2676</v>
      </c>
      <c r="I65" s="187" t="s">
        <v>2676</v>
      </c>
      <c r="J65" s="187" t="s">
        <v>2785</v>
      </c>
      <c r="K65" s="187" t="s">
        <v>2676</v>
      </c>
      <c r="L65" s="187" t="s">
        <v>2676</v>
      </c>
      <c r="M65" s="187" t="s">
        <v>2785</v>
      </c>
      <c r="N65" s="187" t="s">
        <v>2676</v>
      </c>
      <c r="O65" s="187" t="s">
        <v>2676</v>
      </c>
      <c r="P65" s="187" t="s">
        <v>2785</v>
      </c>
      <c r="Q65" s="187" t="s">
        <v>2676</v>
      </c>
      <c r="R65" s="187" t="s">
        <v>2676</v>
      </c>
      <c r="S65" s="187" t="s">
        <v>2785</v>
      </c>
      <c r="T65" s="187" t="s">
        <v>2676</v>
      </c>
      <c r="U65" s="187" t="s">
        <v>2676</v>
      </c>
      <c r="V65" s="187" t="s">
        <v>2785</v>
      </c>
      <c r="W65" s="187" t="s">
        <v>2676</v>
      </c>
      <c r="X65" s="187" t="s">
        <v>2676</v>
      </c>
      <c r="Y65" s="187" t="s">
        <v>2785</v>
      </c>
      <c r="Z65" s="187" t="s">
        <v>2676</v>
      </c>
      <c r="AA65" s="187" t="s">
        <v>2676</v>
      </c>
      <c r="AB65" s="187" t="s">
        <v>2785</v>
      </c>
      <c r="AC65" s="187" t="s">
        <v>2676</v>
      </c>
      <c r="AD65" s="187" t="s">
        <v>2676</v>
      </c>
      <c r="AE65" s="187" t="s">
        <v>2785</v>
      </c>
      <c r="AF65" s="187" t="s">
        <v>2676</v>
      </c>
      <c r="AG65" s="187" t="s">
        <v>2676</v>
      </c>
      <c r="AH65" s="187" t="s">
        <v>2785</v>
      </c>
      <c r="AI65" s="187" t="s">
        <v>2676</v>
      </c>
      <c r="AJ65" s="187" t="s">
        <v>2676</v>
      </c>
      <c r="AK65" s="187" t="s">
        <v>2785</v>
      </c>
      <c r="AL65" s="187" t="s">
        <v>2676</v>
      </c>
      <c r="AM65" s="187" t="s">
        <v>2676</v>
      </c>
      <c r="AN65" s="187" t="s">
        <v>2785</v>
      </c>
      <c r="AO65" s="187" t="s">
        <v>2676</v>
      </c>
      <c r="AP65" s="187" t="s">
        <v>2676</v>
      </c>
      <c r="AQ65" s="187" t="s">
        <v>2785</v>
      </c>
      <c r="AR65" s="187" t="s">
        <v>2676</v>
      </c>
      <c r="AS65" s="187" t="s">
        <v>2676</v>
      </c>
      <c r="AT65" s="187" t="s">
        <v>2785</v>
      </c>
      <c r="AU65" s="187" t="s">
        <v>2676</v>
      </c>
      <c r="AV65" s="187" t="s">
        <v>2676</v>
      </c>
      <c r="AW65" s="187" t="s">
        <v>2785</v>
      </c>
      <c r="AX65" s="187" t="s">
        <v>2676</v>
      </c>
      <c r="AY65" s="187" t="s">
        <v>2676</v>
      </c>
      <c r="AZ65" s="187" t="s">
        <v>2785</v>
      </c>
      <c r="BA65" s="187" t="s">
        <v>2676</v>
      </c>
      <c r="BB65" s="187" t="s">
        <v>2676</v>
      </c>
      <c r="BC65" s="187" t="s">
        <v>2785</v>
      </c>
      <c r="BD65" s="187" t="s">
        <v>2676</v>
      </c>
      <c r="BE65" s="187" t="s">
        <v>2676</v>
      </c>
      <c r="BF65" s="187" t="s">
        <v>2785</v>
      </c>
      <c r="BG65" s="187" t="s">
        <v>2676</v>
      </c>
      <c r="BH65" s="187" t="s">
        <v>2676</v>
      </c>
      <c r="BI65" s="187" t="s">
        <v>2785</v>
      </c>
      <c r="BJ65" s="187" t="s">
        <v>2676</v>
      </c>
      <c r="BK65" s="187" t="s">
        <v>2676</v>
      </c>
      <c r="BL65" s="187" t="s">
        <v>2785</v>
      </c>
      <c r="BM65" s="187" t="s">
        <v>2676</v>
      </c>
      <c r="BN65" s="187" t="s">
        <v>2676</v>
      </c>
      <c r="BO65" s="187" t="s">
        <v>2785</v>
      </c>
      <c r="BP65" s="187" t="s">
        <v>2676</v>
      </c>
      <c r="BQ65" s="187" t="s">
        <v>2676</v>
      </c>
      <c r="BR65" s="187" t="s">
        <v>2785</v>
      </c>
      <c r="BS65" s="187" t="s">
        <v>2676</v>
      </c>
      <c r="BT65" s="187" t="s">
        <v>2676</v>
      </c>
      <c r="BU65" s="187" t="s">
        <v>2785</v>
      </c>
      <c r="BV65" s="187" t="s">
        <v>2676</v>
      </c>
      <c r="BW65" s="187" t="s">
        <v>2676</v>
      </c>
      <c r="BX65" s="187" t="s">
        <v>2785</v>
      </c>
      <c r="BY65" s="187" t="s">
        <v>2676</v>
      </c>
      <c r="BZ65" s="187" t="s">
        <v>2676</v>
      </c>
      <c r="CA65" s="187" t="s">
        <v>2785</v>
      </c>
      <c r="CB65" s="187" t="s">
        <v>2676</v>
      </c>
      <c r="CC65" s="187" t="s">
        <v>2676</v>
      </c>
      <c r="CD65" s="187" t="s">
        <v>2785</v>
      </c>
      <c r="CE65" s="187" t="s">
        <v>2676</v>
      </c>
      <c r="CF65" s="187" t="s">
        <v>2676</v>
      </c>
      <c r="CG65" s="187" t="s">
        <v>2785</v>
      </c>
      <c r="CH65" s="187" t="s">
        <v>2676</v>
      </c>
      <c r="CI65" s="187" t="s">
        <v>2676</v>
      </c>
      <c r="CJ65" s="187" t="s">
        <v>2785</v>
      </c>
      <c r="CK65" s="187" t="s">
        <v>2676</v>
      </c>
      <c r="CL65" s="187" t="s">
        <v>2676</v>
      </c>
      <c r="CM65" s="187" t="s">
        <v>2785</v>
      </c>
      <c r="CN65" s="187" t="s">
        <v>2676</v>
      </c>
      <c r="CO65" s="187" t="s">
        <v>2676</v>
      </c>
      <c r="CP65" s="187" t="s">
        <v>2785</v>
      </c>
      <c r="CQ65" s="187" t="s">
        <v>2676</v>
      </c>
      <c r="CR65" s="187" t="s">
        <v>2676</v>
      </c>
      <c r="CS65" s="187" t="s">
        <v>2785</v>
      </c>
      <c r="CT65" s="187" t="s">
        <v>2676</v>
      </c>
      <c r="CU65" s="187" t="s">
        <v>2676</v>
      </c>
      <c r="CV65" s="187" t="s">
        <v>2785</v>
      </c>
      <c r="CW65" s="187" t="s">
        <v>2676</v>
      </c>
      <c r="CX65" s="187" t="s">
        <v>2676</v>
      </c>
      <c r="CY65" s="187" t="s">
        <v>2785</v>
      </c>
      <c r="CZ65" s="187" t="s">
        <v>2676</v>
      </c>
      <c r="DA65" s="187" t="s">
        <v>2676</v>
      </c>
      <c r="DB65" s="187" t="s">
        <v>2785</v>
      </c>
      <c r="DC65" s="187" t="s">
        <v>2676</v>
      </c>
      <c r="DD65" s="187" t="s">
        <v>2676</v>
      </c>
      <c r="DE65" s="187" t="s">
        <v>2785</v>
      </c>
      <c r="DF65" s="187" t="s">
        <v>2676</v>
      </c>
      <c r="DG65" s="187" t="s">
        <v>2676</v>
      </c>
      <c r="DH65" s="187" t="s">
        <v>2785</v>
      </c>
      <c r="DI65" s="187" t="s">
        <v>2676</v>
      </c>
      <c r="DJ65" s="187" t="s">
        <v>2676</v>
      </c>
      <c r="DK65" s="187" t="s">
        <v>2785</v>
      </c>
      <c r="DL65" s="187" t="s">
        <v>2676</v>
      </c>
      <c r="DM65" s="187" t="s">
        <v>2676</v>
      </c>
      <c r="DN65" s="187" t="s">
        <v>2785</v>
      </c>
      <c r="DO65" s="187" t="s">
        <v>2676</v>
      </c>
      <c r="DP65" s="187" t="s">
        <v>2676</v>
      </c>
      <c r="DQ65" s="187" t="s">
        <v>2785</v>
      </c>
      <c r="DR65" s="187" t="s">
        <v>2676</v>
      </c>
      <c r="DS65" s="187" t="s">
        <v>2676</v>
      </c>
      <c r="DT65" s="187" t="s">
        <v>2785</v>
      </c>
      <c r="DU65" s="187" t="s">
        <v>2676</v>
      </c>
      <c r="DV65" s="187" t="s">
        <v>2676</v>
      </c>
      <c r="DW65" s="187" t="s">
        <v>2785</v>
      </c>
      <c r="DX65" s="187" t="s">
        <v>2676</v>
      </c>
      <c r="DY65" s="187" t="s">
        <v>2676</v>
      </c>
      <c r="DZ65" s="187" t="s">
        <v>2785</v>
      </c>
      <c r="EA65" s="187" t="s">
        <v>2676</v>
      </c>
      <c r="EB65" s="187" t="s">
        <v>2676</v>
      </c>
      <c r="EC65" s="187" t="s">
        <v>2785</v>
      </c>
      <c r="ED65" s="187" t="s">
        <v>2676</v>
      </c>
      <c r="EE65" s="187" t="s">
        <v>2676</v>
      </c>
      <c r="EF65" s="187" t="s">
        <v>2785</v>
      </c>
      <c r="EG65" s="187" t="s">
        <v>2676</v>
      </c>
      <c r="EH65" s="187" t="s">
        <v>2676</v>
      </c>
      <c r="EI65" s="187" t="s">
        <v>2785</v>
      </c>
      <c r="EJ65" s="187" t="s">
        <v>2676</v>
      </c>
      <c r="EK65" s="187" t="s">
        <v>2676</v>
      </c>
      <c r="EL65" s="187" t="s">
        <v>2785</v>
      </c>
      <c r="EM65" s="187" t="s">
        <v>2676</v>
      </c>
      <c r="EN65" s="187" t="s">
        <v>2676</v>
      </c>
      <c r="EO65" s="187" t="s">
        <v>2785</v>
      </c>
      <c r="EP65" s="187" t="s">
        <v>2676</v>
      </c>
      <c r="EQ65" s="187" t="s">
        <v>2676</v>
      </c>
      <c r="ER65" s="187" t="s">
        <v>2785</v>
      </c>
      <c r="ES65" s="187" t="s">
        <v>2676</v>
      </c>
      <c r="ET65" s="187" t="s">
        <v>2676</v>
      </c>
    </row>
    <row r="66" spans="1:150" x14ac:dyDescent="0.3">
      <c r="A66" s="1"/>
      <c r="B66" s="185" t="s">
        <v>3136</v>
      </c>
      <c r="C66" s="185" t="s">
        <v>185</v>
      </c>
      <c r="D66" s="185" t="s">
        <v>3137</v>
      </c>
      <c r="E66" s="185" t="s">
        <v>3138</v>
      </c>
      <c r="F66" s="185" t="s">
        <v>3139</v>
      </c>
      <c r="G66" s="185" t="s">
        <v>2785</v>
      </c>
      <c r="H66" s="185" t="s">
        <v>2676</v>
      </c>
      <c r="I66" s="185" t="s">
        <v>2676</v>
      </c>
      <c r="J66" s="185" t="s">
        <v>2785</v>
      </c>
      <c r="K66" s="185" t="s">
        <v>2676</v>
      </c>
      <c r="L66" s="185" t="s">
        <v>2676</v>
      </c>
      <c r="M66" s="185" t="s">
        <v>2785</v>
      </c>
      <c r="N66" s="185" t="s">
        <v>2676</v>
      </c>
      <c r="O66" s="185" t="s">
        <v>2676</v>
      </c>
      <c r="P66" s="185" t="s">
        <v>2785</v>
      </c>
      <c r="Q66" s="185" t="s">
        <v>2676</v>
      </c>
      <c r="R66" s="185" t="s">
        <v>2676</v>
      </c>
      <c r="S66" s="185" t="s">
        <v>2785</v>
      </c>
      <c r="T66" s="185" t="s">
        <v>2676</v>
      </c>
      <c r="U66" s="185" t="s">
        <v>2676</v>
      </c>
      <c r="V66" s="185" t="s">
        <v>2785</v>
      </c>
      <c r="W66" s="185" t="s">
        <v>2676</v>
      </c>
      <c r="X66" s="185" t="s">
        <v>2676</v>
      </c>
      <c r="Y66" s="185" t="s">
        <v>2785</v>
      </c>
      <c r="Z66" s="185" t="s">
        <v>2676</v>
      </c>
      <c r="AA66" s="185" t="s">
        <v>2676</v>
      </c>
      <c r="AB66" s="185" t="s">
        <v>2785</v>
      </c>
      <c r="AC66" s="185" t="s">
        <v>2676</v>
      </c>
      <c r="AD66" s="185" t="s">
        <v>2676</v>
      </c>
      <c r="AE66" s="185" t="s">
        <v>2785</v>
      </c>
      <c r="AF66" s="185" t="s">
        <v>2676</v>
      </c>
      <c r="AG66" s="185" t="s">
        <v>2676</v>
      </c>
      <c r="AH66" s="185" t="s">
        <v>2785</v>
      </c>
      <c r="AI66" s="185" t="s">
        <v>2676</v>
      </c>
      <c r="AJ66" s="185" t="s">
        <v>2676</v>
      </c>
      <c r="AK66" s="185" t="s">
        <v>2785</v>
      </c>
      <c r="AL66" s="185" t="s">
        <v>2676</v>
      </c>
      <c r="AM66" s="185" t="s">
        <v>2676</v>
      </c>
      <c r="AN66" s="185" t="s">
        <v>2785</v>
      </c>
      <c r="AO66" s="185" t="s">
        <v>2676</v>
      </c>
      <c r="AP66" s="185" t="s">
        <v>2676</v>
      </c>
      <c r="AQ66" s="185" t="s">
        <v>2785</v>
      </c>
      <c r="AR66" s="185" t="s">
        <v>2676</v>
      </c>
      <c r="AS66" s="185" t="s">
        <v>2676</v>
      </c>
      <c r="AT66" s="185" t="s">
        <v>2785</v>
      </c>
      <c r="AU66" s="185" t="s">
        <v>2676</v>
      </c>
      <c r="AV66" s="185" t="s">
        <v>2676</v>
      </c>
      <c r="AW66" s="185" t="s">
        <v>2785</v>
      </c>
      <c r="AX66" s="185" t="s">
        <v>2676</v>
      </c>
      <c r="AY66" s="185" t="s">
        <v>2676</v>
      </c>
      <c r="AZ66" s="185" t="s">
        <v>2785</v>
      </c>
      <c r="BA66" s="185" t="s">
        <v>2676</v>
      </c>
      <c r="BB66" s="185" t="s">
        <v>2676</v>
      </c>
      <c r="BC66" s="185" t="s">
        <v>2785</v>
      </c>
      <c r="BD66" s="185" t="s">
        <v>2676</v>
      </c>
      <c r="BE66" s="185" t="s">
        <v>2676</v>
      </c>
      <c r="BF66" s="185" t="s">
        <v>2785</v>
      </c>
      <c r="BG66" s="185" t="s">
        <v>2676</v>
      </c>
      <c r="BH66" s="185" t="s">
        <v>2676</v>
      </c>
      <c r="BI66" s="185" t="s">
        <v>2785</v>
      </c>
      <c r="BJ66" s="185" t="s">
        <v>2676</v>
      </c>
      <c r="BK66" s="185" t="s">
        <v>2676</v>
      </c>
      <c r="BL66" s="185" t="s">
        <v>2785</v>
      </c>
      <c r="BM66" s="185" t="s">
        <v>2676</v>
      </c>
      <c r="BN66" s="185" t="s">
        <v>2676</v>
      </c>
      <c r="BO66" s="185" t="s">
        <v>2785</v>
      </c>
      <c r="BP66" s="185" t="s">
        <v>2676</v>
      </c>
      <c r="BQ66" s="185" t="s">
        <v>2676</v>
      </c>
      <c r="BR66" s="185" t="s">
        <v>2785</v>
      </c>
      <c r="BS66" s="185" t="s">
        <v>2676</v>
      </c>
      <c r="BT66" s="185" t="s">
        <v>2676</v>
      </c>
      <c r="BU66" s="185" t="s">
        <v>2785</v>
      </c>
      <c r="BV66" s="185" t="s">
        <v>2676</v>
      </c>
      <c r="BW66" s="185" t="s">
        <v>2676</v>
      </c>
      <c r="BX66" s="185" t="s">
        <v>2785</v>
      </c>
      <c r="BY66" s="185" t="s">
        <v>2676</v>
      </c>
      <c r="BZ66" s="185" t="s">
        <v>2676</v>
      </c>
      <c r="CA66" s="185" t="s">
        <v>2785</v>
      </c>
      <c r="CB66" s="185" t="s">
        <v>2676</v>
      </c>
      <c r="CC66" s="185" t="s">
        <v>2676</v>
      </c>
      <c r="CD66" s="185" t="s">
        <v>2785</v>
      </c>
      <c r="CE66" s="185" t="s">
        <v>2676</v>
      </c>
      <c r="CF66" s="185" t="s">
        <v>2676</v>
      </c>
      <c r="CG66" s="185" t="s">
        <v>2785</v>
      </c>
      <c r="CH66" s="185" t="s">
        <v>2676</v>
      </c>
      <c r="CI66" s="185" t="s">
        <v>2676</v>
      </c>
      <c r="CJ66" s="185" t="s">
        <v>2785</v>
      </c>
      <c r="CK66" s="185" t="s">
        <v>2676</v>
      </c>
      <c r="CL66" s="185" t="s">
        <v>2676</v>
      </c>
      <c r="CM66" s="185" t="s">
        <v>2785</v>
      </c>
      <c r="CN66" s="185" t="s">
        <v>2676</v>
      </c>
      <c r="CO66" s="185" t="s">
        <v>2676</v>
      </c>
      <c r="CP66" s="185" t="s">
        <v>2785</v>
      </c>
      <c r="CQ66" s="185" t="s">
        <v>2676</v>
      </c>
      <c r="CR66" s="185" t="s">
        <v>2676</v>
      </c>
      <c r="CS66" s="185" t="s">
        <v>2785</v>
      </c>
      <c r="CT66" s="185" t="s">
        <v>2676</v>
      </c>
      <c r="CU66" s="185" t="s">
        <v>2676</v>
      </c>
      <c r="CV66" s="185" t="s">
        <v>2785</v>
      </c>
      <c r="CW66" s="185" t="s">
        <v>2676</v>
      </c>
      <c r="CX66" s="185" t="s">
        <v>2676</v>
      </c>
      <c r="CY66" s="185" t="s">
        <v>2785</v>
      </c>
      <c r="CZ66" s="185" t="s">
        <v>2676</v>
      </c>
      <c r="DA66" s="185" t="s">
        <v>2676</v>
      </c>
      <c r="DB66" s="185" t="s">
        <v>2785</v>
      </c>
      <c r="DC66" s="185" t="s">
        <v>2676</v>
      </c>
      <c r="DD66" s="185" t="s">
        <v>2676</v>
      </c>
      <c r="DE66" s="185" t="s">
        <v>2785</v>
      </c>
      <c r="DF66" s="185" t="s">
        <v>2676</v>
      </c>
      <c r="DG66" s="185" t="s">
        <v>2676</v>
      </c>
      <c r="DH66" s="185" t="s">
        <v>2785</v>
      </c>
      <c r="DI66" s="185" t="s">
        <v>2676</v>
      </c>
      <c r="DJ66" s="185" t="s">
        <v>2676</v>
      </c>
      <c r="DK66" s="185" t="s">
        <v>2785</v>
      </c>
      <c r="DL66" s="185" t="s">
        <v>2676</v>
      </c>
      <c r="DM66" s="185" t="s">
        <v>2676</v>
      </c>
      <c r="DN66" s="185" t="s">
        <v>2785</v>
      </c>
      <c r="DO66" s="185" t="s">
        <v>2676</v>
      </c>
      <c r="DP66" s="185" t="s">
        <v>2676</v>
      </c>
      <c r="DQ66" s="185" t="s">
        <v>2785</v>
      </c>
      <c r="DR66" s="185" t="s">
        <v>2676</v>
      </c>
      <c r="DS66" s="185" t="s">
        <v>2676</v>
      </c>
      <c r="DT66" s="185" t="s">
        <v>2785</v>
      </c>
      <c r="DU66" s="185" t="s">
        <v>2676</v>
      </c>
      <c r="DV66" s="185" t="s">
        <v>2676</v>
      </c>
      <c r="DW66" s="185" t="s">
        <v>2785</v>
      </c>
      <c r="DX66" s="185" t="s">
        <v>2676</v>
      </c>
      <c r="DY66" s="185" t="s">
        <v>2676</v>
      </c>
      <c r="DZ66" s="185" t="s">
        <v>2785</v>
      </c>
      <c r="EA66" s="185" t="s">
        <v>2676</v>
      </c>
      <c r="EB66" s="185" t="s">
        <v>2676</v>
      </c>
      <c r="EC66" s="185" t="s">
        <v>2785</v>
      </c>
      <c r="ED66" s="185" t="s">
        <v>2676</v>
      </c>
      <c r="EE66" s="185" t="s">
        <v>2676</v>
      </c>
      <c r="EF66" s="185" t="s">
        <v>2785</v>
      </c>
      <c r="EG66" s="185" t="s">
        <v>2676</v>
      </c>
      <c r="EH66" s="185" t="s">
        <v>2676</v>
      </c>
      <c r="EI66" s="185" t="s">
        <v>2785</v>
      </c>
      <c r="EJ66" s="185" t="s">
        <v>2676</v>
      </c>
      <c r="EK66" s="185" t="s">
        <v>2676</v>
      </c>
      <c r="EL66" s="185" t="s">
        <v>2785</v>
      </c>
      <c r="EM66" s="185" t="s">
        <v>2676</v>
      </c>
      <c r="EN66" s="185" t="s">
        <v>2676</v>
      </c>
      <c r="EO66" s="185" t="s">
        <v>2785</v>
      </c>
      <c r="EP66" s="185" t="s">
        <v>2676</v>
      </c>
      <c r="EQ66" s="185" t="s">
        <v>2676</v>
      </c>
      <c r="ER66" s="185" t="s">
        <v>2785</v>
      </c>
      <c r="ES66" s="185" t="s">
        <v>2676</v>
      </c>
      <c r="ET66" s="185" t="s">
        <v>2676</v>
      </c>
    </row>
    <row r="67" spans="1:150" x14ac:dyDescent="0.3">
      <c r="A67" s="1"/>
      <c r="B67" s="186" t="s">
        <v>3140</v>
      </c>
      <c r="C67" s="186" t="s">
        <v>185</v>
      </c>
      <c r="D67" s="186" t="s">
        <v>3137</v>
      </c>
      <c r="E67" s="186" t="s">
        <v>3141</v>
      </c>
      <c r="F67" s="186" t="s">
        <v>3142</v>
      </c>
      <c r="G67" s="187" t="s">
        <v>2785</v>
      </c>
      <c r="H67" s="187" t="s">
        <v>2676</v>
      </c>
      <c r="I67" s="187" t="s">
        <v>2676</v>
      </c>
      <c r="J67" s="187" t="s">
        <v>2785</v>
      </c>
      <c r="K67" s="187" t="s">
        <v>2676</v>
      </c>
      <c r="L67" s="187" t="s">
        <v>2676</v>
      </c>
      <c r="M67" s="187" t="s">
        <v>2785</v>
      </c>
      <c r="N67" s="187" t="s">
        <v>2676</v>
      </c>
      <c r="O67" s="187" t="s">
        <v>2676</v>
      </c>
      <c r="P67" s="187" t="s">
        <v>2785</v>
      </c>
      <c r="Q67" s="187" t="s">
        <v>2676</v>
      </c>
      <c r="R67" s="187" t="s">
        <v>2676</v>
      </c>
      <c r="S67" s="187" t="s">
        <v>2785</v>
      </c>
      <c r="T67" s="187" t="s">
        <v>2676</v>
      </c>
      <c r="U67" s="187" t="s">
        <v>2676</v>
      </c>
      <c r="V67" s="187" t="s">
        <v>2785</v>
      </c>
      <c r="W67" s="187" t="s">
        <v>2676</v>
      </c>
      <c r="X67" s="187" t="s">
        <v>2676</v>
      </c>
      <c r="Y67" s="187" t="s">
        <v>2785</v>
      </c>
      <c r="Z67" s="187" t="s">
        <v>2676</v>
      </c>
      <c r="AA67" s="187" t="s">
        <v>2676</v>
      </c>
      <c r="AB67" s="187" t="s">
        <v>2785</v>
      </c>
      <c r="AC67" s="187" t="s">
        <v>2676</v>
      </c>
      <c r="AD67" s="187" t="s">
        <v>2676</v>
      </c>
      <c r="AE67" s="187" t="s">
        <v>2785</v>
      </c>
      <c r="AF67" s="187" t="s">
        <v>2676</v>
      </c>
      <c r="AG67" s="187" t="s">
        <v>2676</v>
      </c>
      <c r="AH67" s="187" t="s">
        <v>2785</v>
      </c>
      <c r="AI67" s="187" t="s">
        <v>2676</v>
      </c>
      <c r="AJ67" s="187" t="s">
        <v>2676</v>
      </c>
      <c r="AK67" s="187" t="s">
        <v>2785</v>
      </c>
      <c r="AL67" s="187" t="s">
        <v>2676</v>
      </c>
      <c r="AM67" s="187" t="s">
        <v>2676</v>
      </c>
      <c r="AN67" s="187" t="s">
        <v>2785</v>
      </c>
      <c r="AO67" s="187" t="s">
        <v>2676</v>
      </c>
      <c r="AP67" s="187" t="s">
        <v>2676</v>
      </c>
      <c r="AQ67" s="187" t="s">
        <v>2785</v>
      </c>
      <c r="AR67" s="187" t="s">
        <v>2676</v>
      </c>
      <c r="AS67" s="187" t="s">
        <v>2676</v>
      </c>
      <c r="AT67" s="187" t="s">
        <v>2785</v>
      </c>
      <c r="AU67" s="187" t="s">
        <v>2676</v>
      </c>
      <c r="AV67" s="187" t="s">
        <v>2676</v>
      </c>
      <c r="AW67" s="187" t="s">
        <v>2785</v>
      </c>
      <c r="AX67" s="187" t="s">
        <v>2676</v>
      </c>
      <c r="AY67" s="187" t="s">
        <v>2676</v>
      </c>
      <c r="AZ67" s="187" t="s">
        <v>2785</v>
      </c>
      <c r="BA67" s="187" t="s">
        <v>2676</v>
      </c>
      <c r="BB67" s="187" t="s">
        <v>2676</v>
      </c>
      <c r="BC67" s="187" t="s">
        <v>2785</v>
      </c>
      <c r="BD67" s="187" t="s">
        <v>2676</v>
      </c>
      <c r="BE67" s="187" t="s">
        <v>2676</v>
      </c>
      <c r="BF67" s="187" t="s">
        <v>2785</v>
      </c>
      <c r="BG67" s="187" t="s">
        <v>2676</v>
      </c>
      <c r="BH67" s="187" t="s">
        <v>2676</v>
      </c>
      <c r="BI67" s="187" t="s">
        <v>2785</v>
      </c>
      <c r="BJ67" s="187" t="s">
        <v>2676</v>
      </c>
      <c r="BK67" s="187" t="s">
        <v>2676</v>
      </c>
      <c r="BL67" s="187" t="s">
        <v>2785</v>
      </c>
      <c r="BM67" s="187" t="s">
        <v>2676</v>
      </c>
      <c r="BN67" s="187" t="s">
        <v>2676</v>
      </c>
      <c r="BO67" s="187" t="s">
        <v>2785</v>
      </c>
      <c r="BP67" s="187" t="s">
        <v>2676</v>
      </c>
      <c r="BQ67" s="187" t="s">
        <v>2676</v>
      </c>
      <c r="BR67" s="187" t="s">
        <v>2785</v>
      </c>
      <c r="BS67" s="187" t="s">
        <v>2676</v>
      </c>
      <c r="BT67" s="187" t="s">
        <v>2676</v>
      </c>
      <c r="BU67" s="187" t="s">
        <v>2785</v>
      </c>
      <c r="BV67" s="187" t="s">
        <v>2676</v>
      </c>
      <c r="BW67" s="187" t="s">
        <v>2676</v>
      </c>
      <c r="BX67" s="187" t="s">
        <v>2785</v>
      </c>
      <c r="BY67" s="187" t="s">
        <v>2676</v>
      </c>
      <c r="BZ67" s="187" t="s">
        <v>2676</v>
      </c>
      <c r="CA67" s="187" t="s">
        <v>2785</v>
      </c>
      <c r="CB67" s="187" t="s">
        <v>2676</v>
      </c>
      <c r="CC67" s="187" t="s">
        <v>2676</v>
      </c>
      <c r="CD67" s="187" t="s">
        <v>2785</v>
      </c>
      <c r="CE67" s="187" t="s">
        <v>2676</v>
      </c>
      <c r="CF67" s="187" t="s">
        <v>2676</v>
      </c>
      <c r="CG67" s="187" t="s">
        <v>2785</v>
      </c>
      <c r="CH67" s="187" t="s">
        <v>2676</v>
      </c>
      <c r="CI67" s="187" t="s">
        <v>2676</v>
      </c>
      <c r="CJ67" s="187" t="s">
        <v>2785</v>
      </c>
      <c r="CK67" s="187" t="s">
        <v>2676</v>
      </c>
      <c r="CL67" s="187" t="s">
        <v>2676</v>
      </c>
      <c r="CM67" s="187" t="s">
        <v>2785</v>
      </c>
      <c r="CN67" s="187" t="s">
        <v>2676</v>
      </c>
      <c r="CO67" s="187" t="s">
        <v>2676</v>
      </c>
      <c r="CP67" s="187" t="s">
        <v>2785</v>
      </c>
      <c r="CQ67" s="187" t="s">
        <v>2676</v>
      </c>
      <c r="CR67" s="187" t="s">
        <v>2676</v>
      </c>
      <c r="CS67" s="187" t="s">
        <v>2785</v>
      </c>
      <c r="CT67" s="187" t="s">
        <v>2676</v>
      </c>
      <c r="CU67" s="187" t="s">
        <v>2676</v>
      </c>
      <c r="CV67" s="187" t="s">
        <v>2785</v>
      </c>
      <c r="CW67" s="187" t="s">
        <v>2676</v>
      </c>
      <c r="CX67" s="187" t="s">
        <v>2676</v>
      </c>
      <c r="CY67" s="187" t="s">
        <v>2785</v>
      </c>
      <c r="CZ67" s="187" t="s">
        <v>2676</v>
      </c>
      <c r="DA67" s="187" t="s">
        <v>2676</v>
      </c>
      <c r="DB67" s="187" t="s">
        <v>2785</v>
      </c>
      <c r="DC67" s="187" t="s">
        <v>2676</v>
      </c>
      <c r="DD67" s="187" t="s">
        <v>2676</v>
      </c>
      <c r="DE67" s="187" t="s">
        <v>2785</v>
      </c>
      <c r="DF67" s="187" t="s">
        <v>2676</v>
      </c>
      <c r="DG67" s="187" t="s">
        <v>2676</v>
      </c>
      <c r="DH67" s="187" t="s">
        <v>2785</v>
      </c>
      <c r="DI67" s="187" t="s">
        <v>2676</v>
      </c>
      <c r="DJ67" s="187" t="s">
        <v>2676</v>
      </c>
      <c r="DK67" s="187" t="s">
        <v>2785</v>
      </c>
      <c r="DL67" s="187" t="s">
        <v>2676</v>
      </c>
      <c r="DM67" s="187" t="s">
        <v>2676</v>
      </c>
      <c r="DN67" s="187" t="s">
        <v>2785</v>
      </c>
      <c r="DO67" s="187" t="s">
        <v>2676</v>
      </c>
      <c r="DP67" s="187" t="s">
        <v>2676</v>
      </c>
      <c r="DQ67" s="187" t="s">
        <v>2785</v>
      </c>
      <c r="DR67" s="187" t="s">
        <v>2676</v>
      </c>
      <c r="DS67" s="187" t="s">
        <v>2676</v>
      </c>
      <c r="DT67" s="187" t="s">
        <v>2785</v>
      </c>
      <c r="DU67" s="187" t="s">
        <v>2676</v>
      </c>
      <c r="DV67" s="187" t="s">
        <v>2676</v>
      </c>
      <c r="DW67" s="187" t="s">
        <v>2785</v>
      </c>
      <c r="DX67" s="187" t="s">
        <v>2676</v>
      </c>
      <c r="DY67" s="187" t="s">
        <v>2676</v>
      </c>
      <c r="DZ67" s="187" t="s">
        <v>2785</v>
      </c>
      <c r="EA67" s="187" t="s">
        <v>2676</v>
      </c>
      <c r="EB67" s="187" t="s">
        <v>2676</v>
      </c>
      <c r="EC67" s="187" t="s">
        <v>2785</v>
      </c>
      <c r="ED67" s="187" t="s">
        <v>2676</v>
      </c>
      <c r="EE67" s="187" t="s">
        <v>2676</v>
      </c>
      <c r="EF67" s="187" t="s">
        <v>2785</v>
      </c>
      <c r="EG67" s="187" t="s">
        <v>2676</v>
      </c>
      <c r="EH67" s="187" t="s">
        <v>2676</v>
      </c>
      <c r="EI67" s="187" t="s">
        <v>2785</v>
      </c>
      <c r="EJ67" s="187" t="s">
        <v>2676</v>
      </c>
      <c r="EK67" s="187" t="s">
        <v>2676</v>
      </c>
      <c r="EL67" s="187" t="s">
        <v>2785</v>
      </c>
      <c r="EM67" s="187" t="s">
        <v>2676</v>
      </c>
      <c r="EN67" s="187" t="s">
        <v>2676</v>
      </c>
      <c r="EO67" s="187" t="s">
        <v>2785</v>
      </c>
      <c r="EP67" s="187" t="s">
        <v>2676</v>
      </c>
      <c r="EQ67" s="187" t="s">
        <v>2676</v>
      </c>
      <c r="ER67" s="187" t="s">
        <v>2785</v>
      </c>
      <c r="ES67" s="187" t="s">
        <v>2676</v>
      </c>
      <c r="ET67" s="187" t="s">
        <v>2676</v>
      </c>
    </row>
    <row r="68" spans="1:150" x14ac:dyDescent="0.3">
      <c r="A68" s="1"/>
      <c r="B68" s="186" t="s">
        <v>3143</v>
      </c>
      <c r="C68" s="186" t="s">
        <v>185</v>
      </c>
      <c r="D68" s="186" t="s">
        <v>3137</v>
      </c>
      <c r="E68" s="186" t="s">
        <v>3144</v>
      </c>
      <c r="F68" s="186" t="s">
        <v>3145</v>
      </c>
      <c r="G68" s="187" t="s">
        <v>2785</v>
      </c>
      <c r="H68" s="187" t="s">
        <v>2676</v>
      </c>
      <c r="I68" s="187" t="s">
        <v>2676</v>
      </c>
      <c r="J68" s="187" t="s">
        <v>2785</v>
      </c>
      <c r="K68" s="187" t="s">
        <v>2676</v>
      </c>
      <c r="L68" s="187" t="s">
        <v>2676</v>
      </c>
      <c r="M68" s="187" t="s">
        <v>2785</v>
      </c>
      <c r="N68" s="187" t="s">
        <v>2676</v>
      </c>
      <c r="O68" s="187" t="s">
        <v>2676</v>
      </c>
      <c r="P68" s="187" t="s">
        <v>2785</v>
      </c>
      <c r="Q68" s="187" t="s">
        <v>2676</v>
      </c>
      <c r="R68" s="187" t="s">
        <v>2676</v>
      </c>
      <c r="S68" s="187" t="s">
        <v>2785</v>
      </c>
      <c r="T68" s="187" t="s">
        <v>2676</v>
      </c>
      <c r="U68" s="187" t="s">
        <v>2676</v>
      </c>
      <c r="V68" s="187" t="s">
        <v>2785</v>
      </c>
      <c r="W68" s="187" t="s">
        <v>2676</v>
      </c>
      <c r="X68" s="187" t="s">
        <v>2676</v>
      </c>
      <c r="Y68" s="187" t="s">
        <v>2785</v>
      </c>
      <c r="Z68" s="187" t="s">
        <v>2676</v>
      </c>
      <c r="AA68" s="187" t="s">
        <v>2676</v>
      </c>
      <c r="AB68" s="187" t="s">
        <v>2785</v>
      </c>
      <c r="AC68" s="187" t="s">
        <v>2676</v>
      </c>
      <c r="AD68" s="187" t="s">
        <v>2676</v>
      </c>
      <c r="AE68" s="187" t="s">
        <v>2785</v>
      </c>
      <c r="AF68" s="187" t="s">
        <v>2676</v>
      </c>
      <c r="AG68" s="187" t="s">
        <v>2676</v>
      </c>
      <c r="AH68" s="187" t="s">
        <v>2785</v>
      </c>
      <c r="AI68" s="187" t="s">
        <v>2676</v>
      </c>
      <c r="AJ68" s="187" t="s">
        <v>2676</v>
      </c>
      <c r="AK68" s="187" t="s">
        <v>2785</v>
      </c>
      <c r="AL68" s="187" t="s">
        <v>2676</v>
      </c>
      <c r="AM68" s="187" t="s">
        <v>2676</v>
      </c>
      <c r="AN68" s="187" t="s">
        <v>2785</v>
      </c>
      <c r="AO68" s="187" t="s">
        <v>2676</v>
      </c>
      <c r="AP68" s="187" t="s">
        <v>2676</v>
      </c>
      <c r="AQ68" s="187" t="s">
        <v>2785</v>
      </c>
      <c r="AR68" s="187" t="s">
        <v>2676</v>
      </c>
      <c r="AS68" s="187" t="s">
        <v>2676</v>
      </c>
      <c r="AT68" s="187" t="s">
        <v>2785</v>
      </c>
      <c r="AU68" s="187" t="s">
        <v>2676</v>
      </c>
      <c r="AV68" s="187" t="s">
        <v>2676</v>
      </c>
      <c r="AW68" s="187" t="s">
        <v>2785</v>
      </c>
      <c r="AX68" s="187" t="s">
        <v>2676</v>
      </c>
      <c r="AY68" s="187" t="s">
        <v>2676</v>
      </c>
      <c r="AZ68" s="187" t="s">
        <v>2785</v>
      </c>
      <c r="BA68" s="187" t="s">
        <v>2676</v>
      </c>
      <c r="BB68" s="187" t="s">
        <v>2676</v>
      </c>
      <c r="BC68" s="187" t="s">
        <v>2785</v>
      </c>
      <c r="BD68" s="187" t="s">
        <v>2676</v>
      </c>
      <c r="BE68" s="187" t="s">
        <v>2676</v>
      </c>
      <c r="BF68" s="187" t="s">
        <v>2785</v>
      </c>
      <c r="BG68" s="187" t="s">
        <v>2676</v>
      </c>
      <c r="BH68" s="187" t="s">
        <v>2676</v>
      </c>
      <c r="BI68" s="187" t="s">
        <v>2785</v>
      </c>
      <c r="BJ68" s="187" t="s">
        <v>2676</v>
      </c>
      <c r="BK68" s="187" t="s">
        <v>2676</v>
      </c>
      <c r="BL68" s="187" t="s">
        <v>2785</v>
      </c>
      <c r="BM68" s="187" t="s">
        <v>2676</v>
      </c>
      <c r="BN68" s="187" t="s">
        <v>2676</v>
      </c>
      <c r="BO68" s="187" t="s">
        <v>2785</v>
      </c>
      <c r="BP68" s="187" t="s">
        <v>2676</v>
      </c>
      <c r="BQ68" s="187" t="s">
        <v>2676</v>
      </c>
      <c r="BR68" s="187" t="s">
        <v>2785</v>
      </c>
      <c r="BS68" s="187" t="s">
        <v>2676</v>
      </c>
      <c r="BT68" s="187" t="s">
        <v>2676</v>
      </c>
      <c r="BU68" s="187" t="s">
        <v>2785</v>
      </c>
      <c r="BV68" s="187" t="s">
        <v>2676</v>
      </c>
      <c r="BW68" s="187" t="s">
        <v>2676</v>
      </c>
      <c r="BX68" s="187" t="s">
        <v>2785</v>
      </c>
      <c r="BY68" s="187" t="s">
        <v>2676</v>
      </c>
      <c r="BZ68" s="187" t="s">
        <v>2676</v>
      </c>
      <c r="CA68" s="187" t="s">
        <v>2785</v>
      </c>
      <c r="CB68" s="187" t="s">
        <v>2676</v>
      </c>
      <c r="CC68" s="187" t="s">
        <v>2676</v>
      </c>
      <c r="CD68" s="187" t="s">
        <v>2785</v>
      </c>
      <c r="CE68" s="187" t="s">
        <v>2676</v>
      </c>
      <c r="CF68" s="187" t="s">
        <v>2676</v>
      </c>
      <c r="CG68" s="187" t="s">
        <v>2785</v>
      </c>
      <c r="CH68" s="187" t="s">
        <v>2676</v>
      </c>
      <c r="CI68" s="187" t="s">
        <v>2676</v>
      </c>
      <c r="CJ68" s="187" t="s">
        <v>2785</v>
      </c>
      <c r="CK68" s="187" t="s">
        <v>2676</v>
      </c>
      <c r="CL68" s="187" t="s">
        <v>2676</v>
      </c>
      <c r="CM68" s="187" t="s">
        <v>2785</v>
      </c>
      <c r="CN68" s="187" t="s">
        <v>2676</v>
      </c>
      <c r="CO68" s="187" t="s">
        <v>2676</v>
      </c>
      <c r="CP68" s="187" t="s">
        <v>2785</v>
      </c>
      <c r="CQ68" s="187" t="s">
        <v>2676</v>
      </c>
      <c r="CR68" s="187" t="s">
        <v>2676</v>
      </c>
      <c r="CS68" s="187" t="s">
        <v>2785</v>
      </c>
      <c r="CT68" s="187" t="s">
        <v>2676</v>
      </c>
      <c r="CU68" s="187" t="s">
        <v>2676</v>
      </c>
      <c r="CV68" s="187" t="s">
        <v>2785</v>
      </c>
      <c r="CW68" s="187" t="s">
        <v>2676</v>
      </c>
      <c r="CX68" s="187" t="s">
        <v>2676</v>
      </c>
      <c r="CY68" s="187" t="s">
        <v>2785</v>
      </c>
      <c r="CZ68" s="187" t="s">
        <v>2676</v>
      </c>
      <c r="DA68" s="187" t="s">
        <v>2676</v>
      </c>
      <c r="DB68" s="187" t="s">
        <v>2785</v>
      </c>
      <c r="DC68" s="187" t="s">
        <v>2676</v>
      </c>
      <c r="DD68" s="187" t="s">
        <v>2676</v>
      </c>
      <c r="DE68" s="187" t="s">
        <v>2785</v>
      </c>
      <c r="DF68" s="187" t="s">
        <v>2676</v>
      </c>
      <c r="DG68" s="187" t="s">
        <v>2676</v>
      </c>
      <c r="DH68" s="187" t="s">
        <v>2785</v>
      </c>
      <c r="DI68" s="187" t="s">
        <v>2676</v>
      </c>
      <c r="DJ68" s="187" t="s">
        <v>2676</v>
      </c>
      <c r="DK68" s="187" t="s">
        <v>2785</v>
      </c>
      <c r="DL68" s="187" t="s">
        <v>2676</v>
      </c>
      <c r="DM68" s="187" t="s">
        <v>2676</v>
      </c>
      <c r="DN68" s="187" t="s">
        <v>2785</v>
      </c>
      <c r="DO68" s="187" t="s">
        <v>2676</v>
      </c>
      <c r="DP68" s="187" t="s">
        <v>2676</v>
      </c>
      <c r="DQ68" s="187" t="s">
        <v>2785</v>
      </c>
      <c r="DR68" s="187" t="s">
        <v>2676</v>
      </c>
      <c r="DS68" s="187" t="s">
        <v>2676</v>
      </c>
      <c r="DT68" s="187" t="s">
        <v>2785</v>
      </c>
      <c r="DU68" s="187" t="s">
        <v>2676</v>
      </c>
      <c r="DV68" s="187" t="s">
        <v>2676</v>
      </c>
      <c r="DW68" s="187" t="s">
        <v>2785</v>
      </c>
      <c r="DX68" s="187" t="s">
        <v>2676</v>
      </c>
      <c r="DY68" s="187" t="s">
        <v>2676</v>
      </c>
      <c r="DZ68" s="187" t="s">
        <v>2785</v>
      </c>
      <c r="EA68" s="187" t="s">
        <v>2676</v>
      </c>
      <c r="EB68" s="187" t="s">
        <v>2676</v>
      </c>
      <c r="EC68" s="187" t="s">
        <v>2785</v>
      </c>
      <c r="ED68" s="187" t="s">
        <v>2676</v>
      </c>
      <c r="EE68" s="187" t="s">
        <v>2676</v>
      </c>
      <c r="EF68" s="187" t="s">
        <v>2785</v>
      </c>
      <c r="EG68" s="187" t="s">
        <v>2676</v>
      </c>
      <c r="EH68" s="187" t="s">
        <v>2676</v>
      </c>
      <c r="EI68" s="187" t="s">
        <v>2785</v>
      </c>
      <c r="EJ68" s="187" t="s">
        <v>2676</v>
      </c>
      <c r="EK68" s="187" t="s">
        <v>2676</v>
      </c>
      <c r="EL68" s="187" t="s">
        <v>2785</v>
      </c>
      <c r="EM68" s="187" t="s">
        <v>2676</v>
      </c>
      <c r="EN68" s="187" t="s">
        <v>2676</v>
      </c>
      <c r="EO68" s="187" t="s">
        <v>2785</v>
      </c>
      <c r="EP68" s="187" t="s">
        <v>2676</v>
      </c>
      <c r="EQ68" s="187" t="s">
        <v>2676</v>
      </c>
      <c r="ER68" s="187" t="s">
        <v>2785</v>
      </c>
      <c r="ES68" s="187" t="s">
        <v>2676</v>
      </c>
      <c r="ET68" s="187" t="s">
        <v>2676</v>
      </c>
    </row>
    <row r="69" spans="1:150" x14ac:dyDescent="0.3">
      <c r="A69" s="1"/>
      <c r="B69" s="185" t="s">
        <v>3146</v>
      </c>
      <c r="C69" s="185" t="s">
        <v>481</v>
      </c>
      <c r="D69" s="185" t="s">
        <v>847</v>
      </c>
      <c r="E69" s="185" t="s">
        <v>3147</v>
      </c>
      <c r="F69" s="185" t="s">
        <v>3148</v>
      </c>
      <c r="G69" s="185" t="s">
        <v>2785</v>
      </c>
      <c r="H69" s="185" t="s">
        <v>2676</v>
      </c>
      <c r="I69" s="185" t="s">
        <v>2676</v>
      </c>
      <c r="J69" s="185" t="s">
        <v>2785</v>
      </c>
      <c r="K69" s="185" t="s">
        <v>2676</v>
      </c>
      <c r="L69" s="185" t="s">
        <v>2676</v>
      </c>
      <c r="M69" s="185" t="s">
        <v>2785</v>
      </c>
      <c r="N69" s="185" t="s">
        <v>2676</v>
      </c>
      <c r="O69" s="185" t="s">
        <v>2676</v>
      </c>
      <c r="P69" s="185" t="s">
        <v>2785</v>
      </c>
      <c r="Q69" s="185" t="s">
        <v>2676</v>
      </c>
      <c r="R69" s="185" t="s">
        <v>2676</v>
      </c>
      <c r="S69" s="185" t="s">
        <v>2785</v>
      </c>
      <c r="T69" s="185" t="s">
        <v>2676</v>
      </c>
      <c r="U69" s="185" t="s">
        <v>2676</v>
      </c>
      <c r="V69" s="185" t="s">
        <v>2785</v>
      </c>
      <c r="W69" s="185" t="s">
        <v>2676</v>
      </c>
      <c r="X69" s="185" t="s">
        <v>2676</v>
      </c>
      <c r="Y69" s="185" t="s">
        <v>2785</v>
      </c>
      <c r="Z69" s="185" t="s">
        <v>2676</v>
      </c>
      <c r="AA69" s="185" t="s">
        <v>2676</v>
      </c>
      <c r="AB69" s="185" t="s">
        <v>2785</v>
      </c>
      <c r="AC69" s="185" t="s">
        <v>2676</v>
      </c>
      <c r="AD69" s="185" t="s">
        <v>2676</v>
      </c>
      <c r="AE69" s="185" t="s">
        <v>2785</v>
      </c>
      <c r="AF69" s="185" t="s">
        <v>2676</v>
      </c>
      <c r="AG69" s="185" t="s">
        <v>2676</v>
      </c>
      <c r="AH69" s="185" t="s">
        <v>2785</v>
      </c>
      <c r="AI69" s="185" t="s">
        <v>2676</v>
      </c>
      <c r="AJ69" s="185" t="s">
        <v>2676</v>
      </c>
      <c r="AK69" s="185" t="s">
        <v>2785</v>
      </c>
      <c r="AL69" s="185" t="s">
        <v>2676</v>
      </c>
      <c r="AM69" s="185" t="s">
        <v>2676</v>
      </c>
      <c r="AN69" s="185" t="s">
        <v>2785</v>
      </c>
      <c r="AO69" s="185" t="s">
        <v>2676</v>
      </c>
      <c r="AP69" s="185" t="s">
        <v>2676</v>
      </c>
      <c r="AQ69" s="185" t="s">
        <v>2785</v>
      </c>
      <c r="AR69" s="185" t="s">
        <v>3149</v>
      </c>
      <c r="AS69" s="185" t="s">
        <v>2676</v>
      </c>
      <c r="AT69" s="185" t="s">
        <v>2785</v>
      </c>
      <c r="AU69" s="185" t="s">
        <v>3149</v>
      </c>
      <c r="AV69" s="185" t="s">
        <v>2676</v>
      </c>
      <c r="AW69" s="185" t="s">
        <v>2785</v>
      </c>
      <c r="AX69" s="185" t="s">
        <v>3149</v>
      </c>
      <c r="AY69" s="185" t="s">
        <v>2676</v>
      </c>
      <c r="AZ69" s="185" t="s">
        <v>2785</v>
      </c>
      <c r="BA69" s="185" t="s">
        <v>3149</v>
      </c>
      <c r="BB69" s="185" t="s">
        <v>2676</v>
      </c>
      <c r="BC69" s="185" t="s">
        <v>2785</v>
      </c>
      <c r="BD69" s="185" t="s">
        <v>3149</v>
      </c>
      <c r="BE69" s="185" t="s">
        <v>2676</v>
      </c>
      <c r="BF69" s="185" t="s">
        <v>2785</v>
      </c>
      <c r="BG69" s="185" t="s">
        <v>3149</v>
      </c>
      <c r="BH69" s="185" t="s">
        <v>2676</v>
      </c>
      <c r="BI69" s="185" t="s">
        <v>2785</v>
      </c>
      <c r="BJ69" s="185" t="s">
        <v>3149</v>
      </c>
      <c r="BK69" s="185" t="s">
        <v>2676</v>
      </c>
      <c r="BL69" s="185" t="s">
        <v>2785</v>
      </c>
      <c r="BM69" s="185" t="s">
        <v>3149</v>
      </c>
      <c r="BN69" s="185" t="s">
        <v>2676</v>
      </c>
      <c r="BO69" s="185" t="s">
        <v>2785</v>
      </c>
      <c r="BP69" s="185" t="s">
        <v>3149</v>
      </c>
      <c r="BQ69" s="185" t="s">
        <v>2676</v>
      </c>
      <c r="BR69" s="185" t="s">
        <v>2785</v>
      </c>
      <c r="BS69" s="185" t="s">
        <v>3149</v>
      </c>
      <c r="BT69" s="185" t="s">
        <v>2676</v>
      </c>
      <c r="BU69" s="185" t="s">
        <v>2785</v>
      </c>
      <c r="BV69" s="185" t="s">
        <v>3149</v>
      </c>
      <c r="BW69" s="185" t="s">
        <v>2676</v>
      </c>
      <c r="BX69" s="185" t="s">
        <v>2785</v>
      </c>
      <c r="BY69" s="185" t="s">
        <v>3149</v>
      </c>
      <c r="BZ69" s="185" t="s">
        <v>2676</v>
      </c>
      <c r="CA69" s="185" t="s">
        <v>2785</v>
      </c>
      <c r="CB69" s="185" t="s">
        <v>3149</v>
      </c>
      <c r="CC69" s="185" t="s">
        <v>2676</v>
      </c>
      <c r="CD69" s="185" t="s">
        <v>2785</v>
      </c>
      <c r="CE69" s="185" t="s">
        <v>3149</v>
      </c>
      <c r="CF69" s="185" t="s">
        <v>2676</v>
      </c>
      <c r="CG69" s="185" t="s">
        <v>2785</v>
      </c>
      <c r="CH69" s="185" t="s">
        <v>3149</v>
      </c>
      <c r="CI69" s="185" t="s">
        <v>2676</v>
      </c>
      <c r="CJ69" s="185" t="s">
        <v>2785</v>
      </c>
      <c r="CK69" s="185" t="s">
        <v>3149</v>
      </c>
      <c r="CL69" s="185" t="s">
        <v>2676</v>
      </c>
      <c r="CM69" s="185" t="s">
        <v>2785</v>
      </c>
      <c r="CN69" s="185" t="s">
        <v>2676</v>
      </c>
      <c r="CO69" s="185" t="s">
        <v>2676</v>
      </c>
      <c r="CP69" s="185" t="s">
        <v>2785</v>
      </c>
      <c r="CQ69" s="185" t="s">
        <v>2676</v>
      </c>
      <c r="CR69" s="185" t="s">
        <v>2676</v>
      </c>
      <c r="CS69" s="185" t="s">
        <v>2785</v>
      </c>
      <c r="CT69" s="185" t="s">
        <v>3149</v>
      </c>
      <c r="CU69" s="185" t="s">
        <v>2676</v>
      </c>
      <c r="CV69" s="185" t="s">
        <v>2785</v>
      </c>
      <c r="CW69" s="185" t="s">
        <v>3149</v>
      </c>
      <c r="CX69" s="185" t="s">
        <v>2676</v>
      </c>
      <c r="CY69" s="185" t="s">
        <v>2785</v>
      </c>
      <c r="CZ69" s="185" t="s">
        <v>3149</v>
      </c>
      <c r="DA69" s="185" t="s">
        <v>2676</v>
      </c>
      <c r="DB69" s="185" t="s">
        <v>2785</v>
      </c>
      <c r="DC69" s="185" t="s">
        <v>3149</v>
      </c>
      <c r="DD69" s="185" t="s">
        <v>2676</v>
      </c>
      <c r="DE69" s="185" t="s">
        <v>2785</v>
      </c>
      <c r="DF69" s="185" t="s">
        <v>3149</v>
      </c>
      <c r="DG69" s="185" t="s">
        <v>2676</v>
      </c>
      <c r="DH69" s="185" t="s">
        <v>2785</v>
      </c>
      <c r="DI69" s="185" t="s">
        <v>3149</v>
      </c>
      <c r="DJ69" s="185" t="s">
        <v>2676</v>
      </c>
      <c r="DK69" s="185" t="s">
        <v>2785</v>
      </c>
      <c r="DL69" s="185" t="s">
        <v>3149</v>
      </c>
      <c r="DM69" s="185" t="s">
        <v>2676</v>
      </c>
      <c r="DN69" s="185" t="s">
        <v>2785</v>
      </c>
      <c r="DO69" s="185" t="s">
        <v>3149</v>
      </c>
      <c r="DP69" s="185" t="s">
        <v>2676</v>
      </c>
      <c r="DQ69" s="185" t="s">
        <v>2785</v>
      </c>
      <c r="DR69" s="185" t="s">
        <v>3149</v>
      </c>
      <c r="DS69" s="185" t="s">
        <v>2676</v>
      </c>
      <c r="DT69" s="185" t="s">
        <v>2785</v>
      </c>
      <c r="DU69" s="185" t="s">
        <v>3149</v>
      </c>
      <c r="DV69" s="185" t="s">
        <v>2676</v>
      </c>
      <c r="DW69" s="185" t="s">
        <v>2785</v>
      </c>
      <c r="DX69" s="185" t="s">
        <v>3149</v>
      </c>
      <c r="DY69" s="185" t="s">
        <v>2676</v>
      </c>
      <c r="DZ69" s="185" t="s">
        <v>2785</v>
      </c>
      <c r="EA69" s="185" t="s">
        <v>3149</v>
      </c>
      <c r="EB69" s="185" t="s">
        <v>2676</v>
      </c>
      <c r="EC69" s="185" t="s">
        <v>2785</v>
      </c>
      <c r="ED69" s="185" t="s">
        <v>3149</v>
      </c>
      <c r="EE69" s="185" t="s">
        <v>2676</v>
      </c>
      <c r="EF69" s="185" t="s">
        <v>2785</v>
      </c>
      <c r="EG69" s="185" t="s">
        <v>2676</v>
      </c>
      <c r="EH69" s="185" t="s">
        <v>2676</v>
      </c>
      <c r="EI69" s="185" t="s">
        <v>2785</v>
      </c>
      <c r="EJ69" s="185" t="s">
        <v>2676</v>
      </c>
      <c r="EK69" s="185" t="s">
        <v>2676</v>
      </c>
      <c r="EL69" s="185" t="s">
        <v>2785</v>
      </c>
      <c r="EM69" s="185" t="s">
        <v>2676</v>
      </c>
      <c r="EN69" s="185" t="s">
        <v>2676</v>
      </c>
      <c r="EO69" s="185" t="s">
        <v>2785</v>
      </c>
      <c r="EP69" s="185" t="s">
        <v>2676</v>
      </c>
      <c r="EQ69" s="185" t="s">
        <v>2676</v>
      </c>
      <c r="ER69" s="185" t="s">
        <v>2785</v>
      </c>
      <c r="ES69" s="185" t="s">
        <v>2676</v>
      </c>
      <c r="ET69" s="185" t="s">
        <v>2676</v>
      </c>
    </row>
    <row r="70" spans="1:150" x14ac:dyDescent="0.3">
      <c r="A70" s="1"/>
      <c r="B70" s="186" t="s">
        <v>3150</v>
      </c>
      <c r="C70" s="186" t="s">
        <v>481</v>
      </c>
      <c r="D70" s="186" t="s">
        <v>847</v>
      </c>
      <c r="E70" s="186" t="s">
        <v>3151</v>
      </c>
      <c r="F70" s="186" t="s">
        <v>3152</v>
      </c>
      <c r="G70" s="187" t="s">
        <v>2785</v>
      </c>
      <c r="H70" s="187" t="s">
        <v>2676</v>
      </c>
      <c r="I70" s="187" t="s">
        <v>2676</v>
      </c>
      <c r="J70" s="187" t="s">
        <v>2785</v>
      </c>
      <c r="K70" s="187" t="s">
        <v>2676</v>
      </c>
      <c r="L70" s="187" t="s">
        <v>2676</v>
      </c>
      <c r="M70" s="187" t="s">
        <v>2785</v>
      </c>
      <c r="N70" s="187" t="s">
        <v>2676</v>
      </c>
      <c r="O70" s="187" t="s">
        <v>2676</v>
      </c>
      <c r="P70" s="187" t="s">
        <v>2785</v>
      </c>
      <c r="Q70" s="187" t="s">
        <v>2676</v>
      </c>
      <c r="R70" s="187" t="s">
        <v>2676</v>
      </c>
      <c r="S70" s="187" t="s">
        <v>2785</v>
      </c>
      <c r="T70" s="187" t="s">
        <v>2676</v>
      </c>
      <c r="U70" s="187" t="s">
        <v>2676</v>
      </c>
      <c r="V70" s="187" t="s">
        <v>2785</v>
      </c>
      <c r="W70" s="187" t="s">
        <v>2676</v>
      </c>
      <c r="X70" s="187" t="s">
        <v>2676</v>
      </c>
      <c r="Y70" s="187" t="s">
        <v>2785</v>
      </c>
      <c r="Z70" s="187" t="s">
        <v>2676</v>
      </c>
      <c r="AA70" s="187" t="s">
        <v>2676</v>
      </c>
      <c r="AB70" s="187" t="s">
        <v>2785</v>
      </c>
      <c r="AC70" s="187" t="s">
        <v>2676</v>
      </c>
      <c r="AD70" s="187" t="s">
        <v>2676</v>
      </c>
      <c r="AE70" s="187" t="s">
        <v>2785</v>
      </c>
      <c r="AF70" s="187" t="s">
        <v>2676</v>
      </c>
      <c r="AG70" s="187" t="s">
        <v>2676</v>
      </c>
      <c r="AH70" s="187" t="s">
        <v>2785</v>
      </c>
      <c r="AI70" s="187" t="s">
        <v>2676</v>
      </c>
      <c r="AJ70" s="187" t="s">
        <v>2676</v>
      </c>
      <c r="AK70" s="187" t="s">
        <v>2785</v>
      </c>
      <c r="AL70" s="187" t="s">
        <v>2676</v>
      </c>
      <c r="AM70" s="187" t="s">
        <v>2676</v>
      </c>
      <c r="AN70" s="187" t="s">
        <v>2785</v>
      </c>
      <c r="AO70" s="187" t="s">
        <v>2676</v>
      </c>
      <c r="AP70" s="187" t="s">
        <v>2676</v>
      </c>
      <c r="AQ70" s="187" t="s">
        <v>2785</v>
      </c>
      <c r="AR70" s="187" t="s">
        <v>2676</v>
      </c>
      <c r="AS70" s="187" t="s">
        <v>2676</v>
      </c>
      <c r="AT70" s="187" t="s">
        <v>2785</v>
      </c>
      <c r="AU70" s="187" t="s">
        <v>2676</v>
      </c>
      <c r="AV70" s="187" t="s">
        <v>2676</v>
      </c>
      <c r="AW70" s="187" t="s">
        <v>2785</v>
      </c>
      <c r="AX70" s="187" t="s">
        <v>2676</v>
      </c>
      <c r="AY70" s="187" t="s">
        <v>2676</v>
      </c>
      <c r="AZ70" s="187" t="s">
        <v>2785</v>
      </c>
      <c r="BA70" s="187" t="s">
        <v>2676</v>
      </c>
      <c r="BB70" s="187" t="s">
        <v>2676</v>
      </c>
      <c r="BC70" s="187" t="s">
        <v>2785</v>
      </c>
      <c r="BD70" s="187" t="s">
        <v>2676</v>
      </c>
      <c r="BE70" s="187" t="s">
        <v>2676</v>
      </c>
      <c r="BF70" s="187" t="s">
        <v>2785</v>
      </c>
      <c r="BG70" s="187" t="s">
        <v>2676</v>
      </c>
      <c r="BH70" s="187" t="s">
        <v>2676</v>
      </c>
      <c r="BI70" s="187" t="s">
        <v>2785</v>
      </c>
      <c r="BJ70" s="187" t="s">
        <v>2676</v>
      </c>
      <c r="BK70" s="187" t="s">
        <v>2676</v>
      </c>
      <c r="BL70" s="187" t="s">
        <v>2785</v>
      </c>
      <c r="BM70" s="187" t="s">
        <v>2676</v>
      </c>
      <c r="BN70" s="187" t="s">
        <v>2676</v>
      </c>
      <c r="BO70" s="187" t="s">
        <v>2785</v>
      </c>
      <c r="BP70" s="187" t="s">
        <v>2676</v>
      </c>
      <c r="BQ70" s="187" t="s">
        <v>2676</v>
      </c>
      <c r="BR70" s="187" t="s">
        <v>2785</v>
      </c>
      <c r="BS70" s="187" t="s">
        <v>2676</v>
      </c>
      <c r="BT70" s="187" t="s">
        <v>2676</v>
      </c>
      <c r="BU70" s="187" t="s">
        <v>2785</v>
      </c>
      <c r="BV70" s="187" t="s">
        <v>2676</v>
      </c>
      <c r="BW70" s="187" t="s">
        <v>2676</v>
      </c>
      <c r="BX70" s="187" t="s">
        <v>2785</v>
      </c>
      <c r="BY70" s="187" t="s">
        <v>2676</v>
      </c>
      <c r="BZ70" s="187" t="s">
        <v>2676</v>
      </c>
      <c r="CA70" s="187" t="s">
        <v>2785</v>
      </c>
      <c r="CB70" s="187" t="s">
        <v>2676</v>
      </c>
      <c r="CC70" s="187" t="s">
        <v>2676</v>
      </c>
      <c r="CD70" s="187" t="s">
        <v>2785</v>
      </c>
      <c r="CE70" s="187" t="s">
        <v>2676</v>
      </c>
      <c r="CF70" s="187" t="s">
        <v>2676</v>
      </c>
      <c r="CG70" s="187" t="s">
        <v>2785</v>
      </c>
      <c r="CH70" s="187" t="s">
        <v>2676</v>
      </c>
      <c r="CI70" s="187" t="s">
        <v>2676</v>
      </c>
      <c r="CJ70" s="187" t="s">
        <v>2785</v>
      </c>
      <c r="CK70" s="187" t="s">
        <v>2676</v>
      </c>
      <c r="CL70" s="187" t="s">
        <v>2676</v>
      </c>
      <c r="CM70" s="187" t="s">
        <v>2785</v>
      </c>
      <c r="CN70" s="187" t="s">
        <v>2676</v>
      </c>
      <c r="CO70" s="187" t="s">
        <v>2676</v>
      </c>
      <c r="CP70" s="187" t="s">
        <v>2785</v>
      </c>
      <c r="CQ70" s="187" t="s">
        <v>2676</v>
      </c>
      <c r="CR70" s="187" t="s">
        <v>2676</v>
      </c>
      <c r="CS70" s="187" t="s">
        <v>2785</v>
      </c>
      <c r="CT70" s="187" t="s">
        <v>2676</v>
      </c>
      <c r="CU70" s="187" t="s">
        <v>2676</v>
      </c>
      <c r="CV70" s="187" t="s">
        <v>2785</v>
      </c>
      <c r="CW70" s="187" t="s">
        <v>2676</v>
      </c>
      <c r="CX70" s="187" t="s">
        <v>2676</v>
      </c>
      <c r="CY70" s="187" t="s">
        <v>2785</v>
      </c>
      <c r="CZ70" s="187" t="s">
        <v>2676</v>
      </c>
      <c r="DA70" s="187" t="s">
        <v>2676</v>
      </c>
      <c r="DB70" s="187" t="s">
        <v>2785</v>
      </c>
      <c r="DC70" s="187" t="s">
        <v>2676</v>
      </c>
      <c r="DD70" s="187" t="s">
        <v>2676</v>
      </c>
      <c r="DE70" s="187" t="s">
        <v>2785</v>
      </c>
      <c r="DF70" s="187" t="s">
        <v>2676</v>
      </c>
      <c r="DG70" s="187" t="s">
        <v>2676</v>
      </c>
      <c r="DH70" s="187" t="s">
        <v>2785</v>
      </c>
      <c r="DI70" s="187" t="s">
        <v>2676</v>
      </c>
      <c r="DJ70" s="187" t="s">
        <v>2676</v>
      </c>
      <c r="DK70" s="187" t="s">
        <v>2785</v>
      </c>
      <c r="DL70" s="187" t="s">
        <v>2676</v>
      </c>
      <c r="DM70" s="187" t="s">
        <v>2676</v>
      </c>
      <c r="DN70" s="187" t="s">
        <v>2785</v>
      </c>
      <c r="DO70" s="187" t="s">
        <v>2676</v>
      </c>
      <c r="DP70" s="187" t="s">
        <v>2676</v>
      </c>
      <c r="DQ70" s="187" t="s">
        <v>2785</v>
      </c>
      <c r="DR70" s="187" t="s">
        <v>2676</v>
      </c>
      <c r="DS70" s="187" t="s">
        <v>2676</v>
      </c>
      <c r="DT70" s="187" t="s">
        <v>2785</v>
      </c>
      <c r="DU70" s="187" t="s">
        <v>2676</v>
      </c>
      <c r="DV70" s="187" t="s">
        <v>2676</v>
      </c>
      <c r="DW70" s="187" t="s">
        <v>2785</v>
      </c>
      <c r="DX70" s="187" t="s">
        <v>2676</v>
      </c>
      <c r="DY70" s="187" t="s">
        <v>2676</v>
      </c>
      <c r="DZ70" s="187" t="s">
        <v>2785</v>
      </c>
      <c r="EA70" s="187" t="s">
        <v>2676</v>
      </c>
      <c r="EB70" s="187" t="s">
        <v>2676</v>
      </c>
      <c r="EC70" s="187" t="s">
        <v>2785</v>
      </c>
      <c r="ED70" s="187" t="s">
        <v>2676</v>
      </c>
      <c r="EE70" s="187" t="s">
        <v>2676</v>
      </c>
      <c r="EF70" s="187" t="s">
        <v>2785</v>
      </c>
      <c r="EG70" s="187" t="s">
        <v>2676</v>
      </c>
      <c r="EH70" s="187" t="s">
        <v>2676</v>
      </c>
      <c r="EI70" s="187" t="s">
        <v>2785</v>
      </c>
      <c r="EJ70" s="187" t="s">
        <v>2676</v>
      </c>
      <c r="EK70" s="187" t="s">
        <v>2676</v>
      </c>
      <c r="EL70" s="187" t="s">
        <v>2785</v>
      </c>
      <c r="EM70" s="187" t="s">
        <v>2676</v>
      </c>
      <c r="EN70" s="187" t="s">
        <v>2676</v>
      </c>
      <c r="EO70" s="187" t="s">
        <v>2785</v>
      </c>
      <c r="EP70" s="187" t="s">
        <v>2676</v>
      </c>
      <c r="EQ70" s="187" t="s">
        <v>2676</v>
      </c>
      <c r="ER70" s="187" t="s">
        <v>2785</v>
      </c>
      <c r="ES70" s="187" t="s">
        <v>2676</v>
      </c>
      <c r="ET70" s="187" t="s">
        <v>2676</v>
      </c>
    </row>
    <row r="71" spans="1:150" x14ac:dyDescent="0.3">
      <c r="A71" s="1"/>
      <c r="B71" s="186" t="s">
        <v>3153</v>
      </c>
      <c r="C71" s="186" t="s">
        <v>481</v>
      </c>
      <c r="D71" s="186" t="s">
        <v>847</v>
      </c>
      <c r="E71" s="186" t="s">
        <v>3154</v>
      </c>
      <c r="F71" s="186" t="s">
        <v>3155</v>
      </c>
      <c r="G71" s="187" t="s">
        <v>2785</v>
      </c>
      <c r="H71" s="187" t="s">
        <v>2676</v>
      </c>
      <c r="I71" s="187" t="s">
        <v>2676</v>
      </c>
      <c r="J71" s="187" t="s">
        <v>2785</v>
      </c>
      <c r="K71" s="187" t="s">
        <v>2676</v>
      </c>
      <c r="L71" s="187" t="s">
        <v>2676</v>
      </c>
      <c r="M71" s="187" t="s">
        <v>2785</v>
      </c>
      <c r="N71" s="187" t="s">
        <v>2676</v>
      </c>
      <c r="O71" s="187" t="s">
        <v>2676</v>
      </c>
      <c r="P71" s="187" t="s">
        <v>2785</v>
      </c>
      <c r="Q71" s="187" t="s">
        <v>2676</v>
      </c>
      <c r="R71" s="187" t="s">
        <v>2676</v>
      </c>
      <c r="S71" s="187" t="s">
        <v>2785</v>
      </c>
      <c r="T71" s="187" t="s">
        <v>2676</v>
      </c>
      <c r="U71" s="187" t="s">
        <v>2676</v>
      </c>
      <c r="V71" s="187" t="s">
        <v>2785</v>
      </c>
      <c r="W71" s="187" t="s">
        <v>2676</v>
      </c>
      <c r="X71" s="187" t="s">
        <v>2676</v>
      </c>
      <c r="Y71" s="187" t="s">
        <v>2785</v>
      </c>
      <c r="Z71" s="187" t="s">
        <v>2676</v>
      </c>
      <c r="AA71" s="187" t="s">
        <v>2676</v>
      </c>
      <c r="AB71" s="187" t="s">
        <v>2785</v>
      </c>
      <c r="AC71" s="187" t="s">
        <v>2676</v>
      </c>
      <c r="AD71" s="187" t="s">
        <v>2676</v>
      </c>
      <c r="AE71" s="187" t="s">
        <v>2785</v>
      </c>
      <c r="AF71" s="187" t="s">
        <v>2676</v>
      </c>
      <c r="AG71" s="187" t="s">
        <v>2676</v>
      </c>
      <c r="AH71" s="187" t="s">
        <v>2785</v>
      </c>
      <c r="AI71" s="187" t="s">
        <v>2676</v>
      </c>
      <c r="AJ71" s="187" t="s">
        <v>2676</v>
      </c>
      <c r="AK71" s="187" t="s">
        <v>2785</v>
      </c>
      <c r="AL71" s="187" t="s">
        <v>2676</v>
      </c>
      <c r="AM71" s="187" t="s">
        <v>2676</v>
      </c>
      <c r="AN71" s="187" t="s">
        <v>2785</v>
      </c>
      <c r="AO71" s="187" t="s">
        <v>2676</v>
      </c>
      <c r="AP71" s="187" t="s">
        <v>2676</v>
      </c>
      <c r="AQ71" s="187" t="s">
        <v>2785</v>
      </c>
      <c r="AR71" s="187" t="s">
        <v>3149</v>
      </c>
      <c r="AS71" s="187" t="s">
        <v>2676</v>
      </c>
      <c r="AT71" s="187" t="s">
        <v>2785</v>
      </c>
      <c r="AU71" s="187" t="s">
        <v>3149</v>
      </c>
      <c r="AV71" s="187" t="s">
        <v>2676</v>
      </c>
      <c r="AW71" s="187" t="s">
        <v>2785</v>
      </c>
      <c r="AX71" s="187" t="s">
        <v>3149</v>
      </c>
      <c r="AY71" s="187" t="s">
        <v>2676</v>
      </c>
      <c r="AZ71" s="187" t="s">
        <v>2785</v>
      </c>
      <c r="BA71" s="187" t="s">
        <v>3149</v>
      </c>
      <c r="BB71" s="187" t="s">
        <v>2676</v>
      </c>
      <c r="BC71" s="187" t="s">
        <v>2785</v>
      </c>
      <c r="BD71" s="187" t="s">
        <v>3149</v>
      </c>
      <c r="BE71" s="187" t="s">
        <v>2676</v>
      </c>
      <c r="BF71" s="187" t="s">
        <v>2785</v>
      </c>
      <c r="BG71" s="187" t="s">
        <v>3149</v>
      </c>
      <c r="BH71" s="187" t="s">
        <v>2676</v>
      </c>
      <c r="BI71" s="187" t="s">
        <v>2785</v>
      </c>
      <c r="BJ71" s="187" t="s">
        <v>3149</v>
      </c>
      <c r="BK71" s="187" t="s">
        <v>2676</v>
      </c>
      <c r="BL71" s="187" t="s">
        <v>2785</v>
      </c>
      <c r="BM71" s="187" t="s">
        <v>3149</v>
      </c>
      <c r="BN71" s="187" t="s">
        <v>2676</v>
      </c>
      <c r="BO71" s="187" t="s">
        <v>2785</v>
      </c>
      <c r="BP71" s="187" t="s">
        <v>3149</v>
      </c>
      <c r="BQ71" s="187" t="s">
        <v>2676</v>
      </c>
      <c r="BR71" s="187" t="s">
        <v>2785</v>
      </c>
      <c r="BS71" s="187" t="s">
        <v>3149</v>
      </c>
      <c r="BT71" s="187" t="s">
        <v>2676</v>
      </c>
      <c r="BU71" s="187" t="s">
        <v>2785</v>
      </c>
      <c r="BV71" s="187" t="s">
        <v>3149</v>
      </c>
      <c r="BW71" s="187" t="s">
        <v>2676</v>
      </c>
      <c r="BX71" s="187" t="s">
        <v>2785</v>
      </c>
      <c r="BY71" s="187" t="s">
        <v>3149</v>
      </c>
      <c r="BZ71" s="187" t="s">
        <v>2676</v>
      </c>
      <c r="CA71" s="187" t="s">
        <v>2785</v>
      </c>
      <c r="CB71" s="187" t="s">
        <v>3149</v>
      </c>
      <c r="CC71" s="187" t="s">
        <v>2676</v>
      </c>
      <c r="CD71" s="187" t="s">
        <v>2785</v>
      </c>
      <c r="CE71" s="187" t="s">
        <v>3149</v>
      </c>
      <c r="CF71" s="187" t="s">
        <v>2676</v>
      </c>
      <c r="CG71" s="187" t="s">
        <v>2785</v>
      </c>
      <c r="CH71" s="187" t="s">
        <v>3149</v>
      </c>
      <c r="CI71" s="187" t="s">
        <v>2676</v>
      </c>
      <c r="CJ71" s="187" t="s">
        <v>2785</v>
      </c>
      <c r="CK71" s="187" t="s">
        <v>3149</v>
      </c>
      <c r="CL71" s="187" t="s">
        <v>2676</v>
      </c>
      <c r="CM71" s="187" t="s">
        <v>2785</v>
      </c>
      <c r="CN71" s="187" t="s">
        <v>2676</v>
      </c>
      <c r="CO71" s="187" t="s">
        <v>2676</v>
      </c>
      <c r="CP71" s="187" t="s">
        <v>2785</v>
      </c>
      <c r="CQ71" s="187" t="s">
        <v>2676</v>
      </c>
      <c r="CR71" s="187" t="s">
        <v>2676</v>
      </c>
      <c r="CS71" s="187" t="s">
        <v>2785</v>
      </c>
      <c r="CT71" s="187" t="s">
        <v>3149</v>
      </c>
      <c r="CU71" s="187" t="s">
        <v>2676</v>
      </c>
      <c r="CV71" s="187" t="s">
        <v>2785</v>
      </c>
      <c r="CW71" s="187" t="s">
        <v>3149</v>
      </c>
      <c r="CX71" s="187" t="s">
        <v>2676</v>
      </c>
      <c r="CY71" s="187" t="s">
        <v>2785</v>
      </c>
      <c r="CZ71" s="187" t="s">
        <v>3149</v>
      </c>
      <c r="DA71" s="187" t="s">
        <v>2676</v>
      </c>
      <c r="DB71" s="187" t="s">
        <v>2785</v>
      </c>
      <c r="DC71" s="187" t="s">
        <v>3149</v>
      </c>
      <c r="DD71" s="187" t="s">
        <v>2676</v>
      </c>
      <c r="DE71" s="187" t="s">
        <v>2785</v>
      </c>
      <c r="DF71" s="187" t="s">
        <v>3149</v>
      </c>
      <c r="DG71" s="187" t="s">
        <v>2676</v>
      </c>
      <c r="DH71" s="187" t="s">
        <v>2785</v>
      </c>
      <c r="DI71" s="187" t="s">
        <v>3149</v>
      </c>
      <c r="DJ71" s="187" t="s">
        <v>2676</v>
      </c>
      <c r="DK71" s="187" t="s">
        <v>2785</v>
      </c>
      <c r="DL71" s="187" t="s">
        <v>3149</v>
      </c>
      <c r="DM71" s="187" t="s">
        <v>2676</v>
      </c>
      <c r="DN71" s="187" t="s">
        <v>2785</v>
      </c>
      <c r="DO71" s="187" t="s">
        <v>3149</v>
      </c>
      <c r="DP71" s="187" t="s">
        <v>2676</v>
      </c>
      <c r="DQ71" s="187" t="s">
        <v>2785</v>
      </c>
      <c r="DR71" s="187" t="s">
        <v>3149</v>
      </c>
      <c r="DS71" s="187" t="s">
        <v>2676</v>
      </c>
      <c r="DT71" s="187" t="s">
        <v>2785</v>
      </c>
      <c r="DU71" s="187" t="s">
        <v>3149</v>
      </c>
      <c r="DV71" s="187" t="s">
        <v>2676</v>
      </c>
      <c r="DW71" s="187" t="s">
        <v>2785</v>
      </c>
      <c r="DX71" s="187" t="s">
        <v>3149</v>
      </c>
      <c r="DY71" s="187" t="s">
        <v>2676</v>
      </c>
      <c r="DZ71" s="187" t="s">
        <v>2785</v>
      </c>
      <c r="EA71" s="187" t="s">
        <v>3149</v>
      </c>
      <c r="EB71" s="187" t="s">
        <v>2676</v>
      </c>
      <c r="EC71" s="187" t="s">
        <v>2785</v>
      </c>
      <c r="ED71" s="187" t="s">
        <v>3149</v>
      </c>
      <c r="EE71" s="187" t="s">
        <v>2676</v>
      </c>
      <c r="EF71" s="187" t="s">
        <v>2785</v>
      </c>
      <c r="EG71" s="187" t="s">
        <v>2676</v>
      </c>
      <c r="EH71" s="187" t="s">
        <v>2676</v>
      </c>
      <c r="EI71" s="187" t="s">
        <v>2785</v>
      </c>
      <c r="EJ71" s="187" t="s">
        <v>2676</v>
      </c>
      <c r="EK71" s="187" t="s">
        <v>2676</v>
      </c>
      <c r="EL71" s="187" t="s">
        <v>2785</v>
      </c>
      <c r="EM71" s="187" t="s">
        <v>2676</v>
      </c>
      <c r="EN71" s="187" t="s">
        <v>2676</v>
      </c>
      <c r="EO71" s="187" t="s">
        <v>2785</v>
      </c>
      <c r="EP71" s="187" t="s">
        <v>2676</v>
      </c>
      <c r="EQ71" s="187" t="s">
        <v>2676</v>
      </c>
      <c r="ER71" s="187" t="s">
        <v>2785</v>
      </c>
      <c r="ES71" s="187" t="s">
        <v>2676</v>
      </c>
      <c r="ET71" s="187" t="s">
        <v>2676</v>
      </c>
    </row>
    <row r="72" spans="1:150" x14ac:dyDescent="0.3">
      <c r="A72" s="1"/>
      <c r="B72" s="185" t="s">
        <v>3156</v>
      </c>
      <c r="C72" s="185" t="s">
        <v>81</v>
      </c>
      <c r="D72" s="185" t="s">
        <v>3157</v>
      </c>
      <c r="E72" s="185" t="s">
        <v>3158</v>
      </c>
      <c r="F72" s="185" t="s">
        <v>3159</v>
      </c>
      <c r="G72" s="185" t="s">
        <v>2785</v>
      </c>
      <c r="H72" s="185" t="s">
        <v>2676</v>
      </c>
      <c r="I72" s="185" t="s">
        <v>2676</v>
      </c>
      <c r="J72" s="185" t="s">
        <v>2785</v>
      </c>
      <c r="K72" s="185" t="s">
        <v>2676</v>
      </c>
      <c r="L72" s="185" t="s">
        <v>2676</v>
      </c>
      <c r="M72" s="185" t="s">
        <v>2785</v>
      </c>
      <c r="N72" s="185" t="s">
        <v>2676</v>
      </c>
      <c r="O72" s="185" t="s">
        <v>2676</v>
      </c>
      <c r="P72" s="185" t="s">
        <v>2785</v>
      </c>
      <c r="Q72" s="185" t="s">
        <v>2676</v>
      </c>
      <c r="R72" s="185" t="s">
        <v>2676</v>
      </c>
      <c r="S72" s="185" t="s">
        <v>2785</v>
      </c>
      <c r="T72" s="185" t="s">
        <v>2676</v>
      </c>
      <c r="U72" s="185" t="s">
        <v>2676</v>
      </c>
      <c r="V72" s="185" t="s">
        <v>2785</v>
      </c>
      <c r="W72" s="185" t="s">
        <v>2676</v>
      </c>
      <c r="X72" s="185" t="s">
        <v>2676</v>
      </c>
      <c r="Y72" s="185" t="s">
        <v>2785</v>
      </c>
      <c r="Z72" s="185" t="s">
        <v>2676</v>
      </c>
      <c r="AA72" s="185" t="s">
        <v>2676</v>
      </c>
      <c r="AB72" s="185" t="s">
        <v>2785</v>
      </c>
      <c r="AC72" s="185" t="s">
        <v>2676</v>
      </c>
      <c r="AD72" s="185" t="s">
        <v>2676</v>
      </c>
      <c r="AE72" s="185" t="s">
        <v>2785</v>
      </c>
      <c r="AF72" s="185" t="s">
        <v>2676</v>
      </c>
      <c r="AG72" s="185" t="s">
        <v>2676</v>
      </c>
      <c r="AH72" s="185" t="s">
        <v>2785</v>
      </c>
      <c r="AI72" s="185" t="s">
        <v>2676</v>
      </c>
      <c r="AJ72" s="185" t="s">
        <v>2676</v>
      </c>
      <c r="AK72" s="185" t="s">
        <v>2785</v>
      </c>
      <c r="AL72" s="185" t="s">
        <v>2676</v>
      </c>
      <c r="AM72" s="185" t="s">
        <v>2676</v>
      </c>
      <c r="AN72" s="185" t="s">
        <v>2785</v>
      </c>
      <c r="AO72" s="185" t="s">
        <v>2676</v>
      </c>
      <c r="AP72" s="185" t="s">
        <v>2676</v>
      </c>
      <c r="AQ72" s="185" t="s">
        <v>2785</v>
      </c>
      <c r="AR72" s="185" t="s">
        <v>2676</v>
      </c>
      <c r="AS72" s="185" t="s">
        <v>2676</v>
      </c>
      <c r="AT72" s="185" t="s">
        <v>2785</v>
      </c>
      <c r="AU72" s="185" t="s">
        <v>2676</v>
      </c>
      <c r="AV72" s="185" t="s">
        <v>2676</v>
      </c>
      <c r="AW72" s="185" t="s">
        <v>2785</v>
      </c>
      <c r="AX72" s="185" t="s">
        <v>2676</v>
      </c>
      <c r="AY72" s="185" t="s">
        <v>2676</v>
      </c>
      <c r="AZ72" s="185" t="s">
        <v>2785</v>
      </c>
      <c r="BA72" s="185" t="s">
        <v>2676</v>
      </c>
      <c r="BB72" s="185" t="s">
        <v>2676</v>
      </c>
      <c r="BC72" s="185" t="s">
        <v>2785</v>
      </c>
      <c r="BD72" s="185" t="s">
        <v>2676</v>
      </c>
      <c r="BE72" s="185" t="s">
        <v>2676</v>
      </c>
      <c r="BF72" s="185" t="s">
        <v>2785</v>
      </c>
      <c r="BG72" s="185" t="s">
        <v>2676</v>
      </c>
      <c r="BH72" s="185" t="s">
        <v>2676</v>
      </c>
      <c r="BI72" s="185" t="s">
        <v>2785</v>
      </c>
      <c r="BJ72" s="185" t="s">
        <v>2676</v>
      </c>
      <c r="BK72" s="185" t="s">
        <v>2676</v>
      </c>
      <c r="BL72" s="185" t="s">
        <v>2785</v>
      </c>
      <c r="BM72" s="185" t="s">
        <v>2676</v>
      </c>
      <c r="BN72" s="185" t="s">
        <v>2676</v>
      </c>
      <c r="BO72" s="185" t="s">
        <v>2785</v>
      </c>
      <c r="BP72" s="185" t="s">
        <v>2676</v>
      </c>
      <c r="BQ72" s="185" t="s">
        <v>2676</v>
      </c>
      <c r="BR72" s="185" t="s">
        <v>2785</v>
      </c>
      <c r="BS72" s="185" t="s">
        <v>2676</v>
      </c>
      <c r="BT72" s="185" t="s">
        <v>2676</v>
      </c>
      <c r="BU72" s="185" t="s">
        <v>2785</v>
      </c>
      <c r="BV72" s="185" t="s">
        <v>2676</v>
      </c>
      <c r="BW72" s="185" t="s">
        <v>2676</v>
      </c>
      <c r="BX72" s="185" t="s">
        <v>2785</v>
      </c>
      <c r="BY72" s="185" t="s">
        <v>2676</v>
      </c>
      <c r="BZ72" s="185" t="s">
        <v>2676</v>
      </c>
      <c r="CA72" s="185" t="s">
        <v>2785</v>
      </c>
      <c r="CB72" s="185" t="s">
        <v>2676</v>
      </c>
      <c r="CC72" s="185" t="s">
        <v>2676</v>
      </c>
      <c r="CD72" s="185" t="s">
        <v>2785</v>
      </c>
      <c r="CE72" s="185" t="s">
        <v>2676</v>
      </c>
      <c r="CF72" s="185" t="s">
        <v>2676</v>
      </c>
      <c r="CG72" s="185" t="s">
        <v>2785</v>
      </c>
      <c r="CH72" s="185" t="s">
        <v>2676</v>
      </c>
      <c r="CI72" s="185" t="s">
        <v>2676</v>
      </c>
      <c r="CJ72" s="185" t="s">
        <v>2785</v>
      </c>
      <c r="CK72" s="185" t="s">
        <v>2676</v>
      </c>
      <c r="CL72" s="185" t="s">
        <v>2676</v>
      </c>
      <c r="CM72" s="185" t="s">
        <v>2785</v>
      </c>
      <c r="CN72" s="185" t="s">
        <v>2676</v>
      </c>
      <c r="CO72" s="185" t="s">
        <v>2676</v>
      </c>
      <c r="CP72" s="185" t="s">
        <v>2785</v>
      </c>
      <c r="CQ72" s="185" t="s">
        <v>2676</v>
      </c>
      <c r="CR72" s="185" t="s">
        <v>2676</v>
      </c>
      <c r="CS72" s="185" t="s">
        <v>2785</v>
      </c>
      <c r="CT72" s="185" t="s">
        <v>2676</v>
      </c>
      <c r="CU72" s="185" t="s">
        <v>2676</v>
      </c>
      <c r="CV72" s="185" t="s">
        <v>2785</v>
      </c>
      <c r="CW72" s="185" t="s">
        <v>2676</v>
      </c>
      <c r="CX72" s="185" t="s">
        <v>2676</v>
      </c>
      <c r="CY72" s="185" t="s">
        <v>2785</v>
      </c>
      <c r="CZ72" s="185" t="s">
        <v>2676</v>
      </c>
      <c r="DA72" s="185" t="s">
        <v>2676</v>
      </c>
      <c r="DB72" s="185" t="s">
        <v>2785</v>
      </c>
      <c r="DC72" s="185" t="s">
        <v>2676</v>
      </c>
      <c r="DD72" s="185" t="s">
        <v>2676</v>
      </c>
      <c r="DE72" s="185" t="s">
        <v>2785</v>
      </c>
      <c r="DF72" s="185" t="s">
        <v>2676</v>
      </c>
      <c r="DG72" s="185" t="s">
        <v>2676</v>
      </c>
      <c r="DH72" s="185" t="s">
        <v>2785</v>
      </c>
      <c r="DI72" s="185" t="s">
        <v>2676</v>
      </c>
      <c r="DJ72" s="185" t="s">
        <v>2676</v>
      </c>
      <c r="DK72" s="185" t="s">
        <v>2785</v>
      </c>
      <c r="DL72" s="185" t="s">
        <v>2676</v>
      </c>
      <c r="DM72" s="185" t="s">
        <v>2676</v>
      </c>
      <c r="DN72" s="185" t="s">
        <v>2785</v>
      </c>
      <c r="DO72" s="185" t="s">
        <v>2676</v>
      </c>
      <c r="DP72" s="185" t="s">
        <v>2676</v>
      </c>
      <c r="DQ72" s="185" t="s">
        <v>2785</v>
      </c>
      <c r="DR72" s="185" t="s">
        <v>2676</v>
      </c>
      <c r="DS72" s="185" t="s">
        <v>2676</v>
      </c>
      <c r="DT72" s="185" t="s">
        <v>2785</v>
      </c>
      <c r="DU72" s="185" t="s">
        <v>2676</v>
      </c>
      <c r="DV72" s="185" t="s">
        <v>2676</v>
      </c>
      <c r="DW72" s="185" t="s">
        <v>2785</v>
      </c>
      <c r="DX72" s="185" t="s">
        <v>2676</v>
      </c>
      <c r="DY72" s="185" t="s">
        <v>2676</v>
      </c>
      <c r="DZ72" s="185" t="s">
        <v>2785</v>
      </c>
      <c r="EA72" s="185" t="s">
        <v>2676</v>
      </c>
      <c r="EB72" s="185" t="s">
        <v>2676</v>
      </c>
      <c r="EC72" s="185" t="s">
        <v>2785</v>
      </c>
      <c r="ED72" s="185" t="s">
        <v>2676</v>
      </c>
      <c r="EE72" s="185" t="s">
        <v>2676</v>
      </c>
      <c r="EF72" s="185" t="s">
        <v>2785</v>
      </c>
      <c r="EG72" s="185" t="s">
        <v>2676</v>
      </c>
      <c r="EH72" s="185" t="s">
        <v>2676</v>
      </c>
      <c r="EI72" s="185" t="s">
        <v>2785</v>
      </c>
      <c r="EJ72" s="185" t="s">
        <v>2676</v>
      </c>
      <c r="EK72" s="185" t="s">
        <v>2676</v>
      </c>
      <c r="EL72" s="185" t="s">
        <v>2785</v>
      </c>
      <c r="EM72" s="185" t="s">
        <v>2676</v>
      </c>
      <c r="EN72" s="185" t="s">
        <v>2676</v>
      </c>
      <c r="EO72" s="185" t="s">
        <v>2785</v>
      </c>
      <c r="EP72" s="185" t="s">
        <v>2676</v>
      </c>
      <c r="EQ72" s="185" t="s">
        <v>2676</v>
      </c>
      <c r="ER72" s="185" t="s">
        <v>2785</v>
      </c>
      <c r="ES72" s="185" t="s">
        <v>2676</v>
      </c>
      <c r="ET72" s="185" t="s">
        <v>2676</v>
      </c>
    </row>
    <row r="73" spans="1:150" x14ac:dyDescent="0.3">
      <c r="A73" s="1"/>
      <c r="B73" s="186" t="s">
        <v>3160</v>
      </c>
      <c r="C73" s="186" t="s">
        <v>81</v>
      </c>
      <c r="D73" s="186" t="s">
        <v>3157</v>
      </c>
      <c r="E73" s="186" t="s">
        <v>3161</v>
      </c>
      <c r="F73" s="186" t="s">
        <v>3162</v>
      </c>
      <c r="G73" s="187" t="s">
        <v>2785</v>
      </c>
      <c r="H73" s="187" t="s">
        <v>2676</v>
      </c>
      <c r="I73" s="187" t="s">
        <v>2676</v>
      </c>
      <c r="J73" s="187" t="s">
        <v>2785</v>
      </c>
      <c r="K73" s="187" t="s">
        <v>2676</v>
      </c>
      <c r="L73" s="187" t="s">
        <v>2676</v>
      </c>
      <c r="M73" s="187" t="s">
        <v>2785</v>
      </c>
      <c r="N73" s="187" t="s">
        <v>2676</v>
      </c>
      <c r="O73" s="187" t="s">
        <v>2676</v>
      </c>
      <c r="P73" s="187" t="s">
        <v>2785</v>
      </c>
      <c r="Q73" s="187" t="s">
        <v>2676</v>
      </c>
      <c r="R73" s="187" t="s">
        <v>2676</v>
      </c>
      <c r="S73" s="187" t="s">
        <v>2785</v>
      </c>
      <c r="T73" s="187" t="s">
        <v>2676</v>
      </c>
      <c r="U73" s="187" t="s">
        <v>2676</v>
      </c>
      <c r="V73" s="187" t="s">
        <v>2785</v>
      </c>
      <c r="W73" s="187" t="s">
        <v>2676</v>
      </c>
      <c r="X73" s="187" t="s">
        <v>2676</v>
      </c>
      <c r="Y73" s="187" t="s">
        <v>2785</v>
      </c>
      <c r="Z73" s="187" t="s">
        <v>2676</v>
      </c>
      <c r="AA73" s="187" t="s">
        <v>2676</v>
      </c>
      <c r="AB73" s="187" t="s">
        <v>2785</v>
      </c>
      <c r="AC73" s="187" t="s">
        <v>2676</v>
      </c>
      <c r="AD73" s="187" t="s">
        <v>2676</v>
      </c>
      <c r="AE73" s="187" t="s">
        <v>2785</v>
      </c>
      <c r="AF73" s="187" t="s">
        <v>2676</v>
      </c>
      <c r="AG73" s="187" t="s">
        <v>2676</v>
      </c>
      <c r="AH73" s="187" t="s">
        <v>2785</v>
      </c>
      <c r="AI73" s="187" t="s">
        <v>2676</v>
      </c>
      <c r="AJ73" s="187" t="s">
        <v>2676</v>
      </c>
      <c r="AK73" s="187" t="s">
        <v>2785</v>
      </c>
      <c r="AL73" s="187" t="s">
        <v>2676</v>
      </c>
      <c r="AM73" s="187" t="s">
        <v>2676</v>
      </c>
      <c r="AN73" s="187" t="s">
        <v>2785</v>
      </c>
      <c r="AO73" s="187" t="s">
        <v>2676</v>
      </c>
      <c r="AP73" s="187" t="s">
        <v>2676</v>
      </c>
      <c r="AQ73" s="187" t="s">
        <v>2785</v>
      </c>
      <c r="AR73" s="187" t="s">
        <v>2676</v>
      </c>
      <c r="AS73" s="187" t="s">
        <v>2676</v>
      </c>
      <c r="AT73" s="187" t="s">
        <v>2785</v>
      </c>
      <c r="AU73" s="187" t="s">
        <v>2676</v>
      </c>
      <c r="AV73" s="187" t="s">
        <v>2676</v>
      </c>
      <c r="AW73" s="187" t="s">
        <v>2785</v>
      </c>
      <c r="AX73" s="187" t="s">
        <v>2676</v>
      </c>
      <c r="AY73" s="187" t="s">
        <v>2676</v>
      </c>
      <c r="AZ73" s="187" t="s">
        <v>2785</v>
      </c>
      <c r="BA73" s="187" t="s">
        <v>2676</v>
      </c>
      <c r="BB73" s="187" t="s">
        <v>2676</v>
      </c>
      <c r="BC73" s="187" t="s">
        <v>2785</v>
      </c>
      <c r="BD73" s="187" t="s">
        <v>2676</v>
      </c>
      <c r="BE73" s="187" t="s">
        <v>2676</v>
      </c>
      <c r="BF73" s="187" t="s">
        <v>2785</v>
      </c>
      <c r="BG73" s="187" t="s">
        <v>2676</v>
      </c>
      <c r="BH73" s="187" t="s">
        <v>2676</v>
      </c>
      <c r="BI73" s="187" t="s">
        <v>2785</v>
      </c>
      <c r="BJ73" s="187" t="s">
        <v>2676</v>
      </c>
      <c r="BK73" s="187" t="s">
        <v>2676</v>
      </c>
      <c r="BL73" s="187" t="s">
        <v>2785</v>
      </c>
      <c r="BM73" s="187" t="s">
        <v>2676</v>
      </c>
      <c r="BN73" s="187" t="s">
        <v>2676</v>
      </c>
      <c r="BO73" s="187" t="s">
        <v>2785</v>
      </c>
      <c r="BP73" s="187" t="s">
        <v>2676</v>
      </c>
      <c r="BQ73" s="187" t="s">
        <v>2676</v>
      </c>
      <c r="BR73" s="187" t="s">
        <v>2785</v>
      </c>
      <c r="BS73" s="187" t="s">
        <v>2676</v>
      </c>
      <c r="BT73" s="187" t="s">
        <v>2676</v>
      </c>
      <c r="BU73" s="187" t="s">
        <v>2785</v>
      </c>
      <c r="BV73" s="187" t="s">
        <v>2676</v>
      </c>
      <c r="BW73" s="187" t="s">
        <v>2676</v>
      </c>
      <c r="BX73" s="187" t="s">
        <v>2785</v>
      </c>
      <c r="BY73" s="187" t="s">
        <v>2676</v>
      </c>
      <c r="BZ73" s="187" t="s">
        <v>2676</v>
      </c>
      <c r="CA73" s="187" t="s">
        <v>2785</v>
      </c>
      <c r="CB73" s="187" t="s">
        <v>2676</v>
      </c>
      <c r="CC73" s="187" t="s">
        <v>2676</v>
      </c>
      <c r="CD73" s="187" t="s">
        <v>2785</v>
      </c>
      <c r="CE73" s="187" t="s">
        <v>2676</v>
      </c>
      <c r="CF73" s="187" t="s">
        <v>2676</v>
      </c>
      <c r="CG73" s="187" t="s">
        <v>2785</v>
      </c>
      <c r="CH73" s="187" t="s">
        <v>2676</v>
      </c>
      <c r="CI73" s="187" t="s">
        <v>2676</v>
      </c>
      <c r="CJ73" s="187" t="s">
        <v>2785</v>
      </c>
      <c r="CK73" s="187" t="s">
        <v>2676</v>
      </c>
      <c r="CL73" s="187" t="s">
        <v>2676</v>
      </c>
      <c r="CM73" s="187" t="s">
        <v>2785</v>
      </c>
      <c r="CN73" s="187" t="s">
        <v>2676</v>
      </c>
      <c r="CO73" s="187" t="s">
        <v>2676</v>
      </c>
      <c r="CP73" s="187" t="s">
        <v>2785</v>
      </c>
      <c r="CQ73" s="187" t="s">
        <v>2676</v>
      </c>
      <c r="CR73" s="187" t="s">
        <v>2676</v>
      </c>
      <c r="CS73" s="187" t="s">
        <v>2785</v>
      </c>
      <c r="CT73" s="187" t="s">
        <v>2676</v>
      </c>
      <c r="CU73" s="187" t="s">
        <v>2676</v>
      </c>
      <c r="CV73" s="187" t="s">
        <v>2785</v>
      </c>
      <c r="CW73" s="187" t="s">
        <v>2676</v>
      </c>
      <c r="CX73" s="187" t="s">
        <v>2676</v>
      </c>
      <c r="CY73" s="187" t="s">
        <v>2785</v>
      </c>
      <c r="CZ73" s="187" t="s">
        <v>2676</v>
      </c>
      <c r="DA73" s="187" t="s">
        <v>2676</v>
      </c>
      <c r="DB73" s="187" t="s">
        <v>2785</v>
      </c>
      <c r="DC73" s="187" t="s">
        <v>2676</v>
      </c>
      <c r="DD73" s="187" t="s">
        <v>2676</v>
      </c>
      <c r="DE73" s="187" t="s">
        <v>2785</v>
      </c>
      <c r="DF73" s="187" t="s">
        <v>2676</v>
      </c>
      <c r="DG73" s="187" t="s">
        <v>2676</v>
      </c>
      <c r="DH73" s="187" t="s">
        <v>2785</v>
      </c>
      <c r="DI73" s="187" t="s">
        <v>2676</v>
      </c>
      <c r="DJ73" s="187" t="s">
        <v>2676</v>
      </c>
      <c r="DK73" s="187" t="s">
        <v>2785</v>
      </c>
      <c r="DL73" s="187" t="s">
        <v>2676</v>
      </c>
      <c r="DM73" s="187" t="s">
        <v>2676</v>
      </c>
      <c r="DN73" s="187" t="s">
        <v>2785</v>
      </c>
      <c r="DO73" s="187" t="s">
        <v>2676</v>
      </c>
      <c r="DP73" s="187" t="s">
        <v>2676</v>
      </c>
      <c r="DQ73" s="187" t="s">
        <v>2785</v>
      </c>
      <c r="DR73" s="187" t="s">
        <v>2676</v>
      </c>
      <c r="DS73" s="187" t="s">
        <v>2676</v>
      </c>
      <c r="DT73" s="187" t="s">
        <v>2785</v>
      </c>
      <c r="DU73" s="187" t="s">
        <v>2676</v>
      </c>
      <c r="DV73" s="187" t="s">
        <v>2676</v>
      </c>
      <c r="DW73" s="187" t="s">
        <v>2785</v>
      </c>
      <c r="DX73" s="187" t="s">
        <v>2676</v>
      </c>
      <c r="DY73" s="187" t="s">
        <v>2676</v>
      </c>
      <c r="DZ73" s="187" t="s">
        <v>2785</v>
      </c>
      <c r="EA73" s="187" t="s">
        <v>2676</v>
      </c>
      <c r="EB73" s="187" t="s">
        <v>2676</v>
      </c>
      <c r="EC73" s="187" t="s">
        <v>2785</v>
      </c>
      <c r="ED73" s="187" t="s">
        <v>2676</v>
      </c>
      <c r="EE73" s="187" t="s">
        <v>2676</v>
      </c>
      <c r="EF73" s="187" t="s">
        <v>2785</v>
      </c>
      <c r="EG73" s="187" t="s">
        <v>2676</v>
      </c>
      <c r="EH73" s="187" t="s">
        <v>2676</v>
      </c>
      <c r="EI73" s="187" t="s">
        <v>2785</v>
      </c>
      <c r="EJ73" s="187" t="s">
        <v>2676</v>
      </c>
      <c r="EK73" s="187" t="s">
        <v>2676</v>
      </c>
      <c r="EL73" s="187" t="s">
        <v>2785</v>
      </c>
      <c r="EM73" s="187" t="s">
        <v>2676</v>
      </c>
      <c r="EN73" s="187" t="s">
        <v>2676</v>
      </c>
      <c r="EO73" s="187" t="s">
        <v>2785</v>
      </c>
      <c r="EP73" s="187" t="s">
        <v>2676</v>
      </c>
      <c r="EQ73" s="187" t="s">
        <v>2676</v>
      </c>
      <c r="ER73" s="187" t="s">
        <v>2785</v>
      </c>
      <c r="ES73" s="187" t="s">
        <v>2676</v>
      </c>
      <c r="ET73" s="187" t="s">
        <v>2676</v>
      </c>
    </row>
    <row r="74" spans="1:150" x14ac:dyDescent="0.3">
      <c r="A74" s="1"/>
      <c r="B74" s="185" t="s">
        <v>3163</v>
      </c>
      <c r="C74" s="185" t="s">
        <v>479</v>
      </c>
      <c r="D74" s="185" t="s">
        <v>865</v>
      </c>
      <c r="E74" s="185" t="s">
        <v>3164</v>
      </c>
      <c r="F74" s="185" t="s">
        <v>3165</v>
      </c>
      <c r="G74" s="185" t="s">
        <v>2785</v>
      </c>
      <c r="H74" s="185" t="s">
        <v>2676</v>
      </c>
      <c r="I74" s="185" t="s">
        <v>2676</v>
      </c>
      <c r="J74" s="185" t="s">
        <v>2785</v>
      </c>
      <c r="K74" s="185" t="s">
        <v>2676</v>
      </c>
      <c r="L74" s="185" t="s">
        <v>2676</v>
      </c>
      <c r="M74" s="185" t="s">
        <v>2785</v>
      </c>
      <c r="N74" s="185" t="s">
        <v>2676</v>
      </c>
      <c r="O74" s="185" t="s">
        <v>2676</v>
      </c>
      <c r="P74" s="185" t="s">
        <v>2785</v>
      </c>
      <c r="Q74" s="185" t="s">
        <v>2676</v>
      </c>
      <c r="R74" s="185" t="s">
        <v>2676</v>
      </c>
      <c r="S74" s="185" t="s">
        <v>2785</v>
      </c>
      <c r="T74" s="185" t="s">
        <v>2812</v>
      </c>
      <c r="U74" s="185" t="s">
        <v>2676</v>
      </c>
      <c r="V74" s="185" t="s">
        <v>2785</v>
      </c>
      <c r="W74" s="185" t="s">
        <v>2676</v>
      </c>
      <c r="X74" s="185" t="s">
        <v>2676</v>
      </c>
      <c r="Y74" s="185" t="s">
        <v>2785</v>
      </c>
      <c r="Z74" s="185" t="s">
        <v>2676</v>
      </c>
      <c r="AA74" s="185" t="s">
        <v>2676</v>
      </c>
      <c r="AB74" s="185" t="s">
        <v>2785</v>
      </c>
      <c r="AC74" s="185" t="s">
        <v>2676</v>
      </c>
      <c r="AD74" s="185" t="s">
        <v>2676</v>
      </c>
      <c r="AE74" s="185" t="s">
        <v>2785</v>
      </c>
      <c r="AF74" s="185" t="s">
        <v>2676</v>
      </c>
      <c r="AG74" s="185" t="s">
        <v>2676</v>
      </c>
      <c r="AH74" s="185" t="s">
        <v>2785</v>
      </c>
      <c r="AI74" s="185" t="s">
        <v>2676</v>
      </c>
      <c r="AJ74" s="185" t="s">
        <v>2676</v>
      </c>
      <c r="AK74" s="185" t="s">
        <v>2785</v>
      </c>
      <c r="AL74" s="185" t="s">
        <v>2676</v>
      </c>
      <c r="AM74" s="185" t="s">
        <v>2676</v>
      </c>
      <c r="AN74" s="185" t="s">
        <v>2785</v>
      </c>
      <c r="AO74" s="185" t="s">
        <v>2676</v>
      </c>
      <c r="AP74" s="185" t="s">
        <v>2676</v>
      </c>
      <c r="AQ74" s="185" t="s">
        <v>2785</v>
      </c>
      <c r="AR74" s="185" t="s">
        <v>2676</v>
      </c>
      <c r="AS74" s="185" t="s">
        <v>2676</v>
      </c>
      <c r="AT74" s="185" t="s">
        <v>2785</v>
      </c>
      <c r="AU74" s="185" t="s">
        <v>2676</v>
      </c>
      <c r="AV74" s="185" t="s">
        <v>2676</v>
      </c>
      <c r="AW74" s="185" t="s">
        <v>2785</v>
      </c>
      <c r="AX74" s="185" t="s">
        <v>2676</v>
      </c>
      <c r="AY74" s="185" t="s">
        <v>2676</v>
      </c>
      <c r="AZ74" s="185" t="s">
        <v>2785</v>
      </c>
      <c r="BA74" s="185" t="s">
        <v>2676</v>
      </c>
      <c r="BB74" s="185" t="s">
        <v>2676</v>
      </c>
      <c r="BC74" s="185" t="s">
        <v>2785</v>
      </c>
      <c r="BD74" s="185" t="s">
        <v>2676</v>
      </c>
      <c r="BE74" s="185" t="s">
        <v>2676</v>
      </c>
      <c r="BF74" s="185" t="s">
        <v>2785</v>
      </c>
      <c r="BG74" s="185" t="s">
        <v>2676</v>
      </c>
      <c r="BH74" s="185" t="s">
        <v>2676</v>
      </c>
      <c r="BI74" s="185" t="s">
        <v>2785</v>
      </c>
      <c r="BJ74" s="185" t="s">
        <v>2676</v>
      </c>
      <c r="BK74" s="185" t="s">
        <v>2676</v>
      </c>
      <c r="BL74" s="185" t="s">
        <v>2785</v>
      </c>
      <c r="BM74" s="185" t="s">
        <v>2676</v>
      </c>
      <c r="BN74" s="185" t="s">
        <v>2676</v>
      </c>
      <c r="BO74" s="185" t="s">
        <v>2785</v>
      </c>
      <c r="BP74" s="185" t="s">
        <v>2676</v>
      </c>
      <c r="BQ74" s="185" t="s">
        <v>2676</v>
      </c>
      <c r="BR74" s="185" t="s">
        <v>2785</v>
      </c>
      <c r="BS74" s="185" t="s">
        <v>2676</v>
      </c>
      <c r="BT74" s="185" t="s">
        <v>2676</v>
      </c>
      <c r="BU74" s="185" t="s">
        <v>2785</v>
      </c>
      <c r="BV74" s="185" t="s">
        <v>2676</v>
      </c>
      <c r="BW74" s="185" t="s">
        <v>2676</v>
      </c>
      <c r="BX74" s="185" t="s">
        <v>2785</v>
      </c>
      <c r="BY74" s="185" t="s">
        <v>2676</v>
      </c>
      <c r="BZ74" s="185" t="s">
        <v>2676</v>
      </c>
      <c r="CA74" s="185" t="s">
        <v>2785</v>
      </c>
      <c r="CB74" s="185" t="s">
        <v>2676</v>
      </c>
      <c r="CC74" s="185" t="s">
        <v>2676</v>
      </c>
      <c r="CD74" s="185" t="s">
        <v>2785</v>
      </c>
      <c r="CE74" s="185" t="s">
        <v>2676</v>
      </c>
      <c r="CF74" s="185" t="s">
        <v>2676</v>
      </c>
      <c r="CG74" s="185" t="s">
        <v>2785</v>
      </c>
      <c r="CH74" s="185" t="s">
        <v>2676</v>
      </c>
      <c r="CI74" s="185" t="s">
        <v>2676</v>
      </c>
      <c r="CJ74" s="185" t="s">
        <v>2785</v>
      </c>
      <c r="CK74" s="185" t="s">
        <v>2676</v>
      </c>
      <c r="CL74" s="185" t="s">
        <v>2676</v>
      </c>
      <c r="CM74" s="185" t="s">
        <v>2785</v>
      </c>
      <c r="CN74" s="185" t="s">
        <v>2676</v>
      </c>
      <c r="CO74" s="185" t="s">
        <v>2676</v>
      </c>
      <c r="CP74" s="185" t="s">
        <v>2785</v>
      </c>
      <c r="CQ74" s="185" t="s">
        <v>2676</v>
      </c>
      <c r="CR74" s="185" t="s">
        <v>2676</v>
      </c>
      <c r="CS74" s="185" t="s">
        <v>2785</v>
      </c>
      <c r="CT74" s="185" t="s">
        <v>2676</v>
      </c>
      <c r="CU74" s="185" t="s">
        <v>2676</v>
      </c>
      <c r="CV74" s="185" t="s">
        <v>2785</v>
      </c>
      <c r="CW74" s="185" t="s">
        <v>2812</v>
      </c>
      <c r="CX74" s="185" t="s">
        <v>2676</v>
      </c>
      <c r="CY74" s="185" t="s">
        <v>2785</v>
      </c>
      <c r="CZ74" s="185" t="s">
        <v>2676</v>
      </c>
      <c r="DA74" s="185" t="s">
        <v>2676</v>
      </c>
      <c r="DB74" s="185" t="s">
        <v>2785</v>
      </c>
      <c r="DC74" s="185" t="s">
        <v>2676</v>
      </c>
      <c r="DD74" s="185" t="s">
        <v>2676</v>
      </c>
      <c r="DE74" s="185" t="s">
        <v>2785</v>
      </c>
      <c r="DF74" s="185" t="s">
        <v>2812</v>
      </c>
      <c r="DG74" s="185" t="s">
        <v>2676</v>
      </c>
      <c r="DH74" s="185" t="s">
        <v>2785</v>
      </c>
      <c r="DI74" s="185" t="s">
        <v>2676</v>
      </c>
      <c r="DJ74" s="185" t="s">
        <v>2676</v>
      </c>
      <c r="DK74" s="185" t="s">
        <v>2785</v>
      </c>
      <c r="DL74" s="185" t="s">
        <v>2676</v>
      </c>
      <c r="DM74" s="185" t="s">
        <v>2676</v>
      </c>
      <c r="DN74" s="185" t="s">
        <v>2785</v>
      </c>
      <c r="DO74" s="185" t="s">
        <v>2812</v>
      </c>
      <c r="DP74" s="185" t="s">
        <v>2676</v>
      </c>
      <c r="DQ74" s="185" t="s">
        <v>2785</v>
      </c>
      <c r="DR74" s="185" t="s">
        <v>2812</v>
      </c>
      <c r="DS74" s="185" t="s">
        <v>2676</v>
      </c>
      <c r="DT74" s="185" t="s">
        <v>2785</v>
      </c>
      <c r="DU74" s="185" t="s">
        <v>2812</v>
      </c>
      <c r="DV74" s="185" t="s">
        <v>2676</v>
      </c>
      <c r="DW74" s="185" t="s">
        <v>2785</v>
      </c>
      <c r="DX74" s="185" t="s">
        <v>2812</v>
      </c>
      <c r="DY74" s="185" t="s">
        <v>2676</v>
      </c>
      <c r="DZ74" s="185" t="s">
        <v>2785</v>
      </c>
      <c r="EA74" s="185" t="s">
        <v>2676</v>
      </c>
      <c r="EB74" s="185" t="s">
        <v>2676</v>
      </c>
      <c r="EC74" s="185" t="s">
        <v>2785</v>
      </c>
      <c r="ED74" s="185" t="s">
        <v>2676</v>
      </c>
      <c r="EE74" s="185" t="s">
        <v>2676</v>
      </c>
      <c r="EF74" s="185" t="s">
        <v>2785</v>
      </c>
      <c r="EG74" s="185" t="s">
        <v>2676</v>
      </c>
      <c r="EH74" s="185" t="s">
        <v>2676</v>
      </c>
      <c r="EI74" s="185" t="s">
        <v>2785</v>
      </c>
      <c r="EJ74" s="185" t="s">
        <v>2676</v>
      </c>
      <c r="EK74" s="185" t="s">
        <v>2676</v>
      </c>
      <c r="EL74" s="185" t="s">
        <v>2785</v>
      </c>
      <c r="EM74" s="185" t="s">
        <v>2676</v>
      </c>
      <c r="EN74" s="185" t="s">
        <v>2676</v>
      </c>
      <c r="EO74" s="185" t="s">
        <v>2785</v>
      </c>
      <c r="EP74" s="185" t="s">
        <v>2676</v>
      </c>
      <c r="EQ74" s="185" t="s">
        <v>2676</v>
      </c>
      <c r="ER74" s="185" t="s">
        <v>2785</v>
      </c>
      <c r="ES74" s="185" t="s">
        <v>2676</v>
      </c>
      <c r="ET74" s="185" t="s">
        <v>2676</v>
      </c>
    </row>
    <row r="75" spans="1:150" x14ac:dyDescent="0.3">
      <c r="A75" s="1"/>
      <c r="B75" s="186" t="s">
        <v>3166</v>
      </c>
      <c r="C75" s="186" t="s">
        <v>479</v>
      </c>
      <c r="D75" s="186" t="s">
        <v>865</v>
      </c>
      <c r="E75" s="186" t="s">
        <v>3167</v>
      </c>
      <c r="F75" s="186" t="s">
        <v>3168</v>
      </c>
      <c r="G75" s="187" t="s">
        <v>2785</v>
      </c>
      <c r="H75" s="187" t="s">
        <v>2676</v>
      </c>
      <c r="I75" s="187" t="s">
        <v>2676</v>
      </c>
      <c r="J75" s="187" t="s">
        <v>2785</v>
      </c>
      <c r="K75" s="187" t="s">
        <v>2676</v>
      </c>
      <c r="L75" s="187" t="s">
        <v>2676</v>
      </c>
      <c r="M75" s="187" t="s">
        <v>2785</v>
      </c>
      <c r="N75" s="187" t="s">
        <v>2676</v>
      </c>
      <c r="O75" s="187" t="s">
        <v>2676</v>
      </c>
      <c r="P75" s="187" t="s">
        <v>2785</v>
      </c>
      <c r="Q75" s="187" t="s">
        <v>2676</v>
      </c>
      <c r="R75" s="187" t="s">
        <v>2676</v>
      </c>
      <c r="S75" s="187" t="s">
        <v>2785</v>
      </c>
      <c r="T75" s="187" t="s">
        <v>2812</v>
      </c>
      <c r="U75" s="187" t="s">
        <v>2676</v>
      </c>
      <c r="V75" s="187" t="s">
        <v>2785</v>
      </c>
      <c r="W75" s="187" t="s">
        <v>2676</v>
      </c>
      <c r="X75" s="187" t="s">
        <v>2676</v>
      </c>
      <c r="Y75" s="187" t="s">
        <v>2785</v>
      </c>
      <c r="Z75" s="187" t="s">
        <v>2676</v>
      </c>
      <c r="AA75" s="187" t="s">
        <v>2676</v>
      </c>
      <c r="AB75" s="187" t="s">
        <v>2785</v>
      </c>
      <c r="AC75" s="187" t="s">
        <v>2676</v>
      </c>
      <c r="AD75" s="187" t="s">
        <v>2676</v>
      </c>
      <c r="AE75" s="187" t="s">
        <v>2785</v>
      </c>
      <c r="AF75" s="187" t="s">
        <v>2676</v>
      </c>
      <c r="AG75" s="187" t="s">
        <v>2676</v>
      </c>
      <c r="AH75" s="187" t="s">
        <v>2785</v>
      </c>
      <c r="AI75" s="187" t="s">
        <v>2676</v>
      </c>
      <c r="AJ75" s="187" t="s">
        <v>2676</v>
      </c>
      <c r="AK75" s="187" t="s">
        <v>2785</v>
      </c>
      <c r="AL75" s="187" t="s">
        <v>2676</v>
      </c>
      <c r="AM75" s="187" t="s">
        <v>2676</v>
      </c>
      <c r="AN75" s="187" t="s">
        <v>2785</v>
      </c>
      <c r="AO75" s="187" t="s">
        <v>2676</v>
      </c>
      <c r="AP75" s="187" t="s">
        <v>2676</v>
      </c>
      <c r="AQ75" s="187" t="s">
        <v>2785</v>
      </c>
      <c r="AR75" s="187" t="s">
        <v>2676</v>
      </c>
      <c r="AS75" s="187" t="s">
        <v>2676</v>
      </c>
      <c r="AT75" s="187" t="s">
        <v>2785</v>
      </c>
      <c r="AU75" s="187" t="s">
        <v>2676</v>
      </c>
      <c r="AV75" s="187" t="s">
        <v>2676</v>
      </c>
      <c r="AW75" s="187" t="s">
        <v>2785</v>
      </c>
      <c r="AX75" s="187" t="s">
        <v>2676</v>
      </c>
      <c r="AY75" s="187" t="s">
        <v>2676</v>
      </c>
      <c r="AZ75" s="187" t="s">
        <v>2785</v>
      </c>
      <c r="BA75" s="187" t="s">
        <v>2676</v>
      </c>
      <c r="BB75" s="187" t="s">
        <v>2676</v>
      </c>
      <c r="BC75" s="187" t="s">
        <v>2785</v>
      </c>
      <c r="BD75" s="187" t="s">
        <v>2676</v>
      </c>
      <c r="BE75" s="187" t="s">
        <v>2676</v>
      </c>
      <c r="BF75" s="187" t="s">
        <v>2785</v>
      </c>
      <c r="BG75" s="187" t="s">
        <v>2676</v>
      </c>
      <c r="BH75" s="187" t="s">
        <v>2676</v>
      </c>
      <c r="BI75" s="187" t="s">
        <v>2785</v>
      </c>
      <c r="BJ75" s="187" t="s">
        <v>2676</v>
      </c>
      <c r="BK75" s="187" t="s">
        <v>2676</v>
      </c>
      <c r="BL75" s="187" t="s">
        <v>2785</v>
      </c>
      <c r="BM75" s="187" t="s">
        <v>2676</v>
      </c>
      <c r="BN75" s="187" t="s">
        <v>2676</v>
      </c>
      <c r="BO75" s="187" t="s">
        <v>2785</v>
      </c>
      <c r="BP75" s="187" t="s">
        <v>2676</v>
      </c>
      <c r="BQ75" s="187" t="s">
        <v>2676</v>
      </c>
      <c r="BR75" s="187" t="s">
        <v>2785</v>
      </c>
      <c r="BS75" s="187" t="s">
        <v>2676</v>
      </c>
      <c r="BT75" s="187" t="s">
        <v>2676</v>
      </c>
      <c r="BU75" s="187" t="s">
        <v>2785</v>
      </c>
      <c r="BV75" s="187" t="s">
        <v>2676</v>
      </c>
      <c r="BW75" s="187" t="s">
        <v>2676</v>
      </c>
      <c r="BX75" s="187" t="s">
        <v>2785</v>
      </c>
      <c r="BY75" s="187" t="s">
        <v>2676</v>
      </c>
      <c r="BZ75" s="187" t="s">
        <v>2676</v>
      </c>
      <c r="CA75" s="187" t="s">
        <v>2785</v>
      </c>
      <c r="CB75" s="187" t="s">
        <v>2676</v>
      </c>
      <c r="CC75" s="187" t="s">
        <v>2676</v>
      </c>
      <c r="CD75" s="187" t="s">
        <v>2785</v>
      </c>
      <c r="CE75" s="187" t="s">
        <v>2676</v>
      </c>
      <c r="CF75" s="187" t="s">
        <v>2676</v>
      </c>
      <c r="CG75" s="187" t="s">
        <v>2785</v>
      </c>
      <c r="CH75" s="187" t="s">
        <v>2676</v>
      </c>
      <c r="CI75" s="187" t="s">
        <v>2676</v>
      </c>
      <c r="CJ75" s="187" t="s">
        <v>2785</v>
      </c>
      <c r="CK75" s="187" t="s">
        <v>2676</v>
      </c>
      <c r="CL75" s="187" t="s">
        <v>2676</v>
      </c>
      <c r="CM75" s="187" t="s">
        <v>2785</v>
      </c>
      <c r="CN75" s="187" t="s">
        <v>2676</v>
      </c>
      <c r="CO75" s="187" t="s">
        <v>2676</v>
      </c>
      <c r="CP75" s="187" t="s">
        <v>2785</v>
      </c>
      <c r="CQ75" s="187" t="s">
        <v>2676</v>
      </c>
      <c r="CR75" s="187" t="s">
        <v>2676</v>
      </c>
      <c r="CS75" s="187" t="s">
        <v>2785</v>
      </c>
      <c r="CT75" s="187" t="s">
        <v>2676</v>
      </c>
      <c r="CU75" s="187" t="s">
        <v>2676</v>
      </c>
      <c r="CV75" s="187" t="s">
        <v>2785</v>
      </c>
      <c r="CW75" s="187" t="s">
        <v>2812</v>
      </c>
      <c r="CX75" s="187" t="s">
        <v>2676</v>
      </c>
      <c r="CY75" s="187" t="s">
        <v>2785</v>
      </c>
      <c r="CZ75" s="187" t="s">
        <v>2676</v>
      </c>
      <c r="DA75" s="187" t="s">
        <v>2676</v>
      </c>
      <c r="DB75" s="187" t="s">
        <v>2785</v>
      </c>
      <c r="DC75" s="187" t="s">
        <v>2676</v>
      </c>
      <c r="DD75" s="187" t="s">
        <v>2676</v>
      </c>
      <c r="DE75" s="187" t="s">
        <v>2785</v>
      </c>
      <c r="DF75" s="187" t="s">
        <v>2812</v>
      </c>
      <c r="DG75" s="187" t="s">
        <v>2676</v>
      </c>
      <c r="DH75" s="187" t="s">
        <v>2785</v>
      </c>
      <c r="DI75" s="187" t="s">
        <v>2676</v>
      </c>
      <c r="DJ75" s="187" t="s">
        <v>2676</v>
      </c>
      <c r="DK75" s="187" t="s">
        <v>2785</v>
      </c>
      <c r="DL75" s="187" t="s">
        <v>2676</v>
      </c>
      <c r="DM75" s="187" t="s">
        <v>2676</v>
      </c>
      <c r="DN75" s="187" t="s">
        <v>2785</v>
      </c>
      <c r="DO75" s="187" t="s">
        <v>2812</v>
      </c>
      <c r="DP75" s="187" t="s">
        <v>2676</v>
      </c>
      <c r="DQ75" s="187" t="s">
        <v>2785</v>
      </c>
      <c r="DR75" s="187" t="s">
        <v>2812</v>
      </c>
      <c r="DS75" s="187" t="s">
        <v>2676</v>
      </c>
      <c r="DT75" s="187" t="s">
        <v>2785</v>
      </c>
      <c r="DU75" s="187" t="s">
        <v>2812</v>
      </c>
      <c r="DV75" s="187" t="s">
        <v>2676</v>
      </c>
      <c r="DW75" s="187" t="s">
        <v>2785</v>
      </c>
      <c r="DX75" s="187" t="s">
        <v>2812</v>
      </c>
      <c r="DY75" s="187" t="s">
        <v>2676</v>
      </c>
      <c r="DZ75" s="187" t="s">
        <v>2785</v>
      </c>
      <c r="EA75" s="187" t="s">
        <v>2676</v>
      </c>
      <c r="EB75" s="187" t="s">
        <v>2676</v>
      </c>
      <c r="EC75" s="187" t="s">
        <v>2785</v>
      </c>
      <c r="ED75" s="187" t="s">
        <v>2676</v>
      </c>
      <c r="EE75" s="187" t="s">
        <v>2676</v>
      </c>
      <c r="EF75" s="187" t="s">
        <v>2785</v>
      </c>
      <c r="EG75" s="187" t="s">
        <v>2676</v>
      </c>
      <c r="EH75" s="187" t="s">
        <v>2676</v>
      </c>
      <c r="EI75" s="187" t="s">
        <v>2785</v>
      </c>
      <c r="EJ75" s="187" t="s">
        <v>2676</v>
      </c>
      <c r="EK75" s="187" t="s">
        <v>2676</v>
      </c>
      <c r="EL75" s="187" t="s">
        <v>2785</v>
      </c>
      <c r="EM75" s="187" t="s">
        <v>2676</v>
      </c>
      <c r="EN75" s="187" t="s">
        <v>2676</v>
      </c>
      <c r="EO75" s="187" t="s">
        <v>2785</v>
      </c>
      <c r="EP75" s="187" t="s">
        <v>2676</v>
      </c>
      <c r="EQ75" s="187" t="s">
        <v>2676</v>
      </c>
      <c r="ER75" s="187" t="s">
        <v>2785</v>
      </c>
      <c r="ES75" s="187" t="s">
        <v>2676</v>
      </c>
      <c r="ET75" s="187" t="s">
        <v>2676</v>
      </c>
    </row>
    <row r="76" spans="1:150" x14ac:dyDescent="0.3">
      <c r="A76" s="1"/>
      <c r="B76" s="186" t="s">
        <v>3169</v>
      </c>
      <c r="C76" s="186" t="s">
        <v>479</v>
      </c>
      <c r="D76" s="186" t="s">
        <v>865</v>
      </c>
      <c r="E76" s="186" t="s">
        <v>3170</v>
      </c>
      <c r="F76" s="186" t="s">
        <v>3171</v>
      </c>
      <c r="G76" s="187" t="s">
        <v>2785</v>
      </c>
      <c r="H76" s="187" t="s">
        <v>2676</v>
      </c>
      <c r="I76" s="187" t="s">
        <v>2676</v>
      </c>
      <c r="J76" s="187" t="s">
        <v>2785</v>
      </c>
      <c r="K76" s="187" t="s">
        <v>2676</v>
      </c>
      <c r="L76" s="187" t="s">
        <v>2676</v>
      </c>
      <c r="M76" s="187" t="s">
        <v>2785</v>
      </c>
      <c r="N76" s="187" t="s">
        <v>2676</v>
      </c>
      <c r="O76" s="187" t="s">
        <v>2676</v>
      </c>
      <c r="P76" s="187" t="s">
        <v>2785</v>
      </c>
      <c r="Q76" s="187" t="s">
        <v>2676</v>
      </c>
      <c r="R76" s="187" t="s">
        <v>2676</v>
      </c>
      <c r="S76" s="187" t="s">
        <v>2785</v>
      </c>
      <c r="T76" s="187" t="s">
        <v>2676</v>
      </c>
      <c r="U76" s="187" t="s">
        <v>2676</v>
      </c>
      <c r="V76" s="187" t="s">
        <v>2785</v>
      </c>
      <c r="W76" s="187" t="s">
        <v>2676</v>
      </c>
      <c r="X76" s="187" t="s">
        <v>2676</v>
      </c>
      <c r="Y76" s="187" t="s">
        <v>2785</v>
      </c>
      <c r="Z76" s="187" t="s">
        <v>2676</v>
      </c>
      <c r="AA76" s="187" t="s">
        <v>2676</v>
      </c>
      <c r="AB76" s="187" t="s">
        <v>2785</v>
      </c>
      <c r="AC76" s="187" t="s">
        <v>2676</v>
      </c>
      <c r="AD76" s="187" t="s">
        <v>2676</v>
      </c>
      <c r="AE76" s="187" t="s">
        <v>2785</v>
      </c>
      <c r="AF76" s="187" t="s">
        <v>2676</v>
      </c>
      <c r="AG76" s="187" t="s">
        <v>2676</v>
      </c>
      <c r="AH76" s="187" t="s">
        <v>2785</v>
      </c>
      <c r="AI76" s="187" t="s">
        <v>2676</v>
      </c>
      <c r="AJ76" s="187" t="s">
        <v>2676</v>
      </c>
      <c r="AK76" s="187" t="s">
        <v>2785</v>
      </c>
      <c r="AL76" s="187" t="s">
        <v>2676</v>
      </c>
      <c r="AM76" s="187" t="s">
        <v>2676</v>
      </c>
      <c r="AN76" s="187" t="s">
        <v>2785</v>
      </c>
      <c r="AO76" s="187" t="s">
        <v>2676</v>
      </c>
      <c r="AP76" s="187" t="s">
        <v>2676</v>
      </c>
      <c r="AQ76" s="187" t="s">
        <v>2785</v>
      </c>
      <c r="AR76" s="187" t="s">
        <v>2676</v>
      </c>
      <c r="AS76" s="187" t="s">
        <v>2676</v>
      </c>
      <c r="AT76" s="187" t="s">
        <v>2785</v>
      </c>
      <c r="AU76" s="187" t="s">
        <v>2676</v>
      </c>
      <c r="AV76" s="187" t="s">
        <v>2676</v>
      </c>
      <c r="AW76" s="187" t="s">
        <v>2785</v>
      </c>
      <c r="AX76" s="187" t="s">
        <v>2676</v>
      </c>
      <c r="AY76" s="187" t="s">
        <v>2676</v>
      </c>
      <c r="AZ76" s="187" t="s">
        <v>2785</v>
      </c>
      <c r="BA76" s="187" t="s">
        <v>2676</v>
      </c>
      <c r="BB76" s="187" t="s">
        <v>2676</v>
      </c>
      <c r="BC76" s="187" t="s">
        <v>2785</v>
      </c>
      <c r="BD76" s="187" t="s">
        <v>2676</v>
      </c>
      <c r="BE76" s="187" t="s">
        <v>2676</v>
      </c>
      <c r="BF76" s="187" t="s">
        <v>2785</v>
      </c>
      <c r="BG76" s="187" t="s">
        <v>2676</v>
      </c>
      <c r="BH76" s="187" t="s">
        <v>2676</v>
      </c>
      <c r="BI76" s="187" t="s">
        <v>2785</v>
      </c>
      <c r="BJ76" s="187" t="s">
        <v>2676</v>
      </c>
      <c r="BK76" s="187" t="s">
        <v>2676</v>
      </c>
      <c r="BL76" s="187" t="s">
        <v>2785</v>
      </c>
      <c r="BM76" s="187" t="s">
        <v>2676</v>
      </c>
      <c r="BN76" s="187" t="s">
        <v>2676</v>
      </c>
      <c r="BO76" s="187" t="s">
        <v>2785</v>
      </c>
      <c r="BP76" s="187" t="s">
        <v>2676</v>
      </c>
      <c r="BQ76" s="187" t="s">
        <v>2676</v>
      </c>
      <c r="BR76" s="187" t="s">
        <v>2785</v>
      </c>
      <c r="BS76" s="187" t="s">
        <v>2676</v>
      </c>
      <c r="BT76" s="187" t="s">
        <v>2676</v>
      </c>
      <c r="BU76" s="187" t="s">
        <v>2785</v>
      </c>
      <c r="BV76" s="187" t="s">
        <v>2676</v>
      </c>
      <c r="BW76" s="187" t="s">
        <v>2676</v>
      </c>
      <c r="BX76" s="187" t="s">
        <v>2785</v>
      </c>
      <c r="BY76" s="187" t="s">
        <v>2676</v>
      </c>
      <c r="BZ76" s="187" t="s">
        <v>2676</v>
      </c>
      <c r="CA76" s="187" t="s">
        <v>2785</v>
      </c>
      <c r="CB76" s="187" t="s">
        <v>2676</v>
      </c>
      <c r="CC76" s="187" t="s">
        <v>2676</v>
      </c>
      <c r="CD76" s="187" t="s">
        <v>2785</v>
      </c>
      <c r="CE76" s="187" t="s">
        <v>2676</v>
      </c>
      <c r="CF76" s="187" t="s">
        <v>2676</v>
      </c>
      <c r="CG76" s="187" t="s">
        <v>2785</v>
      </c>
      <c r="CH76" s="187" t="s">
        <v>2676</v>
      </c>
      <c r="CI76" s="187" t="s">
        <v>2676</v>
      </c>
      <c r="CJ76" s="187" t="s">
        <v>2785</v>
      </c>
      <c r="CK76" s="187" t="s">
        <v>2676</v>
      </c>
      <c r="CL76" s="187" t="s">
        <v>2676</v>
      </c>
      <c r="CM76" s="187" t="s">
        <v>2785</v>
      </c>
      <c r="CN76" s="187" t="s">
        <v>2676</v>
      </c>
      <c r="CO76" s="187" t="s">
        <v>2676</v>
      </c>
      <c r="CP76" s="187" t="s">
        <v>2785</v>
      </c>
      <c r="CQ76" s="187" t="s">
        <v>2676</v>
      </c>
      <c r="CR76" s="187" t="s">
        <v>2676</v>
      </c>
      <c r="CS76" s="187" t="s">
        <v>2785</v>
      </c>
      <c r="CT76" s="187" t="s">
        <v>2676</v>
      </c>
      <c r="CU76" s="187" t="s">
        <v>2676</v>
      </c>
      <c r="CV76" s="187" t="s">
        <v>2785</v>
      </c>
      <c r="CW76" s="187" t="s">
        <v>2676</v>
      </c>
      <c r="CX76" s="187" t="s">
        <v>2676</v>
      </c>
      <c r="CY76" s="187" t="s">
        <v>2785</v>
      </c>
      <c r="CZ76" s="187" t="s">
        <v>2676</v>
      </c>
      <c r="DA76" s="187" t="s">
        <v>2676</v>
      </c>
      <c r="DB76" s="187" t="s">
        <v>2785</v>
      </c>
      <c r="DC76" s="187" t="s">
        <v>2676</v>
      </c>
      <c r="DD76" s="187" t="s">
        <v>2676</v>
      </c>
      <c r="DE76" s="187" t="s">
        <v>2785</v>
      </c>
      <c r="DF76" s="187" t="s">
        <v>2676</v>
      </c>
      <c r="DG76" s="187" t="s">
        <v>2676</v>
      </c>
      <c r="DH76" s="187" t="s">
        <v>2785</v>
      </c>
      <c r="DI76" s="187" t="s">
        <v>2676</v>
      </c>
      <c r="DJ76" s="187" t="s">
        <v>2676</v>
      </c>
      <c r="DK76" s="187" t="s">
        <v>2785</v>
      </c>
      <c r="DL76" s="187" t="s">
        <v>2676</v>
      </c>
      <c r="DM76" s="187" t="s">
        <v>2676</v>
      </c>
      <c r="DN76" s="187" t="s">
        <v>2785</v>
      </c>
      <c r="DO76" s="187" t="s">
        <v>2676</v>
      </c>
      <c r="DP76" s="187" t="s">
        <v>2676</v>
      </c>
      <c r="DQ76" s="187" t="s">
        <v>2785</v>
      </c>
      <c r="DR76" s="187" t="s">
        <v>2676</v>
      </c>
      <c r="DS76" s="187" t="s">
        <v>2676</v>
      </c>
      <c r="DT76" s="187" t="s">
        <v>2785</v>
      </c>
      <c r="DU76" s="187" t="s">
        <v>2676</v>
      </c>
      <c r="DV76" s="187" t="s">
        <v>2676</v>
      </c>
      <c r="DW76" s="187" t="s">
        <v>2785</v>
      </c>
      <c r="DX76" s="187" t="s">
        <v>2676</v>
      </c>
      <c r="DY76" s="187" t="s">
        <v>2676</v>
      </c>
      <c r="DZ76" s="187" t="s">
        <v>2785</v>
      </c>
      <c r="EA76" s="187" t="s">
        <v>2676</v>
      </c>
      <c r="EB76" s="187" t="s">
        <v>2676</v>
      </c>
      <c r="EC76" s="187" t="s">
        <v>2785</v>
      </c>
      <c r="ED76" s="187" t="s">
        <v>2676</v>
      </c>
      <c r="EE76" s="187" t="s">
        <v>2676</v>
      </c>
      <c r="EF76" s="187" t="s">
        <v>2785</v>
      </c>
      <c r="EG76" s="187" t="s">
        <v>2676</v>
      </c>
      <c r="EH76" s="187" t="s">
        <v>2676</v>
      </c>
      <c r="EI76" s="187" t="s">
        <v>2785</v>
      </c>
      <c r="EJ76" s="187" t="s">
        <v>2676</v>
      </c>
      <c r="EK76" s="187" t="s">
        <v>2676</v>
      </c>
      <c r="EL76" s="187" t="s">
        <v>2785</v>
      </c>
      <c r="EM76" s="187" t="s">
        <v>2676</v>
      </c>
      <c r="EN76" s="187" t="s">
        <v>2676</v>
      </c>
      <c r="EO76" s="187" t="s">
        <v>2785</v>
      </c>
      <c r="EP76" s="187" t="s">
        <v>2676</v>
      </c>
      <c r="EQ76" s="187" t="s">
        <v>2676</v>
      </c>
      <c r="ER76" s="187" t="s">
        <v>2785</v>
      </c>
      <c r="ES76" s="187" t="s">
        <v>2676</v>
      </c>
      <c r="ET76" s="187" t="s">
        <v>2676</v>
      </c>
    </row>
    <row r="77" spans="1:150" x14ac:dyDescent="0.3">
      <c r="A77" s="1"/>
      <c r="B77" s="185" t="s">
        <v>3172</v>
      </c>
      <c r="C77" s="185" t="s">
        <v>59</v>
      </c>
      <c r="D77" s="185" t="s">
        <v>60</v>
      </c>
      <c r="E77" s="185" t="s">
        <v>3173</v>
      </c>
      <c r="F77" s="185" t="s">
        <v>3174</v>
      </c>
      <c r="G77" s="185" t="s">
        <v>2785</v>
      </c>
      <c r="H77" s="185" t="s">
        <v>2676</v>
      </c>
      <c r="I77" s="185" t="s">
        <v>2676</v>
      </c>
      <c r="J77" s="185" t="s">
        <v>2785</v>
      </c>
      <c r="K77" s="185" t="s">
        <v>2676</v>
      </c>
      <c r="L77" s="185" t="s">
        <v>2676</v>
      </c>
      <c r="M77" s="185" t="s">
        <v>2785</v>
      </c>
      <c r="N77" s="185" t="s">
        <v>2676</v>
      </c>
      <c r="O77" s="185" t="s">
        <v>2676</v>
      </c>
      <c r="P77" s="185" t="s">
        <v>2785</v>
      </c>
      <c r="Q77" s="185" t="s">
        <v>2676</v>
      </c>
      <c r="R77" s="185" t="s">
        <v>2676</v>
      </c>
      <c r="S77" s="185" t="s">
        <v>2785</v>
      </c>
      <c r="T77" s="185" t="s">
        <v>2676</v>
      </c>
      <c r="U77" s="185" t="s">
        <v>2676</v>
      </c>
      <c r="V77" s="185" t="s">
        <v>2785</v>
      </c>
      <c r="W77" s="185" t="s">
        <v>2676</v>
      </c>
      <c r="X77" s="185" t="s">
        <v>2676</v>
      </c>
      <c r="Y77" s="185" t="s">
        <v>2785</v>
      </c>
      <c r="Z77" s="185" t="s">
        <v>2676</v>
      </c>
      <c r="AA77" s="185" t="s">
        <v>2676</v>
      </c>
      <c r="AB77" s="185" t="s">
        <v>2785</v>
      </c>
      <c r="AC77" s="185" t="s">
        <v>2676</v>
      </c>
      <c r="AD77" s="185" t="s">
        <v>2676</v>
      </c>
      <c r="AE77" s="185" t="s">
        <v>2785</v>
      </c>
      <c r="AF77" s="185" t="s">
        <v>2676</v>
      </c>
      <c r="AG77" s="185" t="s">
        <v>2676</v>
      </c>
      <c r="AH77" s="185" t="s">
        <v>2785</v>
      </c>
      <c r="AI77" s="185" t="s">
        <v>2676</v>
      </c>
      <c r="AJ77" s="185" t="s">
        <v>2676</v>
      </c>
      <c r="AK77" s="185" t="s">
        <v>2785</v>
      </c>
      <c r="AL77" s="185" t="s">
        <v>2676</v>
      </c>
      <c r="AM77" s="185" t="s">
        <v>2676</v>
      </c>
      <c r="AN77" s="185" t="s">
        <v>2785</v>
      </c>
      <c r="AO77" s="185" t="s">
        <v>2676</v>
      </c>
      <c r="AP77" s="185" t="s">
        <v>2676</v>
      </c>
      <c r="AQ77" s="185" t="s">
        <v>2785</v>
      </c>
      <c r="AR77" s="185" t="s">
        <v>2676</v>
      </c>
      <c r="AS77" s="185" t="s">
        <v>2676</v>
      </c>
      <c r="AT77" s="185" t="s">
        <v>2785</v>
      </c>
      <c r="AU77" s="185" t="s">
        <v>2676</v>
      </c>
      <c r="AV77" s="185" t="s">
        <v>2676</v>
      </c>
      <c r="AW77" s="185" t="s">
        <v>2785</v>
      </c>
      <c r="AX77" s="185" t="s">
        <v>2676</v>
      </c>
      <c r="AY77" s="185" t="s">
        <v>2676</v>
      </c>
      <c r="AZ77" s="185" t="s">
        <v>2785</v>
      </c>
      <c r="BA77" s="185" t="s">
        <v>2676</v>
      </c>
      <c r="BB77" s="185" t="s">
        <v>2676</v>
      </c>
      <c r="BC77" s="185" t="s">
        <v>2785</v>
      </c>
      <c r="BD77" s="185" t="s">
        <v>2676</v>
      </c>
      <c r="BE77" s="185" t="s">
        <v>2676</v>
      </c>
      <c r="BF77" s="185" t="s">
        <v>2785</v>
      </c>
      <c r="BG77" s="185" t="s">
        <v>2676</v>
      </c>
      <c r="BH77" s="185" t="s">
        <v>2676</v>
      </c>
      <c r="BI77" s="185" t="s">
        <v>2785</v>
      </c>
      <c r="BJ77" s="185" t="s">
        <v>2676</v>
      </c>
      <c r="BK77" s="185" t="s">
        <v>2676</v>
      </c>
      <c r="BL77" s="185" t="s">
        <v>2785</v>
      </c>
      <c r="BM77" s="185" t="s">
        <v>2676</v>
      </c>
      <c r="BN77" s="185" t="s">
        <v>2676</v>
      </c>
      <c r="BO77" s="185" t="s">
        <v>2785</v>
      </c>
      <c r="BP77" s="185" t="s">
        <v>2676</v>
      </c>
      <c r="BQ77" s="185" t="s">
        <v>2676</v>
      </c>
      <c r="BR77" s="185" t="s">
        <v>2785</v>
      </c>
      <c r="BS77" s="185" t="s">
        <v>2676</v>
      </c>
      <c r="BT77" s="185" t="s">
        <v>2676</v>
      </c>
      <c r="BU77" s="185" t="s">
        <v>2785</v>
      </c>
      <c r="BV77" s="185" t="s">
        <v>2676</v>
      </c>
      <c r="BW77" s="185" t="s">
        <v>2676</v>
      </c>
      <c r="BX77" s="185" t="s">
        <v>2785</v>
      </c>
      <c r="BY77" s="185" t="s">
        <v>2676</v>
      </c>
      <c r="BZ77" s="185" t="s">
        <v>2676</v>
      </c>
      <c r="CA77" s="185" t="s">
        <v>2785</v>
      </c>
      <c r="CB77" s="185" t="s">
        <v>2676</v>
      </c>
      <c r="CC77" s="185" t="s">
        <v>2676</v>
      </c>
      <c r="CD77" s="185" t="s">
        <v>2785</v>
      </c>
      <c r="CE77" s="185" t="s">
        <v>2676</v>
      </c>
      <c r="CF77" s="185" t="s">
        <v>2676</v>
      </c>
      <c r="CG77" s="185" t="s">
        <v>2785</v>
      </c>
      <c r="CH77" s="185" t="s">
        <v>2676</v>
      </c>
      <c r="CI77" s="185" t="s">
        <v>2676</v>
      </c>
      <c r="CJ77" s="185" t="s">
        <v>2785</v>
      </c>
      <c r="CK77" s="185" t="s">
        <v>2676</v>
      </c>
      <c r="CL77" s="185" t="s">
        <v>2676</v>
      </c>
      <c r="CM77" s="185" t="s">
        <v>2785</v>
      </c>
      <c r="CN77" s="185" t="s">
        <v>2676</v>
      </c>
      <c r="CO77" s="185" t="s">
        <v>2676</v>
      </c>
      <c r="CP77" s="185" t="s">
        <v>2785</v>
      </c>
      <c r="CQ77" s="185" t="s">
        <v>2676</v>
      </c>
      <c r="CR77" s="185" t="s">
        <v>2676</v>
      </c>
      <c r="CS77" s="185" t="s">
        <v>2785</v>
      </c>
      <c r="CT77" s="185" t="s">
        <v>2676</v>
      </c>
      <c r="CU77" s="185" t="s">
        <v>2676</v>
      </c>
      <c r="CV77" s="185" t="s">
        <v>2785</v>
      </c>
      <c r="CW77" s="185" t="s">
        <v>2676</v>
      </c>
      <c r="CX77" s="185" t="s">
        <v>2676</v>
      </c>
      <c r="CY77" s="185" t="s">
        <v>2785</v>
      </c>
      <c r="CZ77" s="185" t="s">
        <v>2676</v>
      </c>
      <c r="DA77" s="185" t="s">
        <v>2676</v>
      </c>
      <c r="DB77" s="185" t="s">
        <v>2785</v>
      </c>
      <c r="DC77" s="185" t="s">
        <v>2676</v>
      </c>
      <c r="DD77" s="185" t="s">
        <v>2676</v>
      </c>
      <c r="DE77" s="185" t="s">
        <v>2785</v>
      </c>
      <c r="DF77" s="185" t="s">
        <v>2676</v>
      </c>
      <c r="DG77" s="185" t="s">
        <v>2676</v>
      </c>
      <c r="DH77" s="185" t="s">
        <v>2785</v>
      </c>
      <c r="DI77" s="185" t="s">
        <v>2676</v>
      </c>
      <c r="DJ77" s="185" t="s">
        <v>2676</v>
      </c>
      <c r="DK77" s="185" t="s">
        <v>2785</v>
      </c>
      <c r="DL77" s="185" t="s">
        <v>2676</v>
      </c>
      <c r="DM77" s="185" t="s">
        <v>2676</v>
      </c>
      <c r="DN77" s="185" t="s">
        <v>2785</v>
      </c>
      <c r="DO77" s="185" t="s">
        <v>2676</v>
      </c>
      <c r="DP77" s="185" t="s">
        <v>2676</v>
      </c>
      <c r="DQ77" s="185" t="s">
        <v>2785</v>
      </c>
      <c r="DR77" s="185" t="s">
        <v>2676</v>
      </c>
      <c r="DS77" s="185" t="s">
        <v>2676</v>
      </c>
      <c r="DT77" s="185" t="s">
        <v>2785</v>
      </c>
      <c r="DU77" s="185" t="s">
        <v>2676</v>
      </c>
      <c r="DV77" s="185" t="s">
        <v>2676</v>
      </c>
      <c r="DW77" s="185" t="s">
        <v>2785</v>
      </c>
      <c r="DX77" s="185" t="s">
        <v>2676</v>
      </c>
      <c r="DY77" s="185" t="s">
        <v>2676</v>
      </c>
      <c r="DZ77" s="185" t="s">
        <v>2785</v>
      </c>
      <c r="EA77" s="185" t="s">
        <v>2676</v>
      </c>
      <c r="EB77" s="185" t="s">
        <v>2676</v>
      </c>
      <c r="EC77" s="185" t="s">
        <v>2785</v>
      </c>
      <c r="ED77" s="185" t="s">
        <v>2676</v>
      </c>
      <c r="EE77" s="185" t="s">
        <v>2676</v>
      </c>
      <c r="EF77" s="185" t="s">
        <v>2785</v>
      </c>
      <c r="EG77" s="185" t="s">
        <v>2676</v>
      </c>
      <c r="EH77" s="185" t="s">
        <v>2676</v>
      </c>
      <c r="EI77" s="185" t="s">
        <v>2785</v>
      </c>
      <c r="EJ77" s="185" t="s">
        <v>2676</v>
      </c>
      <c r="EK77" s="185" t="s">
        <v>2676</v>
      </c>
      <c r="EL77" s="185" t="s">
        <v>2785</v>
      </c>
      <c r="EM77" s="185" t="s">
        <v>2676</v>
      </c>
      <c r="EN77" s="185" t="s">
        <v>2676</v>
      </c>
      <c r="EO77" s="185" t="s">
        <v>2785</v>
      </c>
      <c r="EP77" s="185" t="s">
        <v>2676</v>
      </c>
      <c r="EQ77" s="185" t="s">
        <v>2676</v>
      </c>
      <c r="ER77" s="185" t="s">
        <v>2785</v>
      </c>
      <c r="ES77" s="185" t="s">
        <v>2676</v>
      </c>
      <c r="ET77" s="185" t="s">
        <v>2676</v>
      </c>
    </row>
    <row r="78" spans="1:150" x14ac:dyDescent="0.3">
      <c r="A78" s="1"/>
      <c r="B78" s="186" t="s">
        <v>3175</v>
      </c>
      <c r="C78" s="186" t="s">
        <v>59</v>
      </c>
      <c r="D78" s="186" t="s">
        <v>60</v>
      </c>
      <c r="E78" s="186" t="s">
        <v>3176</v>
      </c>
      <c r="F78" s="186" t="s">
        <v>3177</v>
      </c>
      <c r="G78" s="187" t="s">
        <v>2785</v>
      </c>
      <c r="H78" s="187" t="s">
        <v>843</v>
      </c>
      <c r="I78" s="187" t="s">
        <v>843</v>
      </c>
      <c r="J78" s="187" t="s">
        <v>2785</v>
      </c>
      <c r="K78" s="187" t="s">
        <v>843</v>
      </c>
      <c r="L78" s="187" t="s">
        <v>843</v>
      </c>
      <c r="M78" s="187" t="s">
        <v>2785</v>
      </c>
      <c r="N78" s="187" t="s">
        <v>843</v>
      </c>
      <c r="O78" s="187" t="s">
        <v>843</v>
      </c>
      <c r="P78" s="187" t="s">
        <v>2785</v>
      </c>
      <c r="Q78" s="187" t="s">
        <v>843</v>
      </c>
      <c r="R78" s="187" t="s">
        <v>843</v>
      </c>
      <c r="S78" s="187" t="s">
        <v>2785</v>
      </c>
      <c r="T78" s="187" t="s">
        <v>843</v>
      </c>
      <c r="U78" s="187" t="s">
        <v>843</v>
      </c>
      <c r="V78" s="187" t="s">
        <v>2785</v>
      </c>
      <c r="W78" s="187" t="s">
        <v>843</v>
      </c>
      <c r="X78" s="187" t="s">
        <v>843</v>
      </c>
      <c r="Y78" s="187" t="s">
        <v>2785</v>
      </c>
      <c r="Z78" s="187" t="s">
        <v>843</v>
      </c>
      <c r="AA78" s="187" t="s">
        <v>843</v>
      </c>
      <c r="AB78" s="187" t="s">
        <v>2785</v>
      </c>
      <c r="AC78" s="187" t="s">
        <v>843</v>
      </c>
      <c r="AD78" s="187" t="s">
        <v>843</v>
      </c>
      <c r="AE78" s="187" t="s">
        <v>2785</v>
      </c>
      <c r="AF78" s="187" t="s">
        <v>843</v>
      </c>
      <c r="AG78" s="187" t="s">
        <v>843</v>
      </c>
      <c r="AH78" s="187" t="s">
        <v>2785</v>
      </c>
      <c r="AI78" s="187" t="s">
        <v>843</v>
      </c>
      <c r="AJ78" s="187" t="s">
        <v>843</v>
      </c>
      <c r="AK78" s="187" t="s">
        <v>2785</v>
      </c>
      <c r="AL78" s="187" t="s">
        <v>843</v>
      </c>
      <c r="AM78" s="187" t="s">
        <v>843</v>
      </c>
      <c r="AN78" s="187" t="s">
        <v>2785</v>
      </c>
      <c r="AO78" s="187" t="s">
        <v>843</v>
      </c>
      <c r="AP78" s="187" t="s">
        <v>843</v>
      </c>
      <c r="AQ78" s="187" t="s">
        <v>2785</v>
      </c>
      <c r="AR78" s="187" t="s">
        <v>843</v>
      </c>
      <c r="AS78" s="187" t="s">
        <v>843</v>
      </c>
      <c r="AT78" s="187" t="s">
        <v>2785</v>
      </c>
      <c r="AU78" s="187" t="s">
        <v>843</v>
      </c>
      <c r="AV78" s="187" t="s">
        <v>843</v>
      </c>
      <c r="AW78" s="187" t="s">
        <v>2785</v>
      </c>
      <c r="AX78" s="187" t="s">
        <v>843</v>
      </c>
      <c r="AY78" s="187" t="s">
        <v>843</v>
      </c>
      <c r="AZ78" s="187" t="s">
        <v>2785</v>
      </c>
      <c r="BA78" s="187" t="s">
        <v>843</v>
      </c>
      <c r="BB78" s="187" t="s">
        <v>843</v>
      </c>
      <c r="BC78" s="187" t="s">
        <v>2785</v>
      </c>
      <c r="BD78" s="187" t="s">
        <v>843</v>
      </c>
      <c r="BE78" s="187" t="s">
        <v>843</v>
      </c>
      <c r="BF78" s="187" t="s">
        <v>2785</v>
      </c>
      <c r="BG78" s="187" t="s">
        <v>843</v>
      </c>
      <c r="BH78" s="187" t="s">
        <v>843</v>
      </c>
      <c r="BI78" s="187" t="s">
        <v>2785</v>
      </c>
      <c r="BJ78" s="187" t="s">
        <v>843</v>
      </c>
      <c r="BK78" s="187" t="s">
        <v>843</v>
      </c>
      <c r="BL78" s="187" t="s">
        <v>2785</v>
      </c>
      <c r="BM78" s="187" t="s">
        <v>843</v>
      </c>
      <c r="BN78" s="187" t="s">
        <v>843</v>
      </c>
      <c r="BO78" s="187" t="s">
        <v>2785</v>
      </c>
      <c r="BP78" s="187" t="s">
        <v>843</v>
      </c>
      <c r="BQ78" s="187" t="s">
        <v>843</v>
      </c>
      <c r="BR78" s="187" t="s">
        <v>2785</v>
      </c>
      <c r="BS78" s="187" t="s">
        <v>843</v>
      </c>
      <c r="BT78" s="187" t="s">
        <v>843</v>
      </c>
      <c r="BU78" s="187" t="s">
        <v>2785</v>
      </c>
      <c r="BV78" s="187" t="s">
        <v>843</v>
      </c>
      <c r="BW78" s="187" t="s">
        <v>843</v>
      </c>
      <c r="BX78" s="187" t="s">
        <v>2785</v>
      </c>
      <c r="BY78" s="187" t="s">
        <v>843</v>
      </c>
      <c r="BZ78" s="187" t="s">
        <v>843</v>
      </c>
      <c r="CA78" s="187" t="s">
        <v>2785</v>
      </c>
      <c r="CB78" s="187" t="s">
        <v>843</v>
      </c>
      <c r="CC78" s="187" t="s">
        <v>843</v>
      </c>
      <c r="CD78" s="187" t="s">
        <v>2785</v>
      </c>
      <c r="CE78" s="187" t="s">
        <v>843</v>
      </c>
      <c r="CF78" s="187" t="s">
        <v>843</v>
      </c>
      <c r="CG78" s="187" t="s">
        <v>2785</v>
      </c>
      <c r="CH78" s="187" t="s">
        <v>843</v>
      </c>
      <c r="CI78" s="187" t="s">
        <v>843</v>
      </c>
      <c r="CJ78" s="187" t="s">
        <v>2785</v>
      </c>
      <c r="CK78" s="187" t="s">
        <v>843</v>
      </c>
      <c r="CL78" s="187" t="s">
        <v>843</v>
      </c>
      <c r="CM78" s="187" t="s">
        <v>2785</v>
      </c>
      <c r="CN78" s="187" t="s">
        <v>843</v>
      </c>
      <c r="CO78" s="187" t="s">
        <v>843</v>
      </c>
      <c r="CP78" s="187" t="s">
        <v>2785</v>
      </c>
      <c r="CQ78" s="187" t="s">
        <v>843</v>
      </c>
      <c r="CR78" s="187" t="s">
        <v>843</v>
      </c>
      <c r="CS78" s="187" t="s">
        <v>2785</v>
      </c>
      <c r="CT78" s="187" t="s">
        <v>843</v>
      </c>
      <c r="CU78" s="187" t="s">
        <v>843</v>
      </c>
      <c r="CV78" s="187" t="s">
        <v>2785</v>
      </c>
      <c r="CW78" s="187" t="s">
        <v>843</v>
      </c>
      <c r="CX78" s="187" t="s">
        <v>843</v>
      </c>
      <c r="CY78" s="187" t="s">
        <v>2785</v>
      </c>
      <c r="CZ78" s="187" t="s">
        <v>843</v>
      </c>
      <c r="DA78" s="187" t="s">
        <v>843</v>
      </c>
      <c r="DB78" s="187" t="s">
        <v>2785</v>
      </c>
      <c r="DC78" s="187" t="s">
        <v>843</v>
      </c>
      <c r="DD78" s="187" t="s">
        <v>843</v>
      </c>
      <c r="DE78" s="187" t="s">
        <v>2785</v>
      </c>
      <c r="DF78" s="187" t="s">
        <v>843</v>
      </c>
      <c r="DG78" s="187" t="s">
        <v>843</v>
      </c>
      <c r="DH78" s="187" t="s">
        <v>2785</v>
      </c>
      <c r="DI78" s="187" t="s">
        <v>843</v>
      </c>
      <c r="DJ78" s="187" t="s">
        <v>843</v>
      </c>
      <c r="DK78" s="187" t="s">
        <v>2785</v>
      </c>
      <c r="DL78" s="187" t="s">
        <v>843</v>
      </c>
      <c r="DM78" s="187" t="s">
        <v>843</v>
      </c>
      <c r="DN78" s="187" t="s">
        <v>2785</v>
      </c>
      <c r="DO78" s="187" t="s">
        <v>843</v>
      </c>
      <c r="DP78" s="187" t="s">
        <v>843</v>
      </c>
      <c r="DQ78" s="187" t="s">
        <v>2785</v>
      </c>
      <c r="DR78" s="187" t="s">
        <v>843</v>
      </c>
      <c r="DS78" s="187" t="s">
        <v>843</v>
      </c>
      <c r="DT78" s="187" t="s">
        <v>2785</v>
      </c>
      <c r="DU78" s="187" t="s">
        <v>843</v>
      </c>
      <c r="DV78" s="187" t="s">
        <v>843</v>
      </c>
      <c r="DW78" s="187" t="s">
        <v>2785</v>
      </c>
      <c r="DX78" s="187" t="s">
        <v>843</v>
      </c>
      <c r="DY78" s="187" t="s">
        <v>843</v>
      </c>
      <c r="DZ78" s="187" t="s">
        <v>2785</v>
      </c>
      <c r="EA78" s="187" t="s">
        <v>843</v>
      </c>
      <c r="EB78" s="187" t="s">
        <v>843</v>
      </c>
      <c r="EC78" s="187" t="s">
        <v>2785</v>
      </c>
      <c r="ED78" s="187" t="s">
        <v>843</v>
      </c>
      <c r="EE78" s="187" t="s">
        <v>843</v>
      </c>
      <c r="EF78" s="187" t="s">
        <v>2785</v>
      </c>
      <c r="EG78" s="187" t="s">
        <v>843</v>
      </c>
      <c r="EH78" s="187" t="s">
        <v>843</v>
      </c>
      <c r="EI78" s="187" t="s">
        <v>2785</v>
      </c>
      <c r="EJ78" s="187" t="s">
        <v>843</v>
      </c>
      <c r="EK78" s="187" t="s">
        <v>843</v>
      </c>
      <c r="EL78" s="187" t="s">
        <v>2785</v>
      </c>
      <c r="EM78" s="187" t="s">
        <v>843</v>
      </c>
      <c r="EN78" s="187" t="s">
        <v>843</v>
      </c>
      <c r="EO78" s="187" t="s">
        <v>2785</v>
      </c>
      <c r="EP78" s="187" t="s">
        <v>843</v>
      </c>
      <c r="EQ78" s="187" t="s">
        <v>843</v>
      </c>
      <c r="ER78" s="187" t="s">
        <v>2785</v>
      </c>
      <c r="ES78" s="187" t="s">
        <v>843</v>
      </c>
      <c r="ET78" s="187" t="s">
        <v>843</v>
      </c>
    </row>
    <row r="79" spans="1:150" x14ac:dyDescent="0.3">
      <c r="A79" s="1"/>
      <c r="B79" s="186" t="s">
        <v>3178</v>
      </c>
      <c r="C79" s="186" t="s">
        <v>59</v>
      </c>
      <c r="D79" s="186" t="s">
        <v>60</v>
      </c>
      <c r="E79" s="186" t="s">
        <v>3179</v>
      </c>
      <c r="F79" s="186" t="s">
        <v>3180</v>
      </c>
      <c r="G79" s="187" t="s">
        <v>2785</v>
      </c>
      <c r="H79" s="187" t="s">
        <v>843</v>
      </c>
      <c r="I79" s="187" t="s">
        <v>843</v>
      </c>
      <c r="J79" s="187" t="s">
        <v>2785</v>
      </c>
      <c r="K79" s="187" t="s">
        <v>843</v>
      </c>
      <c r="L79" s="187" t="s">
        <v>843</v>
      </c>
      <c r="M79" s="187" t="s">
        <v>2785</v>
      </c>
      <c r="N79" s="187" t="s">
        <v>843</v>
      </c>
      <c r="O79" s="187" t="s">
        <v>843</v>
      </c>
      <c r="P79" s="187" t="s">
        <v>2785</v>
      </c>
      <c r="Q79" s="187" t="s">
        <v>843</v>
      </c>
      <c r="R79" s="187" t="s">
        <v>843</v>
      </c>
      <c r="S79" s="187" t="s">
        <v>2785</v>
      </c>
      <c r="T79" s="187" t="s">
        <v>843</v>
      </c>
      <c r="U79" s="187" t="s">
        <v>843</v>
      </c>
      <c r="V79" s="187" t="s">
        <v>2785</v>
      </c>
      <c r="W79" s="187" t="s">
        <v>843</v>
      </c>
      <c r="X79" s="187" t="s">
        <v>843</v>
      </c>
      <c r="Y79" s="187" t="s">
        <v>2785</v>
      </c>
      <c r="Z79" s="187" t="s">
        <v>843</v>
      </c>
      <c r="AA79" s="187" t="s">
        <v>843</v>
      </c>
      <c r="AB79" s="187" t="s">
        <v>2785</v>
      </c>
      <c r="AC79" s="187" t="s">
        <v>843</v>
      </c>
      <c r="AD79" s="187" t="s">
        <v>843</v>
      </c>
      <c r="AE79" s="187" t="s">
        <v>2785</v>
      </c>
      <c r="AF79" s="187" t="s">
        <v>843</v>
      </c>
      <c r="AG79" s="187" t="s">
        <v>843</v>
      </c>
      <c r="AH79" s="187" t="s">
        <v>2785</v>
      </c>
      <c r="AI79" s="187" t="s">
        <v>843</v>
      </c>
      <c r="AJ79" s="187" t="s">
        <v>843</v>
      </c>
      <c r="AK79" s="187" t="s">
        <v>2785</v>
      </c>
      <c r="AL79" s="187" t="s">
        <v>843</v>
      </c>
      <c r="AM79" s="187" t="s">
        <v>843</v>
      </c>
      <c r="AN79" s="187" t="s">
        <v>2785</v>
      </c>
      <c r="AO79" s="187" t="s">
        <v>843</v>
      </c>
      <c r="AP79" s="187" t="s">
        <v>843</v>
      </c>
      <c r="AQ79" s="187" t="s">
        <v>2785</v>
      </c>
      <c r="AR79" s="187" t="s">
        <v>843</v>
      </c>
      <c r="AS79" s="187" t="s">
        <v>843</v>
      </c>
      <c r="AT79" s="187" t="s">
        <v>2785</v>
      </c>
      <c r="AU79" s="187" t="s">
        <v>843</v>
      </c>
      <c r="AV79" s="187" t="s">
        <v>843</v>
      </c>
      <c r="AW79" s="187" t="s">
        <v>2785</v>
      </c>
      <c r="AX79" s="187" t="s">
        <v>843</v>
      </c>
      <c r="AY79" s="187" t="s">
        <v>843</v>
      </c>
      <c r="AZ79" s="187" t="s">
        <v>2785</v>
      </c>
      <c r="BA79" s="187" t="s">
        <v>843</v>
      </c>
      <c r="BB79" s="187" t="s">
        <v>843</v>
      </c>
      <c r="BC79" s="187" t="s">
        <v>2785</v>
      </c>
      <c r="BD79" s="187" t="s">
        <v>843</v>
      </c>
      <c r="BE79" s="187" t="s">
        <v>843</v>
      </c>
      <c r="BF79" s="187" t="s">
        <v>2785</v>
      </c>
      <c r="BG79" s="187" t="s">
        <v>843</v>
      </c>
      <c r="BH79" s="187" t="s">
        <v>843</v>
      </c>
      <c r="BI79" s="187" t="s">
        <v>2785</v>
      </c>
      <c r="BJ79" s="187" t="s">
        <v>843</v>
      </c>
      <c r="BK79" s="187" t="s">
        <v>843</v>
      </c>
      <c r="BL79" s="187" t="s">
        <v>2785</v>
      </c>
      <c r="BM79" s="187" t="s">
        <v>843</v>
      </c>
      <c r="BN79" s="187" t="s">
        <v>843</v>
      </c>
      <c r="BO79" s="187" t="s">
        <v>2785</v>
      </c>
      <c r="BP79" s="187" t="s">
        <v>843</v>
      </c>
      <c r="BQ79" s="187" t="s">
        <v>843</v>
      </c>
      <c r="BR79" s="187" t="s">
        <v>2785</v>
      </c>
      <c r="BS79" s="187" t="s">
        <v>843</v>
      </c>
      <c r="BT79" s="187" t="s">
        <v>843</v>
      </c>
      <c r="BU79" s="187" t="s">
        <v>2785</v>
      </c>
      <c r="BV79" s="187" t="s">
        <v>843</v>
      </c>
      <c r="BW79" s="187" t="s">
        <v>843</v>
      </c>
      <c r="BX79" s="187" t="s">
        <v>2785</v>
      </c>
      <c r="BY79" s="187" t="s">
        <v>843</v>
      </c>
      <c r="BZ79" s="187" t="s">
        <v>843</v>
      </c>
      <c r="CA79" s="187" t="s">
        <v>2785</v>
      </c>
      <c r="CB79" s="187" t="s">
        <v>843</v>
      </c>
      <c r="CC79" s="187" t="s">
        <v>843</v>
      </c>
      <c r="CD79" s="187" t="s">
        <v>2785</v>
      </c>
      <c r="CE79" s="187" t="s">
        <v>843</v>
      </c>
      <c r="CF79" s="187" t="s">
        <v>843</v>
      </c>
      <c r="CG79" s="187" t="s">
        <v>2785</v>
      </c>
      <c r="CH79" s="187" t="s">
        <v>843</v>
      </c>
      <c r="CI79" s="187" t="s">
        <v>843</v>
      </c>
      <c r="CJ79" s="187" t="s">
        <v>2785</v>
      </c>
      <c r="CK79" s="187" t="s">
        <v>843</v>
      </c>
      <c r="CL79" s="187" t="s">
        <v>843</v>
      </c>
      <c r="CM79" s="187" t="s">
        <v>2785</v>
      </c>
      <c r="CN79" s="187" t="s">
        <v>843</v>
      </c>
      <c r="CO79" s="187" t="s">
        <v>843</v>
      </c>
      <c r="CP79" s="187" t="s">
        <v>2785</v>
      </c>
      <c r="CQ79" s="187" t="s">
        <v>843</v>
      </c>
      <c r="CR79" s="187" t="s">
        <v>843</v>
      </c>
      <c r="CS79" s="187" t="s">
        <v>2785</v>
      </c>
      <c r="CT79" s="187" t="s">
        <v>843</v>
      </c>
      <c r="CU79" s="187" t="s">
        <v>843</v>
      </c>
      <c r="CV79" s="187" t="s">
        <v>2785</v>
      </c>
      <c r="CW79" s="187" t="s">
        <v>843</v>
      </c>
      <c r="CX79" s="187" t="s">
        <v>843</v>
      </c>
      <c r="CY79" s="187" t="s">
        <v>2785</v>
      </c>
      <c r="CZ79" s="187" t="s">
        <v>843</v>
      </c>
      <c r="DA79" s="187" t="s">
        <v>843</v>
      </c>
      <c r="DB79" s="187" t="s">
        <v>2785</v>
      </c>
      <c r="DC79" s="187" t="s">
        <v>843</v>
      </c>
      <c r="DD79" s="187" t="s">
        <v>843</v>
      </c>
      <c r="DE79" s="187" t="s">
        <v>2785</v>
      </c>
      <c r="DF79" s="187" t="s">
        <v>843</v>
      </c>
      <c r="DG79" s="187" t="s">
        <v>843</v>
      </c>
      <c r="DH79" s="187" t="s">
        <v>2785</v>
      </c>
      <c r="DI79" s="187" t="s">
        <v>843</v>
      </c>
      <c r="DJ79" s="187" t="s">
        <v>843</v>
      </c>
      <c r="DK79" s="187" t="s">
        <v>2785</v>
      </c>
      <c r="DL79" s="187" t="s">
        <v>843</v>
      </c>
      <c r="DM79" s="187" t="s">
        <v>843</v>
      </c>
      <c r="DN79" s="187" t="s">
        <v>2785</v>
      </c>
      <c r="DO79" s="187" t="s">
        <v>843</v>
      </c>
      <c r="DP79" s="187" t="s">
        <v>843</v>
      </c>
      <c r="DQ79" s="187" t="s">
        <v>2785</v>
      </c>
      <c r="DR79" s="187" t="s">
        <v>843</v>
      </c>
      <c r="DS79" s="187" t="s">
        <v>843</v>
      </c>
      <c r="DT79" s="187" t="s">
        <v>2785</v>
      </c>
      <c r="DU79" s="187" t="s">
        <v>843</v>
      </c>
      <c r="DV79" s="187" t="s">
        <v>843</v>
      </c>
      <c r="DW79" s="187" t="s">
        <v>2785</v>
      </c>
      <c r="DX79" s="187" t="s">
        <v>843</v>
      </c>
      <c r="DY79" s="187" t="s">
        <v>843</v>
      </c>
      <c r="DZ79" s="187" t="s">
        <v>2785</v>
      </c>
      <c r="EA79" s="187" t="s">
        <v>843</v>
      </c>
      <c r="EB79" s="187" t="s">
        <v>843</v>
      </c>
      <c r="EC79" s="187" t="s">
        <v>2785</v>
      </c>
      <c r="ED79" s="187" t="s">
        <v>843</v>
      </c>
      <c r="EE79" s="187" t="s">
        <v>843</v>
      </c>
      <c r="EF79" s="187" t="s">
        <v>2785</v>
      </c>
      <c r="EG79" s="187" t="s">
        <v>843</v>
      </c>
      <c r="EH79" s="187" t="s">
        <v>843</v>
      </c>
      <c r="EI79" s="187" t="s">
        <v>2785</v>
      </c>
      <c r="EJ79" s="187" t="s">
        <v>843</v>
      </c>
      <c r="EK79" s="187" t="s">
        <v>843</v>
      </c>
      <c r="EL79" s="187" t="s">
        <v>2785</v>
      </c>
      <c r="EM79" s="187" t="s">
        <v>843</v>
      </c>
      <c r="EN79" s="187" t="s">
        <v>843</v>
      </c>
      <c r="EO79" s="187" t="s">
        <v>2785</v>
      </c>
      <c r="EP79" s="187" t="s">
        <v>843</v>
      </c>
      <c r="EQ79" s="187" t="s">
        <v>843</v>
      </c>
      <c r="ER79" s="187" t="s">
        <v>2785</v>
      </c>
      <c r="ES79" s="187" t="s">
        <v>843</v>
      </c>
      <c r="ET79" s="187" t="s">
        <v>843</v>
      </c>
    </row>
    <row r="80" spans="1:150" x14ac:dyDescent="0.3">
      <c r="A80" s="1"/>
      <c r="B80" s="186" t="s">
        <v>3181</v>
      </c>
      <c r="C80" s="186" t="s">
        <v>59</v>
      </c>
      <c r="D80" s="186" t="s">
        <v>60</v>
      </c>
      <c r="E80" s="186" t="s">
        <v>3182</v>
      </c>
      <c r="F80" s="186" t="s">
        <v>3183</v>
      </c>
      <c r="G80" s="187" t="s">
        <v>2785</v>
      </c>
      <c r="H80" s="187" t="s">
        <v>2676</v>
      </c>
      <c r="I80" s="187" t="s">
        <v>2676</v>
      </c>
      <c r="J80" s="187" t="s">
        <v>2785</v>
      </c>
      <c r="K80" s="187" t="s">
        <v>2676</v>
      </c>
      <c r="L80" s="187" t="s">
        <v>2676</v>
      </c>
      <c r="M80" s="187" t="s">
        <v>2785</v>
      </c>
      <c r="N80" s="187" t="s">
        <v>2676</v>
      </c>
      <c r="O80" s="187" t="s">
        <v>2676</v>
      </c>
      <c r="P80" s="187" t="s">
        <v>2785</v>
      </c>
      <c r="Q80" s="187" t="s">
        <v>2676</v>
      </c>
      <c r="R80" s="187" t="s">
        <v>2676</v>
      </c>
      <c r="S80" s="187" t="s">
        <v>2785</v>
      </c>
      <c r="T80" s="187" t="s">
        <v>2676</v>
      </c>
      <c r="U80" s="187" t="s">
        <v>2676</v>
      </c>
      <c r="V80" s="187" t="s">
        <v>2785</v>
      </c>
      <c r="W80" s="187" t="s">
        <v>2676</v>
      </c>
      <c r="X80" s="187" t="s">
        <v>2676</v>
      </c>
      <c r="Y80" s="187" t="s">
        <v>2785</v>
      </c>
      <c r="Z80" s="187" t="s">
        <v>2676</v>
      </c>
      <c r="AA80" s="187" t="s">
        <v>2676</v>
      </c>
      <c r="AB80" s="187" t="s">
        <v>2785</v>
      </c>
      <c r="AC80" s="187" t="s">
        <v>2676</v>
      </c>
      <c r="AD80" s="187" t="s">
        <v>2676</v>
      </c>
      <c r="AE80" s="187" t="s">
        <v>2785</v>
      </c>
      <c r="AF80" s="187" t="s">
        <v>2676</v>
      </c>
      <c r="AG80" s="187" t="s">
        <v>2676</v>
      </c>
      <c r="AH80" s="187" t="s">
        <v>2785</v>
      </c>
      <c r="AI80" s="187" t="s">
        <v>2676</v>
      </c>
      <c r="AJ80" s="187" t="s">
        <v>2676</v>
      </c>
      <c r="AK80" s="187" t="s">
        <v>2785</v>
      </c>
      <c r="AL80" s="187" t="s">
        <v>2676</v>
      </c>
      <c r="AM80" s="187" t="s">
        <v>2676</v>
      </c>
      <c r="AN80" s="187" t="s">
        <v>2785</v>
      </c>
      <c r="AO80" s="187" t="s">
        <v>2676</v>
      </c>
      <c r="AP80" s="187" t="s">
        <v>2676</v>
      </c>
      <c r="AQ80" s="187" t="s">
        <v>2785</v>
      </c>
      <c r="AR80" s="187" t="s">
        <v>2676</v>
      </c>
      <c r="AS80" s="187" t="s">
        <v>2676</v>
      </c>
      <c r="AT80" s="187" t="s">
        <v>2785</v>
      </c>
      <c r="AU80" s="187" t="s">
        <v>2676</v>
      </c>
      <c r="AV80" s="187" t="s">
        <v>2676</v>
      </c>
      <c r="AW80" s="187" t="s">
        <v>2785</v>
      </c>
      <c r="AX80" s="187" t="s">
        <v>2676</v>
      </c>
      <c r="AY80" s="187" t="s">
        <v>2676</v>
      </c>
      <c r="AZ80" s="187" t="s">
        <v>2785</v>
      </c>
      <c r="BA80" s="187" t="s">
        <v>2676</v>
      </c>
      <c r="BB80" s="187" t="s">
        <v>2676</v>
      </c>
      <c r="BC80" s="187" t="s">
        <v>2785</v>
      </c>
      <c r="BD80" s="187" t="s">
        <v>2676</v>
      </c>
      <c r="BE80" s="187" t="s">
        <v>2676</v>
      </c>
      <c r="BF80" s="187" t="s">
        <v>2785</v>
      </c>
      <c r="BG80" s="187" t="s">
        <v>2676</v>
      </c>
      <c r="BH80" s="187" t="s">
        <v>2676</v>
      </c>
      <c r="BI80" s="187" t="s">
        <v>2785</v>
      </c>
      <c r="BJ80" s="187" t="s">
        <v>2676</v>
      </c>
      <c r="BK80" s="187" t="s">
        <v>2676</v>
      </c>
      <c r="BL80" s="187" t="s">
        <v>2785</v>
      </c>
      <c r="BM80" s="187" t="s">
        <v>2676</v>
      </c>
      <c r="BN80" s="187" t="s">
        <v>2676</v>
      </c>
      <c r="BO80" s="187" t="s">
        <v>2785</v>
      </c>
      <c r="BP80" s="187" t="s">
        <v>2676</v>
      </c>
      <c r="BQ80" s="187" t="s">
        <v>2676</v>
      </c>
      <c r="BR80" s="187" t="s">
        <v>2785</v>
      </c>
      <c r="BS80" s="187" t="s">
        <v>2676</v>
      </c>
      <c r="BT80" s="187" t="s">
        <v>2676</v>
      </c>
      <c r="BU80" s="187" t="s">
        <v>2785</v>
      </c>
      <c r="BV80" s="187" t="s">
        <v>2676</v>
      </c>
      <c r="BW80" s="187" t="s">
        <v>2676</v>
      </c>
      <c r="BX80" s="187" t="s">
        <v>2785</v>
      </c>
      <c r="BY80" s="187" t="s">
        <v>2676</v>
      </c>
      <c r="BZ80" s="187" t="s">
        <v>2676</v>
      </c>
      <c r="CA80" s="187" t="s">
        <v>2785</v>
      </c>
      <c r="CB80" s="187" t="s">
        <v>2676</v>
      </c>
      <c r="CC80" s="187" t="s">
        <v>2676</v>
      </c>
      <c r="CD80" s="187" t="s">
        <v>2785</v>
      </c>
      <c r="CE80" s="187" t="s">
        <v>2676</v>
      </c>
      <c r="CF80" s="187" t="s">
        <v>2676</v>
      </c>
      <c r="CG80" s="187" t="s">
        <v>2785</v>
      </c>
      <c r="CH80" s="187" t="s">
        <v>2676</v>
      </c>
      <c r="CI80" s="187" t="s">
        <v>2676</v>
      </c>
      <c r="CJ80" s="187" t="s">
        <v>2785</v>
      </c>
      <c r="CK80" s="187" t="s">
        <v>2676</v>
      </c>
      <c r="CL80" s="187" t="s">
        <v>2676</v>
      </c>
      <c r="CM80" s="187" t="s">
        <v>2785</v>
      </c>
      <c r="CN80" s="187" t="s">
        <v>2676</v>
      </c>
      <c r="CO80" s="187" t="s">
        <v>2676</v>
      </c>
      <c r="CP80" s="187" t="s">
        <v>2785</v>
      </c>
      <c r="CQ80" s="187" t="s">
        <v>2676</v>
      </c>
      <c r="CR80" s="187" t="s">
        <v>2676</v>
      </c>
      <c r="CS80" s="187" t="s">
        <v>2785</v>
      </c>
      <c r="CT80" s="187" t="s">
        <v>2676</v>
      </c>
      <c r="CU80" s="187" t="s">
        <v>2676</v>
      </c>
      <c r="CV80" s="187" t="s">
        <v>2785</v>
      </c>
      <c r="CW80" s="187" t="s">
        <v>2676</v>
      </c>
      <c r="CX80" s="187" t="s">
        <v>2676</v>
      </c>
      <c r="CY80" s="187" t="s">
        <v>2785</v>
      </c>
      <c r="CZ80" s="187" t="s">
        <v>2676</v>
      </c>
      <c r="DA80" s="187" t="s">
        <v>2676</v>
      </c>
      <c r="DB80" s="187" t="s">
        <v>2785</v>
      </c>
      <c r="DC80" s="187" t="s">
        <v>2676</v>
      </c>
      <c r="DD80" s="187" t="s">
        <v>2676</v>
      </c>
      <c r="DE80" s="187" t="s">
        <v>2785</v>
      </c>
      <c r="DF80" s="187" t="s">
        <v>2676</v>
      </c>
      <c r="DG80" s="187" t="s">
        <v>2676</v>
      </c>
      <c r="DH80" s="187" t="s">
        <v>2785</v>
      </c>
      <c r="DI80" s="187" t="s">
        <v>2676</v>
      </c>
      <c r="DJ80" s="187" t="s">
        <v>2676</v>
      </c>
      <c r="DK80" s="187" t="s">
        <v>2785</v>
      </c>
      <c r="DL80" s="187" t="s">
        <v>2676</v>
      </c>
      <c r="DM80" s="187" t="s">
        <v>2676</v>
      </c>
      <c r="DN80" s="187" t="s">
        <v>2785</v>
      </c>
      <c r="DO80" s="187" t="s">
        <v>2676</v>
      </c>
      <c r="DP80" s="187" t="s">
        <v>2676</v>
      </c>
      <c r="DQ80" s="187" t="s">
        <v>2785</v>
      </c>
      <c r="DR80" s="187" t="s">
        <v>2676</v>
      </c>
      <c r="DS80" s="187" t="s">
        <v>2676</v>
      </c>
      <c r="DT80" s="187" t="s">
        <v>2785</v>
      </c>
      <c r="DU80" s="187" t="s">
        <v>2676</v>
      </c>
      <c r="DV80" s="187" t="s">
        <v>2676</v>
      </c>
      <c r="DW80" s="187" t="s">
        <v>2785</v>
      </c>
      <c r="DX80" s="187" t="s">
        <v>2676</v>
      </c>
      <c r="DY80" s="187" t="s">
        <v>2676</v>
      </c>
      <c r="DZ80" s="187" t="s">
        <v>2785</v>
      </c>
      <c r="EA80" s="187" t="s">
        <v>2676</v>
      </c>
      <c r="EB80" s="187" t="s">
        <v>2676</v>
      </c>
      <c r="EC80" s="187" t="s">
        <v>2785</v>
      </c>
      <c r="ED80" s="187" t="s">
        <v>2676</v>
      </c>
      <c r="EE80" s="187" t="s">
        <v>2676</v>
      </c>
      <c r="EF80" s="187" t="s">
        <v>2785</v>
      </c>
      <c r="EG80" s="187" t="s">
        <v>2676</v>
      </c>
      <c r="EH80" s="187" t="s">
        <v>2676</v>
      </c>
      <c r="EI80" s="187" t="s">
        <v>2785</v>
      </c>
      <c r="EJ80" s="187" t="s">
        <v>2676</v>
      </c>
      <c r="EK80" s="187" t="s">
        <v>2676</v>
      </c>
      <c r="EL80" s="187" t="s">
        <v>2785</v>
      </c>
      <c r="EM80" s="187" t="s">
        <v>2676</v>
      </c>
      <c r="EN80" s="187" t="s">
        <v>2676</v>
      </c>
      <c r="EO80" s="187" t="s">
        <v>2785</v>
      </c>
      <c r="EP80" s="187" t="s">
        <v>2676</v>
      </c>
      <c r="EQ80" s="187" t="s">
        <v>2676</v>
      </c>
      <c r="ER80" s="187" t="s">
        <v>2785</v>
      </c>
      <c r="ES80" s="187" t="s">
        <v>2676</v>
      </c>
      <c r="ET80" s="187" t="s">
        <v>2676</v>
      </c>
    </row>
    <row r="81" spans="1:150" x14ac:dyDescent="0.3">
      <c r="A81" s="1"/>
      <c r="B81" s="185" t="s">
        <v>3184</v>
      </c>
      <c r="C81" s="185" t="s">
        <v>81</v>
      </c>
      <c r="D81" s="185" t="s">
        <v>86</v>
      </c>
      <c r="E81" s="185" t="s">
        <v>3185</v>
      </c>
      <c r="F81" s="185" t="s">
        <v>3186</v>
      </c>
      <c r="G81" s="185" t="s">
        <v>2785</v>
      </c>
      <c r="H81" s="185" t="s">
        <v>2676</v>
      </c>
      <c r="I81" s="185" t="s">
        <v>2676</v>
      </c>
      <c r="J81" s="185" t="s">
        <v>2785</v>
      </c>
      <c r="K81" s="185" t="s">
        <v>2676</v>
      </c>
      <c r="L81" s="185" t="s">
        <v>2676</v>
      </c>
      <c r="M81" s="185" t="s">
        <v>2785</v>
      </c>
      <c r="N81" s="185" t="s">
        <v>2676</v>
      </c>
      <c r="O81" s="185" t="s">
        <v>2676</v>
      </c>
      <c r="P81" s="185" t="s">
        <v>2785</v>
      </c>
      <c r="Q81" s="185" t="s">
        <v>2676</v>
      </c>
      <c r="R81" s="185" t="s">
        <v>2676</v>
      </c>
      <c r="S81" s="185" t="s">
        <v>2785</v>
      </c>
      <c r="T81" s="185" t="s">
        <v>2676</v>
      </c>
      <c r="U81" s="185" t="s">
        <v>2676</v>
      </c>
      <c r="V81" s="185" t="s">
        <v>2785</v>
      </c>
      <c r="W81" s="185" t="s">
        <v>2676</v>
      </c>
      <c r="X81" s="185" t="s">
        <v>2676</v>
      </c>
      <c r="Y81" s="185" t="s">
        <v>2785</v>
      </c>
      <c r="Z81" s="185" t="s">
        <v>2676</v>
      </c>
      <c r="AA81" s="185" t="s">
        <v>2676</v>
      </c>
      <c r="AB81" s="185" t="s">
        <v>2785</v>
      </c>
      <c r="AC81" s="185" t="s">
        <v>2676</v>
      </c>
      <c r="AD81" s="185" t="s">
        <v>2676</v>
      </c>
      <c r="AE81" s="185" t="s">
        <v>2785</v>
      </c>
      <c r="AF81" s="185" t="s">
        <v>2676</v>
      </c>
      <c r="AG81" s="185" t="s">
        <v>2676</v>
      </c>
      <c r="AH81" s="185" t="s">
        <v>2785</v>
      </c>
      <c r="AI81" s="185" t="s">
        <v>2676</v>
      </c>
      <c r="AJ81" s="185" t="s">
        <v>2676</v>
      </c>
      <c r="AK81" s="185" t="s">
        <v>2785</v>
      </c>
      <c r="AL81" s="185" t="s">
        <v>2676</v>
      </c>
      <c r="AM81" s="185" t="s">
        <v>2676</v>
      </c>
      <c r="AN81" s="185" t="s">
        <v>2785</v>
      </c>
      <c r="AO81" s="185" t="s">
        <v>2676</v>
      </c>
      <c r="AP81" s="185" t="s">
        <v>2676</v>
      </c>
      <c r="AQ81" s="185" t="s">
        <v>2785</v>
      </c>
      <c r="AR81" s="185" t="s">
        <v>2676</v>
      </c>
      <c r="AS81" s="185" t="s">
        <v>2676</v>
      </c>
      <c r="AT81" s="185" t="s">
        <v>2785</v>
      </c>
      <c r="AU81" s="185" t="s">
        <v>2676</v>
      </c>
      <c r="AV81" s="185" t="s">
        <v>2676</v>
      </c>
      <c r="AW81" s="185" t="s">
        <v>2785</v>
      </c>
      <c r="AX81" s="185" t="s">
        <v>2676</v>
      </c>
      <c r="AY81" s="185" t="s">
        <v>2676</v>
      </c>
      <c r="AZ81" s="185" t="s">
        <v>2785</v>
      </c>
      <c r="BA81" s="185" t="s">
        <v>2676</v>
      </c>
      <c r="BB81" s="185" t="s">
        <v>2676</v>
      </c>
      <c r="BC81" s="185" t="s">
        <v>2785</v>
      </c>
      <c r="BD81" s="185" t="s">
        <v>2676</v>
      </c>
      <c r="BE81" s="185" t="s">
        <v>2676</v>
      </c>
      <c r="BF81" s="185" t="s">
        <v>2785</v>
      </c>
      <c r="BG81" s="185" t="s">
        <v>2676</v>
      </c>
      <c r="BH81" s="185" t="s">
        <v>2676</v>
      </c>
      <c r="BI81" s="185" t="s">
        <v>2785</v>
      </c>
      <c r="BJ81" s="185" t="s">
        <v>2676</v>
      </c>
      <c r="BK81" s="185" t="s">
        <v>2676</v>
      </c>
      <c r="BL81" s="185" t="s">
        <v>2785</v>
      </c>
      <c r="BM81" s="185" t="s">
        <v>2676</v>
      </c>
      <c r="BN81" s="185" t="s">
        <v>2676</v>
      </c>
      <c r="BO81" s="185" t="s">
        <v>2785</v>
      </c>
      <c r="BP81" s="185" t="s">
        <v>2676</v>
      </c>
      <c r="BQ81" s="185" t="s">
        <v>2676</v>
      </c>
      <c r="BR81" s="185" t="s">
        <v>2785</v>
      </c>
      <c r="BS81" s="185" t="s">
        <v>2676</v>
      </c>
      <c r="BT81" s="185" t="s">
        <v>2676</v>
      </c>
      <c r="BU81" s="185" t="s">
        <v>2785</v>
      </c>
      <c r="BV81" s="185" t="s">
        <v>2676</v>
      </c>
      <c r="BW81" s="185" t="s">
        <v>2676</v>
      </c>
      <c r="BX81" s="185" t="s">
        <v>2785</v>
      </c>
      <c r="BY81" s="185" t="s">
        <v>2676</v>
      </c>
      <c r="BZ81" s="185" t="s">
        <v>2676</v>
      </c>
      <c r="CA81" s="185" t="s">
        <v>2785</v>
      </c>
      <c r="CB81" s="185" t="s">
        <v>2676</v>
      </c>
      <c r="CC81" s="185" t="s">
        <v>2676</v>
      </c>
      <c r="CD81" s="185" t="s">
        <v>2785</v>
      </c>
      <c r="CE81" s="185" t="s">
        <v>2676</v>
      </c>
      <c r="CF81" s="185" t="s">
        <v>2676</v>
      </c>
      <c r="CG81" s="185" t="s">
        <v>2785</v>
      </c>
      <c r="CH81" s="185" t="s">
        <v>2676</v>
      </c>
      <c r="CI81" s="185" t="s">
        <v>2676</v>
      </c>
      <c r="CJ81" s="185" t="s">
        <v>2785</v>
      </c>
      <c r="CK81" s="185" t="s">
        <v>2676</v>
      </c>
      <c r="CL81" s="185" t="s">
        <v>2676</v>
      </c>
      <c r="CM81" s="185" t="s">
        <v>2785</v>
      </c>
      <c r="CN81" s="185" t="s">
        <v>2676</v>
      </c>
      <c r="CO81" s="185" t="s">
        <v>2676</v>
      </c>
      <c r="CP81" s="185" t="s">
        <v>2785</v>
      </c>
      <c r="CQ81" s="185" t="s">
        <v>2676</v>
      </c>
      <c r="CR81" s="185" t="s">
        <v>2676</v>
      </c>
      <c r="CS81" s="185" t="s">
        <v>2785</v>
      </c>
      <c r="CT81" s="185" t="s">
        <v>2676</v>
      </c>
      <c r="CU81" s="185" t="s">
        <v>2676</v>
      </c>
      <c r="CV81" s="185" t="s">
        <v>2785</v>
      </c>
      <c r="CW81" s="185" t="s">
        <v>2676</v>
      </c>
      <c r="CX81" s="185" t="s">
        <v>2676</v>
      </c>
      <c r="CY81" s="185" t="s">
        <v>2785</v>
      </c>
      <c r="CZ81" s="185" t="s">
        <v>2676</v>
      </c>
      <c r="DA81" s="185" t="s">
        <v>2676</v>
      </c>
      <c r="DB81" s="185" t="s">
        <v>2785</v>
      </c>
      <c r="DC81" s="185" t="s">
        <v>2676</v>
      </c>
      <c r="DD81" s="185" t="s">
        <v>2676</v>
      </c>
      <c r="DE81" s="185" t="s">
        <v>2785</v>
      </c>
      <c r="DF81" s="185" t="s">
        <v>2676</v>
      </c>
      <c r="DG81" s="185" t="s">
        <v>2676</v>
      </c>
      <c r="DH81" s="185" t="s">
        <v>2785</v>
      </c>
      <c r="DI81" s="185" t="s">
        <v>2676</v>
      </c>
      <c r="DJ81" s="185" t="s">
        <v>2676</v>
      </c>
      <c r="DK81" s="185" t="s">
        <v>2785</v>
      </c>
      <c r="DL81" s="185" t="s">
        <v>2676</v>
      </c>
      <c r="DM81" s="185" t="s">
        <v>2676</v>
      </c>
      <c r="DN81" s="185" t="s">
        <v>2785</v>
      </c>
      <c r="DO81" s="185" t="s">
        <v>2676</v>
      </c>
      <c r="DP81" s="185" t="s">
        <v>2676</v>
      </c>
      <c r="DQ81" s="185" t="s">
        <v>2785</v>
      </c>
      <c r="DR81" s="185" t="s">
        <v>2676</v>
      </c>
      <c r="DS81" s="185" t="s">
        <v>2676</v>
      </c>
      <c r="DT81" s="185" t="s">
        <v>2785</v>
      </c>
      <c r="DU81" s="185" t="s">
        <v>2676</v>
      </c>
      <c r="DV81" s="185" t="s">
        <v>2676</v>
      </c>
      <c r="DW81" s="185" t="s">
        <v>2785</v>
      </c>
      <c r="DX81" s="185" t="s">
        <v>2676</v>
      </c>
      <c r="DY81" s="185" t="s">
        <v>2676</v>
      </c>
      <c r="DZ81" s="185" t="s">
        <v>2785</v>
      </c>
      <c r="EA81" s="185" t="s">
        <v>2676</v>
      </c>
      <c r="EB81" s="185" t="s">
        <v>2676</v>
      </c>
      <c r="EC81" s="185" t="s">
        <v>2785</v>
      </c>
      <c r="ED81" s="185" t="s">
        <v>2676</v>
      </c>
      <c r="EE81" s="185" t="s">
        <v>2676</v>
      </c>
      <c r="EF81" s="185" t="s">
        <v>2785</v>
      </c>
      <c r="EG81" s="185" t="s">
        <v>2676</v>
      </c>
      <c r="EH81" s="185" t="s">
        <v>2676</v>
      </c>
      <c r="EI81" s="185" t="s">
        <v>2785</v>
      </c>
      <c r="EJ81" s="185" t="s">
        <v>2676</v>
      </c>
      <c r="EK81" s="185" t="s">
        <v>2676</v>
      </c>
      <c r="EL81" s="185" t="s">
        <v>2785</v>
      </c>
      <c r="EM81" s="185" t="s">
        <v>2676</v>
      </c>
      <c r="EN81" s="185" t="s">
        <v>2676</v>
      </c>
      <c r="EO81" s="185" t="s">
        <v>2785</v>
      </c>
      <c r="EP81" s="185" t="s">
        <v>2676</v>
      </c>
      <c r="EQ81" s="185" t="s">
        <v>2676</v>
      </c>
      <c r="ER81" s="185" t="s">
        <v>2785</v>
      </c>
      <c r="ES81" s="185" t="s">
        <v>2676</v>
      </c>
      <c r="ET81" s="185" t="s">
        <v>2676</v>
      </c>
    </row>
    <row r="82" spans="1:150" x14ac:dyDescent="0.3">
      <c r="A82" s="1"/>
      <c r="B82" s="186" t="s">
        <v>3187</v>
      </c>
      <c r="C82" s="186" t="s">
        <v>81</v>
      </c>
      <c r="D82" s="186" t="s">
        <v>86</v>
      </c>
      <c r="E82" s="186" t="s">
        <v>3188</v>
      </c>
      <c r="F82" s="186" t="s">
        <v>3189</v>
      </c>
      <c r="G82" s="187" t="s">
        <v>2785</v>
      </c>
      <c r="H82" s="187" t="s">
        <v>843</v>
      </c>
      <c r="I82" s="187" t="s">
        <v>843</v>
      </c>
      <c r="J82" s="187" t="s">
        <v>2785</v>
      </c>
      <c r="K82" s="187" t="s">
        <v>843</v>
      </c>
      <c r="L82" s="187" t="s">
        <v>843</v>
      </c>
      <c r="M82" s="187" t="s">
        <v>2785</v>
      </c>
      <c r="N82" s="187" t="s">
        <v>843</v>
      </c>
      <c r="O82" s="187" t="s">
        <v>843</v>
      </c>
      <c r="P82" s="187" t="s">
        <v>2785</v>
      </c>
      <c r="Q82" s="187" t="s">
        <v>843</v>
      </c>
      <c r="R82" s="187" t="s">
        <v>843</v>
      </c>
      <c r="S82" s="187" t="s">
        <v>2785</v>
      </c>
      <c r="T82" s="187" t="s">
        <v>843</v>
      </c>
      <c r="U82" s="187" t="s">
        <v>843</v>
      </c>
      <c r="V82" s="187" t="s">
        <v>2785</v>
      </c>
      <c r="W82" s="187" t="s">
        <v>843</v>
      </c>
      <c r="X82" s="187" t="s">
        <v>843</v>
      </c>
      <c r="Y82" s="187" t="s">
        <v>2785</v>
      </c>
      <c r="Z82" s="187" t="s">
        <v>843</v>
      </c>
      <c r="AA82" s="187" t="s">
        <v>843</v>
      </c>
      <c r="AB82" s="187" t="s">
        <v>2785</v>
      </c>
      <c r="AC82" s="187" t="s">
        <v>843</v>
      </c>
      <c r="AD82" s="187" t="s">
        <v>843</v>
      </c>
      <c r="AE82" s="187" t="s">
        <v>2785</v>
      </c>
      <c r="AF82" s="187" t="s">
        <v>843</v>
      </c>
      <c r="AG82" s="187" t="s">
        <v>843</v>
      </c>
      <c r="AH82" s="187" t="s">
        <v>2785</v>
      </c>
      <c r="AI82" s="187" t="s">
        <v>843</v>
      </c>
      <c r="AJ82" s="187" t="s">
        <v>843</v>
      </c>
      <c r="AK82" s="187" t="s">
        <v>2785</v>
      </c>
      <c r="AL82" s="187" t="s">
        <v>843</v>
      </c>
      <c r="AM82" s="187" t="s">
        <v>843</v>
      </c>
      <c r="AN82" s="187" t="s">
        <v>2785</v>
      </c>
      <c r="AO82" s="187" t="s">
        <v>843</v>
      </c>
      <c r="AP82" s="187" t="s">
        <v>843</v>
      </c>
      <c r="AQ82" s="187" t="s">
        <v>2785</v>
      </c>
      <c r="AR82" s="187" t="s">
        <v>843</v>
      </c>
      <c r="AS82" s="187" t="s">
        <v>843</v>
      </c>
      <c r="AT82" s="187" t="s">
        <v>2785</v>
      </c>
      <c r="AU82" s="187" t="s">
        <v>843</v>
      </c>
      <c r="AV82" s="187" t="s">
        <v>843</v>
      </c>
      <c r="AW82" s="187" t="s">
        <v>2785</v>
      </c>
      <c r="AX82" s="187" t="s">
        <v>843</v>
      </c>
      <c r="AY82" s="187" t="s">
        <v>843</v>
      </c>
      <c r="AZ82" s="187" t="s">
        <v>2785</v>
      </c>
      <c r="BA82" s="187" t="s">
        <v>843</v>
      </c>
      <c r="BB82" s="187" t="s">
        <v>843</v>
      </c>
      <c r="BC82" s="187" t="s">
        <v>2785</v>
      </c>
      <c r="BD82" s="187" t="s">
        <v>843</v>
      </c>
      <c r="BE82" s="187" t="s">
        <v>843</v>
      </c>
      <c r="BF82" s="187" t="s">
        <v>2785</v>
      </c>
      <c r="BG82" s="187" t="s">
        <v>843</v>
      </c>
      <c r="BH82" s="187" t="s">
        <v>843</v>
      </c>
      <c r="BI82" s="187" t="s">
        <v>2785</v>
      </c>
      <c r="BJ82" s="187" t="s">
        <v>843</v>
      </c>
      <c r="BK82" s="187" t="s">
        <v>843</v>
      </c>
      <c r="BL82" s="187" t="s">
        <v>2785</v>
      </c>
      <c r="BM82" s="187" t="s">
        <v>843</v>
      </c>
      <c r="BN82" s="187" t="s">
        <v>843</v>
      </c>
      <c r="BO82" s="187" t="s">
        <v>2785</v>
      </c>
      <c r="BP82" s="187" t="s">
        <v>843</v>
      </c>
      <c r="BQ82" s="187" t="s">
        <v>843</v>
      </c>
      <c r="BR82" s="187" t="s">
        <v>2785</v>
      </c>
      <c r="BS82" s="187" t="s">
        <v>843</v>
      </c>
      <c r="BT82" s="187" t="s">
        <v>843</v>
      </c>
      <c r="BU82" s="187" t="s">
        <v>2785</v>
      </c>
      <c r="BV82" s="187" t="s">
        <v>843</v>
      </c>
      <c r="BW82" s="187" t="s">
        <v>843</v>
      </c>
      <c r="BX82" s="187" t="s">
        <v>2785</v>
      </c>
      <c r="BY82" s="187" t="s">
        <v>843</v>
      </c>
      <c r="BZ82" s="187" t="s">
        <v>843</v>
      </c>
      <c r="CA82" s="187" t="s">
        <v>2785</v>
      </c>
      <c r="CB82" s="187" t="s">
        <v>843</v>
      </c>
      <c r="CC82" s="187" t="s">
        <v>843</v>
      </c>
      <c r="CD82" s="187" t="s">
        <v>2785</v>
      </c>
      <c r="CE82" s="187" t="s">
        <v>843</v>
      </c>
      <c r="CF82" s="187" t="s">
        <v>843</v>
      </c>
      <c r="CG82" s="187" t="s">
        <v>2785</v>
      </c>
      <c r="CH82" s="187" t="s">
        <v>843</v>
      </c>
      <c r="CI82" s="187" t="s">
        <v>843</v>
      </c>
      <c r="CJ82" s="187" t="s">
        <v>2785</v>
      </c>
      <c r="CK82" s="187" t="s">
        <v>843</v>
      </c>
      <c r="CL82" s="187" t="s">
        <v>843</v>
      </c>
      <c r="CM82" s="187" t="s">
        <v>2785</v>
      </c>
      <c r="CN82" s="187" t="s">
        <v>843</v>
      </c>
      <c r="CO82" s="187" t="s">
        <v>843</v>
      </c>
      <c r="CP82" s="187" t="s">
        <v>2785</v>
      </c>
      <c r="CQ82" s="187" t="s">
        <v>843</v>
      </c>
      <c r="CR82" s="187" t="s">
        <v>843</v>
      </c>
      <c r="CS82" s="187" t="s">
        <v>2785</v>
      </c>
      <c r="CT82" s="187" t="s">
        <v>843</v>
      </c>
      <c r="CU82" s="187" t="s">
        <v>843</v>
      </c>
      <c r="CV82" s="187" t="s">
        <v>2785</v>
      </c>
      <c r="CW82" s="187" t="s">
        <v>843</v>
      </c>
      <c r="CX82" s="187" t="s">
        <v>843</v>
      </c>
      <c r="CY82" s="187" t="s">
        <v>2785</v>
      </c>
      <c r="CZ82" s="187" t="s">
        <v>843</v>
      </c>
      <c r="DA82" s="187" t="s">
        <v>843</v>
      </c>
      <c r="DB82" s="187" t="s">
        <v>2785</v>
      </c>
      <c r="DC82" s="187" t="s">
        <v>843</v>
      </c>
      <c r="DD82" s="187" t="s">
        <v>843</v>
      </c>
      <c r="DE82" s="187" t="s">
        <v>2785</v>
      </c>
      <c r="DF82" s="187" t="s">
        <v>843</v>
      </c>
      <c r="DG82" s="187" t="s">
        <v>843</v>
      </c>
      <c r="DH82" s="187" t="s">
        <v>2785</v>
      </c>
      <c r="DI82" s="187" t="s">
        <v>843</v>
      </c>
      <c r="DJ82" s="187" t="s">
        <v>843</v>
      </c>
      <c r="DK82" s="187" t="s">
        <v>2785</v>
      </c>
      <c r="DL82" s="187" t="s">
        <v>843</v>
      </c>
      <c r="DM82" s="187" t="s">
        <v>843</v>
      </c>
      <c r="DN82" s="187" t="s">
        <v>2785</v>
      </c>
      <c r="DO82" s="187" t="s">
        <v>843</v>
      </c>
      <c r="DP82" s="187" t="s">
        <v>843</v>
      </c>
      <c r="DQ82" s="187" t="s">
        <v>2785</v>
      </c>
      <c r="DR82" s="187" t="s">
        <v>843</v>
      </c>
      <c r="DS82" s="187" t="s">
        <v>843</v>
      </c>
      <c r="DT82" s="187" t="s">
        <v>2785</v>
      </c>
      <c r="DU82" s="187" t="s">
        <v>843</v>
      </c>
      <c r="DV82" s="187" t="s">
        <v>843</v>
      </c>
      <c r="DW82" s="187" t="s">
        <v>2785</v>
      </c>
      <c r="DX82" s="187" t="s">
        <v>843</v>
      </c>
      <c r="DY82" s="187" t="s">
        <v>843</v>
      </c>
      <c r="DZ82" s="187" t="s">
        <v>2785</v>
      </c>
      <c r="EA82" s="187" t="s">
        <v>843</v>
      </c>
      <c r="EB82" s="187" t="s">
        <v>843</v>
      </c>
      <c r="EC82" s="187" t="s">
        <v>2785</v>
      </c>
      <c r="ED82" s="187" t="s">
        <v>843</v>
      </c>
      <c r="EE82" s="187" t="s">
        <v>843</v>
      </c>
      <c r="EF82" s="187" t="s">
        <v>2785</v>
      </c>
      <c r="EG82" s="187" t="s">
        <v>843</v>
      </c>
      <c r="EH82" s="187" t="s">
        <v>843</v>
      </c>
      <c r="EI82" s="187" t="s">
        <v>2785</v>
      </c>
      <c r="EJ82" s="187" t="s">
        <v>843</v>
      </c>
      <c r="EK82" s="187" t="s">
        <v>843</v>
      </c>
      <c r="EL82" s="187" t="s">
        <v>2785</v>
      </c>
      <c r="EM82" s="187" t="s">
        <v>843</v>
      </c>
      <c r="EN82" s="187" t="s">
        <v>843</v>
      </c>
      <c r="EO82" s="187" t="s">
        <v>2785</v>
      </c>
      <c r="EP82" s="187" t="s">
        <v>843</v>
      </c>
      <c r="EQ82" s="187" t="s">
        <v>843</v>
      </c>
      <c r="ER82" s="187" t="s">
        <v>2785</v>
      </c>
      <c r="ES82" s="187" t="s">
        <v>843</v>
      </c>
      <c r="ET82" s="187" t="s">
        <v>843</v>
      </c>
    </row>
    <row r="83" spans="1:150" x14ac:dyDescent="0.3">
      <c r="A83" s="1"/>
      <c r="B83" s="186" t="s">
        <v>3190</v>
      </c>
      <c r="C83" s="186" t="s">
        <v>81</v>
      </c>
      <c r="D83" s="186" t="s">
        <v>86</v>
      </c>
      <c r="E83" s="186" t="s">
        <v>3191</v>
      </c>
      <c r="F83" s="186" t="s">
        <v>3192</v>
      </c>
      <c r="G83" s="187" t="s">
        <v>2785</v>
      </c>
      <c r="H83" s="187" t="s">
        <v>843</v>
      </c>
      <c r="I83" s="187" t="s">
        <v>843</v>
      </c>
      <c r="J83" s="187" t="s">
        <v>2785</v>
      </c>
      <c r="K83" s="187" t="s">
        <v>843</v>
      </c>
      <c r="L83" s="187" t="s">
        <v>843</v>
      </c>
      <c r="M83" s="187" t="s">
        <v>2785</v>
      </c>
      <c r="N83" s="187" t="s">
        <v>843</v>
      </c>
      <c r="O83" s="187" t="s">
        <v>843</v>
      </c>
      <c r="P83" s="187" t="s">
        <v>2785</v>
      </c>
      <c r="Q83" s="187" t="s">
        <v>843</v>
      </c>
      <c r="R83" s="187" t="s">
        <v>843</v>
      </c>
      <c r="S83" s="187" t="s">
        <v>2785</v>
      </c>
      <c r="T83" s="187" t="s">
        <v>843</v>
      </c>
      <c r="U83" s="187" t="s">
        <v>843</v>
      </c>
      <c r="V83" s="187" t="s">
        <v>2785</v>
      </c>
      <c r="W83" s="187" t="s">
        <v>843</v>
      </c>
      <c r="X83" s="187" t="s">
        <v>843</v>
      </c>
      <c r="Y83" s="187" t="s">
        <v>2785</v>
      </c>
      <c r="Z83" s="187" t="s">
        <v>843</v>
      </c>
      <c r="AA83" s="187" t="s">
        <v>843</v>
      </c>
      <c r="AB83" s="187" t="s">
        <v>2785</v>
      </c>
      <c r="AC83" s="187" t="s">
        <v>843</v>
      </c>
      <c r="AD83" s="187" t="s">
        <v>843</v>
      </c>
      <c r="AE83" s="187" t="s">
        <v>2785</v>
      </c>
      <c r="AF83" s="187" t="s">
        <v>843</v>
      </c>
      <c r="AG83" s="187" t="s">
        <v>843</v>
      </c>
      <c r="AH83" s="187" t="s">
        <v>2785</v>
      </c>
      <c r="AI83" s="187" t="s">
        <v>843</v>
      </c>
      <c r="AJ83" s="187" t="s">
        <v>843</v>
      </c>
      <c r="AK83" s="187" t="s">
        <v>2785</v>
      </c>
      <c r="AL83" s="187" t="s">
        <v>843</v>
      </c>
      <c r="AM83" s="187" t="s">
        <v>843</v>
      </c>
      <c r="AN83" s="187" t="s">
        <v>2785</v>
      </c>
      <c r="AO83" s="187" t="s">
        <v>843</v>
      </c>
      <c r="AP83" s="187" t="s">
        <v>843</v>
      </c>
      <c r="AQ83" s="187" t="s">
        <v>2785</v>
      </c>
      <c r="AR83" s="187" t="s">
        <v>843</v>
      </c>
      <c r="AS83" s="187" t="s">
        <v>843</v>
      </c>
      <c r="AT83" s="187" t="s">
        <v>2785</v>
      </c>
      <c r="AU83" s="187" t="s">
        <v>843</v>
      </c>
      <c r="AV83" s="187" t="s">
        <v>843</v>
      </c>
      <c r="AW83" s="187" t="s">
        <v>2785</v>
      </c>
      <c r="AX83" s="187" t="s">
        <v>843</v>
      </c>
      <c r="AY83" s="187" t="s">
        <v>843</v>
      </c>
      <c r="AZ83" s="187" t="s">
        <v>2785</v>
      </c>
      <c r="BA83" s="187" t="s">
        <v>843</v>
      </c>
      <c r="BB83" s="187" t="s">
        <v>843</v>
      </c>
      <c r="BC83" s="187" t="s">
        <v>2785</v>
      </c>
      <c r="BD83" s="187" t="s">
        <v>843</v>
      </c>
      <c r="BE83" s="187" t="s">
        <v>843</v>
      </c>
      <c r="BF83" s="187" t="s">
        <v>2785</v>
      </c>
      <c r="BG83" s="187" t="s">
        <v>843</v>
      </c>
      <c r="BH83" s="187" t="s">
        <v>843</v>
      </c>
      <c r="BI83" s="187" t="s">
        <v>2785</v>
      </c>
      <c r="BJ83" s="187" t="s">
        <v>843</v>
      </c>
      <c r="BK83" s="187" t="s">
        <v>843</v>
      </c>
      <c r="BL83" s="187" t="s">
        <v>2785</v>
      </c>
      <c r="BM83" s="187" t="s">
        <v>843</v>
      </c>
      <c r="BN83" s="187" t="s">
        <v>843</v>
      </c>
      <c r="BO83" s="187" t="s">
        <v>2785</v>
      </c>
      <c r="BP83" s="187" t="s">
        <v>843</v>
      </c>
      <c r="BQ83" s="187" t="s">
        <v>843</v>
      </c>
      <c r="BR83" s="187" t="s">
        <v>2785</v>
      </c>
      <c r="BS83" s="187" t="s">
        <v>843</v>
      </c>
      <c r="BT83" s="187" t="s">
        <v>843</v>
      </c>
      <c r="BU83" s="187" t="s">
        <v>2785</v>
      </c>
      <c r="BV83" s="187" t="s">
        <v>843</v>
      </c>
      <c r="BW83" s="187" t="s">
        <v>843</v>
      </c>
      <c r="BX83" s="187" t="s">
        <v>2785</v>
      </c>
      <c r="BY83" s="187" t="s">
        <v>843</v>
      </c>
      <c r="BZ83" s="187" t="s">
        <v>843</v>
      </c>
      <c r="CA83" s="187" t="s">
        <v>2785</v>
      </c>
      <c r="CB83" s="187" t="s">
        <v>843</v>
      </c>
      <c r="CC83" s="187" t="s">
        <v>843</v>
      </c>
      <c r="CD83" s="187" t="s">
        <v>2785</v>
      </c>
      <c r="CE83" s="187" t="s">
        <v>843</v>
      </c>
      <c r="CF83" s="187" t="s">
        <v>843</v>
      </c>
      <c r="CG83" s="187" t="s">
        <v>2785</v>
      </c>
      <c r="CH83" s="187" t="s">
        <v>843</v>
      </c>
      <c r="CI83" s="187" t="s">
        <v>843</v>
      </c>
      <c r="CJ83" s="187" t="s">
        <v>2785</v>
      </c>
      <c r="CK83" s="187" t="s">
        <v>843</v>
      </c>
      <c r="CL83" s="187" t="s">
        <v>843</v>
      </c>
      <c r="CM83" s="187" t="s">
        <v>2785</v>
      </c>
      <c r="CN83" s="187" t="s">
        <v>843</v>
      </c>
      <c r="CO83" s="187" t="s">
        <v>843</v>
      </c>
      <c r="CP83" s="187" t="s">
        <v>2785</v>
      </c>
      <c r="CQ83" s="187" t="s">
        <v>843</v>
      </c>
      <c r="CR83" s="187" t="s">
        <v>843</v>
      </c>
      <c r="CS83" s="187" t="s">
        <v>2785</v>
      </c>
      <c r="CT83" s="187" t="s">
        <v>843</v>
      </c>
      <c r="CU83" s="187" t="s">
        <v>843</v>
      </c>
      <c r="CV83" s="187" t="s">
        <v>2785</v>
      </c>
      <c r="CW83" s="187" t="s">
        <v>843</v>
      </c>
      <c r="CX83" s="187" t="s">
        <v>843</v>
      </c>
      <c r="CY83" s="187" t="s">
        <v>2785</v>
      </c>
      <c r="CZ83" s="187" t="s">
        <v>843</v>
      </c>
      <c r="DA83" s="187" t="s">
        <v>843</v>
      </c>
      <c r="DB83" s="187" t="s">
        <v>2785</v>
      </c>
      <c r="DC83" s="187" t="s">
        <v>843</v>
      </c>
      <c r="DD83" s="187" t="s">
        <v>843</v>
      </c>
      <c r="DE83" s="187" t="s">
        <v>2785</v>
      </c>
      <c r="DF83" s="187" t="s">
        <v>843</v>
      </c>
      <c r="DG83" s="187" t="s">
        <v>843</v>
      </c>
      <c r="DH83" s="187" t="s">
        <v>2785</v>
      </c>
      <c r="DI83" s="187" t="s">
        <v>843</v>
      </c>
      <c r="DJ83" s="187" t="s">
        <v>843</v>
      </c>
      <c r="DK83" s="187" t="s">
        <v>2785</v>
      </c>
      <c r="DL83" s="187" t="s">
        <v>843</v>
      </c>
      <c r="DM83" s="187" t="s">
        <v>843</v>
      </c>
      <c r="DN83" s="187" t="s">
        <v>2785</v>
      </c>
      <c r="DO83" s="187" t="s">
        <v>843</v>
      </c>
      <c r="DP83" s="187" t="s">
        <v>843</v>
      </c>
      <c r="DQ83" s="187" t="s">
        <v>2785</v>
      </c>
      <c r="DR83" s="187" t="s">
        <v>843</v>
      </c>
      <c r="DS83" s="187" t="s">
        <v>843</v>
      </c>
      <c r="DT83" s="187" t="s">
        <v>2785</v>
      </c>
      <c r="DU83" s="187" t="s">
        <v>843</v>
      </c>
      <c r="DV83" s="187" t="s">
        <v>843</v>
      </c>
      <c r="DW83" s="187" t="s">
        <v>2785</v>
      </c>
      <c r="DX83" s="187" t="s">
        <v>843</v>
      </c>
      <c r="DY83" s="187" t="s">
        <v>843</v>
      </c>
      <c r="DZ83" s="187" t="s">
        <v>2785</v>
      </c>
      <c r="EA83" s="187" t="s">
        <v>843</v>
      </c>
      <c r="EB83" s="187" t="s">
        <v>843</v>
      </c>
      <c r="EC83" s="187" t="s">
        <v>2785</v>
      </c>
      <c r="ED83" s="187" t="s">
        <v>843</v>
      </c>
      <c r="EE83" s="187" t="s">
        <v>843</v>
      </c>
      <c r="EF83" s="187" t="s">
        <v>2785</v>
      </c>
      <c r="EG83" s="187" t="s">
        <v>843</v>
      </c>
      <c r="EH83" s="187" t="s">
        <v>843</v>
      </c>
      <c r="EI83" s="187" t="s">
        <v>2785</v>
      </c>
      <c r="EJ83" s="187" t="s">
        <v>843</v>
      </c>
      <c r="EK83" s="187" t="s">
        <v>843</v>
      </c>
      <c r="EL83" s="187" t="s">
        <v>2785</v>
      </c>
      <c r="EM83" s="187" t="s">
        <v>843</v>
      </c>
      <c r="EN83" s="187" t="s">
        <v>843</v>
      </c>
      <c r="EO83" s="187" t="s">
        <v>2785</v>
      </c>
      <c r="EP83" s="187" t="s">
        <v>843</v>
      </c>
      <c r="EQ83" s="187" t="s">
        <v>843</v>
      </c>
      <c r="ER83" s="187" t="s">
        <v>2785</v>
      </c>
      <c r="ES83" s="187" t="s">
        <v>843</v>
      </c>
      <c r="ET83" s="187" t="s">
        <v>843</v>
      </c>
    </row>
    <row r="84" spans="1:150" x14ac:dyDescent="0.3">
      <c r="A84" s="1"/>
      <c r="B84" s="186" t="s">
        <v>3193</v>
      </c>
      <c r="C84" s="186" t="s">
        <v>81</v>
      </c>
      <c r="D84" s="186" t="s">
        <v>86</v>
      </c>
      <c r="E84" s="186" t="s">
        <v>3194</v>
      </c>
      <c r="F84" s="186" t="s">
        <v>3195</v>
      </c>
      <c r="G84" s="187" t="s">
        <v>2785</v>
      </c>
      <c r="H84" s="187" t="s">
        <v>2676</v>
      </c>
      <c r="I84" s="187" t="s">
        <v>2676</v>
      </c>
      <c r="J84" s="187" t="s">
        <v>2785</v>
      </c>
      <c r="K84" s="187" t="s">
        <v>2676</v>
      </c>
      <c r="L84" s="187" t="s">
        <v>2676</v>
      </c>
      <c r="M84" s="187" t="s">
        <v>2785</v>
      </c>
      <c r="N84" s="187" t="s">
        <v>2676</v>
      </c>
      <c r="O84" s="187" t="s">
        <v>2676</v>
      </c>
      <c r="P84" s="187" t="s">
        <v>2785</v>
      </c>
      <c r="Q84" s="187" t="s">
        <v>2676</v>
      </c>
      <c r="R84" s="187" t="s">
        <v>2676</v>
      </c>
      <c r="S84" s="187" t="s">
        <v>2785</v>
      </c>
      <c r="T84" s="187" t="s">
        <v>2676</v>
      </c>
      <c r="U84" s="187" t="s">
        <v>2676</v>
      </c>
      <c r="V84" s="187" t="s">
        <v>2785</v>
      </c>
      <c r="W84" s="187" t="s">
        <v>2676</v>
      </c>
      <c r="X84" s="187" t="s">
        <v>2676</v>
      </c>
      <c r="Y84" s="187" t="s">
        <v>2785</v>
      </c>
      <c r="Z84" s="187" t="s">
        <v>2676</v>
      </c>
      <c r="AA84" s="187" t="s">
        <v>2676</v>
      </c>
      <c r="AB84" s="187" t="s">
        <v>2785</v>
      </c>
      <c r="AC84" s="187" t="s">
        <v>2676</v>
      </c>
      <c r="AD84" s="187" t="s">
        <v>2676</v>
      </c>
      <c r="AE84" s="187" t="s">
        <v>2785</v>
      </c>
      <c r="AF84" s="187" t="s">
        <v>2676</v>
      </c>
      <c r="AG84" s="187" t="s">
        <v>2676</v>
      </c>
      <c r="AH84" s="187" t="s">
        <v>2785</v>
      </c>
      <c r="AI84" s="187" t="s">
        <v>2676</v>
      </c>
      <c r="AJ84" s="187" t="s">
        <v>2676</v>
      </c>
      <c r="AK84" s="187" t="s">
        <v>2785</v>
      </c>
      <c r="AL84" s="187" t="s">
        <v>2676</v>
      </c>
      <c r="AM84" s="187" t="s">
        <v>2676</v>
      </c>
      <c r="AN84" s="187" t="s">
        <v>2785</v>
      </c>
      <c r="AO84" s="187" t="s">
        <v>2676</v>
      </c>
      <c r="AP84" s="187" t="s">
        <v>2676</v>
      </c>
      <c r="AQ84" s="187" t="s">
        <v>2785</v>
      </c>
      <c r="AR84" s="187" t="s">
        <v>2676</v>
      </c>
      <c r="AS84" s="187" t="s">
        <v>2676</v>
      </c>
      <c r="AT84" s="187" t="s">
        <v>2785</v>
      </c>
      <c r="AU84" s="187" t="s">
        <v>2676</v>
      </c>
      <c r="AV84" s="187" t="s">
        <v>2676</v>
      </c>
      <c r="AW84" s="187" t="s">
        <v>2785</v>
      </c>
      <c r="AX84" s="187" t="s">
        <v>2676</v>
      </c>
      <c r="AY84" s="187" t="s">
        <v>2676</v>
      </c>
      <c r="AZ84" s="187" t="s">
        <v>2785</v>
      </c>
      <c r="BA84" s="187" t="s">
        <v>2676</v>
      </c>
      <c r="BB84" s="187" t="s">
        <v>2676</v>
      </c>
      <c r="BC84" s="187" t="s">
        <v>2785</v>
      </c>
      <c r="BD84" s="187" t="s">
        <v>2676</v>
      </c>
      <c r="BE84" s="187" t="s">
        <v>2676</v>
      </c>
      <c r="BF84" s="187" t="s">
        <v>2785</v>
      </c>
      <c r="BG84" s="187" t="s">
        <v>2676</v>
      </c>
      <c r="BH84" s="187" t="s">
        <v>2676</v>
      </c>
      <c r="BI84" s="187" t="s">
        <v>2785</v>
      </c>
      <c r="BJ84" s="187" t="s">
        <v>2676</v>
      </c>
      <c r="BK84" s="187" t="s">
        <v>2676</v>
      </c>
      <c r="BL84" s="187" t="s">
        <v>2785</v>
      </c>
      <c r="BM84" s="187" t="s">
        <v>2676</v>
      </c>
      <c r="BN84" s="187" t="s">
        <v>2676</v>
      </c>
      <c r="BO84" s="187" t="s">
        <v>2785</v>
      </c>
      <c r="BP84" s="187" t="s">
        <v>2676</v>
      </c>
      <c r="BQ84" s="187" t="s">
        <v>2676</v>
      </c>
      <c r="BR84" s="187" t="s">
        <v>2785</v>
      </c>
      <c r="BS84" s="187" t="s">
        <v>2676</v>
      </c>
      <c r="BT84" s="187" t="s">
        <v>2676</v>
      </c>
      <c r="BU84" s="187" t="s">
        <v>2785</v>
      </c>
      <c r="BV84" s="187" t="s">
        <v>2676</v>
      </c>
      <c r="BW84" s="187" t="s">
        <v>2676</v>
      </c>
      <c r="BX84" s="187" t="s">
        <v>2785</v>
      </c>
      <c r="BY84" s="187" t="s">
        <v>2676</v>
      </c>
      <c r="BZ84" s="187" t="s">
        <v>2676</v>
      </c>
      <c r="CA84" s="187" t="s">
        <v>2785</v>
      </c>
      <c r="CB84" s="187" t="s">
        <v>2676</v>
      </c>
      <c r="CC84" s="187" t="s">
        <v>2676</v>
      </c>
      <c r="CD84" s="187" t="s">
        <v>2785</v>
      </c>
      <c r="CE84" s="187" t="s">
        <v>2676</v>
      </c>
      <c r="CF84" s="187" t="s">
        <v>2676</v>
      </c>
      <c r="CG84" s="187" t="s">
        <v>2785</v>
      </c>
      <c r="CH84" s="187" t="s">
        <v>2676</v>
      </c>
      <c r="CI84" s="187" t="s">
        <v>2676</v>
      </c>
      <c r="CJ84" s="187" t="s">
        <v>2785</v>
      </c>
      <c r="CK84" s="187" t="s">
        <v>2676</v>
      </c>
      <c r="CL84" s="187" t="s">
        <v>2676</v>
      </c>
      <c r="CM84" s="187" t="s">
        <v>2785</v>
      </c>
      <c r="CN84" s="187" t="s">
        <v>2676</v>
      </c>
      <c r="CO84" s="187" t="s">
        <v>2676</v>
      </c>
      <c r="CP84" s="187" t="s">
        <v>2785</v>
      </c>
      <c r="CQ84" s="187" t="s">
        <v>2676</v>
      </c>
      <c r="CR84" s="187" t="s">
        <v>2676</v>
      </c>
      <c r="CS84" s="187" t="s">
        <v>2785</v>
      </c>
      <c r="CT84" s="187" t="s">
        <v>2676</v>
      </c>
      <c r="CU84" s="187" t="s">
        <v>2676</v>
      </c>
      <c r="CV84" s="187" t="s">
        <v>2785</v>
      </c>
      <c r="CW84" s="187" t="s">
        <v>2676</v>
      </c>
      <c r="CX84" s="187" t="s">
        <v>2676</v>
      </c>
      <c r="CY84" s="187" t="s">
        <v>2785</v>
      </c>
      <c r="CZ84" s="187" t="s">
        <v>2676</v>
      </c>
      <c r="DA84" s="187" t="s">
        <v>2676</v>
      </c>
      <c r="DB84" s="187" t="s">
        <v>2785</v>
      </c>
      <c r="DC84" s="187" t="s">
        <v>2676</v>
      </c>
      <c r="DD84" s="187" t="s">
        <v>2676</v>
      </c>
      <c r="DE84" s="187" t="s">
        <v>2785</v>
      </c>
      <c r="DF84" s="187" t="s">
        <v>2676</v>
      </c>
      <c r="DG84" s="187" t="s">
        <v>2676</v>
      </c>
      <c r="DH84" s="187" t="s">
        <v>2785</v>
      </c>
      <c r="DI84" s="187" t="s">
        <v>2676</v>
      </c>
      <c r="DJ84" s="187" t="s">
        <v>2676</v>
      </c>
      <c r="DK84" s="187" t="s">
        <v>2785</v>
      </c>
      <c r="DL84" s="187" t="s">
        <v>2676</v>
      </c>
      <c r="DM84" s="187" t="s">
        <v>2676</v>
      </c>
      <c r="DN84" s="187" t="s">
        <v>2785</v>
      </c>
      <c r="DO84" s="187" t="s">
        <v>2676</v>
      </c>
      <c r="DP84" s="187" t="s">
        <v>2676</v>
      </c>
      <c r="DQ84" s="187" t="s">
        <v>2785</v>
      </c>
      <c r="DR84" s="187" t="s">
        <v>2676</v>
      </c>
      <c r="DS84" s="187" t="s">
        <v>2676</v>
      </c>
      <c r="DT84" s="187" t="s">
        <v>2785</v>
      </c>
      <c r="DU84" s="187" t="s">
        <v>2676</v>
      </c>
      <c r="DV84" s="187" t="s">
        <v>2676</v>
      </c>
      <c r="DW84" s="187" t="s">
        <v>2785</v>
      </c>
      <c r="DX84" s="187" t="s">
        <v>2676</v>
      </c>
      <c r="DY84" s="187" t="s">
        <v>2676</v>
      </c>
      <c r="DZ84" s="187" t="s">
        <v>2785</v>
      </c>
      <c r="EA84" s="187" t="s">
        <v>2676</v>
      </c>
      <c r="EB84" s="187" t="s">
        <v>2676</v>
      </c>
      <c r="EC84" s="187" t="s">
        <v>2785</v>
      </c>
      <c r="ED84" s="187" t="s">
        <v>2676</v>
      </c>
      <c r="EE84" s="187" t="s">
        <v>2676</v>
      </c>
      <c r="EF84" s="187" t="s">
        <v>2785</v>
      </c>
      <c r="EG84" s="187" t="s">
        <v>2676</v>
      </c>
      <c r="EH84" s="187" t="s">
        <v>2676</v>
      </c>
      <c r="EI84" s="187" t="s">
        <v>2785</v>
      </c>
      <c r="EJ84" s="187" t="s">
        <v>2676</v>
      </c>
      <c r="EK84" s="187" t="s">
        <v>2676</v>
      </c>
      <c r="EL84" s="187" t="s">
        <v>2785</v>
      </c>
      <c r="EM84" s="187" t="s">
        <v>2676</v>
      </c>
      <c r="EN84" s="187" t="s">
        <v>2676</v>
      </c>
      <c r="EO84" s="187" t="s">
        <v>2785</v>
      </c>
      <c r="EP84" s="187" t="s">
        <v>2676</v>
      </c>
      <c r="EQ84" s="187" t="s">
        <v>2676</v>
      </c>
      <c r="ER84" s="187" t="s">
        <v>2785</v>
      </c>
      <c r="ES84" s="187" t="s">
        <v>2676</v>
      </c>
      <c r="ET84" s="187" t="s">
        <v>2676</v>
      </c>
    </row>
    <row r="85" spans="1:150" x14ac:dyDescent="0.3">
      <c r="A85" s="1"/>
      <c r="B85" s="237" t="s">
        <v>839</v>
      </c>
      <c r="C85" s="237" t="s">
        <v>843</v>
      </c>
      <c r="D85" s="237" t="s">
        <v>843</v>
      </c>
      <c r="E85" s="237" t="s">
        <v>843</v>
      </c>
      <c r="F85" s="237" t="s">
        <v>843</v>
      </c>
      <c r="G85" s="1" t="s">
        <v>843</v>
      </c>
      <c r="H85" s="188" t="s">
        <v>2676</v>
      </c>
      <c r="I85" s="188" t="s">
        <v>2676</v>
      </c>
      <c r="J85" s="1" t="s">
        <v>843</v>
      </c>
      <c r="K85" s="188" t="s">
        <v>2676</v>
      </c>
      <c r="L85" s="188" t="s">
        <v>2676</v>
      </c>
      <c r="M85" s="1" t="s">
        <v>843</v>
      </c>
      <c r="N85" s="188" t="s">
        <v>2676</v>
      </c>
      <c r="O85" s="188" t="s">
        <v>2676</v>
      </c>
      <c r="P85" s="1" t="s">
        <v>843</v>
      </c>
      <c r="Q85" s="188" t="s">
        <v>2676</v>
      </c>
      <c r="R85" s="188" t="s">
        <v>2676</v>
      </c>
      <c r="S85" s="1" t="s">
        <v>843</v>
      </c>
      <c r="T85" s="188" t="s">
        <v>2676</v>
      </c>
      <c r="U85" s="188" t="s">
        <v>2676</v>
      </c>
      <c r="V85" s="1" t="s">
        <v>843</v>
      </c>
      <c r="W85" s="188" t="s">
        <v>2676</v>
      </c>
      <c r="X85" s="188" t="s">
        <v>2676</v>
      </c>
      <c r="Y85" s="1" t="s">
        <v>843</v>
      </c>
      <c r="Z85" s="188" t="s">
        <v>2676</v>
      </c>
      <c r="AA85" s="188" t="s">
        <v>2676</v>
      </c>
      <c r="AB85" s="1" t="s">
        <v>843</v>
      </c>
      <c r="AC85" s="188" t="s">
        <v>2676</v>
      </c>
      <c r="AD85" s="188" t="s">
        <v>2676</v>
      </c>
      <c r="AE85" s="1" t="s">
        <v>843</v>
      </c>
      <c r="AF85" s="188" t="s">
        <v>2676</v>
      </c>
      <c r="AG85" s="188" t="s">
        <v>2676</v>
      </c>
      <c r="AH85" s="1" t="s">
        <v>843</v>
      </c>
      <c r="AI85" s="188" t="s">
        <v>2676</v>
      </c>
      <c r="AJ85" s="188" t="s">
        <v>2676</v>
      </c>
      <c r="AK85" s="1" t="s">
        <v>843</v>
      </c>
      <c r="AL85" s="188" t="s">
        <v>2676</v>
      </c>
      <c r="AM85" s="188" t="s">
        <v>2676</v>
      </c>
      <c r="AN85" s="1" t="s">
        <v>843</v>
      </c>
      <c r="AO85" s="188" t="s">
        <v>2676</v>
      </c>
      <c r="AP85" s="188" t="s">
        <v>2676</v>
      </c>
      <c r="AQ85" s="1" t="s">
        <v>843</v>
      </c>
      <c r="AR85" s="188" t="s">
        <v>2676</v>
      </c>
      <c r="AS85" s="188" t="s">
        <v>2676</v>
      </c>
      <c r="AT85" s="1" t="s">
        <v>843</v>
      </c>
      <c r="AU85" s="188" t="s">
        <v>2676</v>
      </c>
      <c r="AV85" s="188" t="s">
        <v>2676</v>
      </c>
      <c r="AW85" s="1" t="s">
        <v>843</v>
      </c>
      <c r="AX85" s="188" t="s">
        <v>2676</v>
      </c>
      <c r="AY85" s="188" t="s">
        <v>2676</v>
      </c>
      <c r="AZ85" s="1" t="s">
        <v>843</v>
      </c>
      <c r="BA85" s="188" t="s">
        <v>2676</v>
      </c>
      <c r="BB85" s="188" t="s">
        <v>2676</v>
      </c>
      <c r="BC85" s="1" t="s">
        <v>843</v>
      </c>
      <c r="BD85" s="188" t="s">
        <v>2676</v>
      </c>
      <c r="BE85" s="188" t="s">
        <v>2676</v>
      </c>
      <c r="BF85" s="1" t="s">
        <v>843</v>
      </c>
      <c r="BG85" s="188" t="s">
        <v>2676</v>
      </c>
      <c r="BH85" s="188" t="s">
        <v>2676</v>
      </c>
      <c r="BI85" s="1" t="s">
        <v>843</v>
      </c>
      <c r="BJ85" s="188" t="s">
        <v>2676</v>
      </c>
      <c r="BK85" s="188" t="s">
        <v>2676</v>
      </c>
      <c r="BL85" s="1" t="s">
        <v>843</v>
      </c>
      <c r="BM85" s="188" t="s">
        <v>2676</v>
      </c>
      <c r="BN85" s="188" t="s">
        <v>2676</v>
      </c>
      <c r="BO85" s="1" t="s">
        <v>843</v>
      </c>
      <c r="BP85" s="188" t="s">
        <v>2676</v>
      </c>
      <c r="BQ85" s="188" t="s">
        <v>2676</v>
      </c>
      <c r="BR85" s="1" t="s">
        <v>843</v>
      </c>
      <c r="BS85" s="188" t="s">
        <v>2676</v>
      </c>
      <c r="BT85" s="188" t="s">
        <v>2676</v>
      </c>
      <c r="BU85" s="1" t="s">
        <v>843</v>
      </c>
      <c r="BV85" s="188" t="s">
        <v>2676</v>
      </c>
      <c r="BW85" s="188" t="s">
        <v>2676</v>
      </c>
      <c r="BX85" s="1" t="s">
        <v>843</v>
      </c>
      <c r="BY85" s="188" t="s">
        <v>2676</v>
      </c>
      <c r="BZ85" s="188" t="s">
        <v>2676</v>
      </c>
      <c r="CA85" s="1" t="s">
        <v>843</v>
      </c>
      <c r="CB85" s="188" t="s">
        <v>2676</v>
      </c>
      <c r="CC85" s="188" t="s">
        <v>2676</v>
      </c>
      <c r="CD85" s="1" t="s">
        <v>843</v>
      </c>
      <c r="CE85" s="188" t="s">
        <v>2676</v>
      </c>
      <c r="CF85" s="188" t="s">
        <v>2676</v>
      </c>
      <c r="CG85" s="1" t="s">
        <v>843</v>
      </c>
      <c r="CH85" s="188" t="s">
        <v>2676</v>
      </c>
      <c r="CI85" s="188" t="s">
        <v>2676</v>
      </c>
      <c r="CJ85" s="1" t="s">
        <v>843</v>
      </c>
      <c r="CK85" s="188" t="s">
        <v>2676</v>
      </c>
      <c r="CL85" s="188" t="s">
        <v>2676</v>
      </c>
      <c r="CM85" s="1" t="s">
        <v>843</v>
      </c>
      <c r="CN85" s="188" t="s">
        <v>2676</v>
      </c>
      <c r="CO85" s="188" t="s">
        <v>2676</v>
      </c>
      <c r="CP85" s="1" t="s">
        <v>843</v>
      </c>
      <c r="CQ85" s="188" t="s">
        <v>2676</v>
      </c>
      <c r="CR85" s="188" t="s">
        <v>2676</v>
      </c>
      <c r="CS85" s="1" t="s">
        <v>843</v>
      </c>
      <c r="CT85" s="188" t="s">
        <v>2676</v>
      </c>
      <c r="CU85" s="188" t="s">
        <v>2676</v>
      </c>
      <c r="CV85" s="1" t="s">
        <v>843</v>
      </c>
      <c r="CW85" s="188" t="s">
        <v>2676</v>
      </c>
      <c r="CX85" s="188" t="s">
        <v>2676</v>
      </c>
      <c r="CY85" s="1" t="s">
        <v>843</v>
      </c>
      <c r="CZ85" s="188" t="s">
        <v>2676</v>
      </c>
      <c r="DA85" s="188" t="s">
        <v>2676</v>
      </c>
      <c r="DB85" s="1" t="s">
        <v>843</v>
      </c>
      <c r="DC85" s="188" t="s">
        <v>2676</v>
      </c>
      <c r="DD85" s="188" t="s">
        <v>2676</v>
      </c>
      <c r="DE85" s="1" t="s">
        <v>843</v>
      </c>
      <c r="DF85" s="188" t="s">
        <v>2676</v>
      </c>
      <c r="DG85" s="188" t="s">
        <v>2676</v>
      </c>
      <c r="DH85" s="1" t="s">
        <v>843</v>
      </c>
      <c r="DI85" s="188" t="s">
        <v>2676</v>
      </c>
      <c r="DJ85" s="188" t="s">
        <v>2676</v>
      </c>
      <c r="DK85" s="1" t="s">
        <v>843</v>
      </c>
      <c r="DL85" s="188" t="s">
        <v>2676</v>
      </c>
      <c r="DM85" s="188" t="s">
        <v>2676</v>
      </c>
      <c r="DN85" s="1" t="s">
        <v>843</v>
      </c>
      <c r="DO85" s="188" t="s">
        <v>2676</v>
      </c>
      <c r="DP85" s="188" t="s">
        <v>2676</v>
      </c>
      <c r="DQ85" s="1" t="s">
        <v>843</v>
      </c>
      <c r="DR85" s="188" t="s">
        <v>2676</v>
      </c>
      <c r="DS85" s="188" t="s">
        <v>2676</v>
      </c>
      <c r="DT85" s="1" t="s">
        <v>843</v>
      </c>
      <c r="DU85" s="188" t="s">
        <v>2676</v>
      </c>
      <c r="DV85" s="188" t="s">
        <v>2676</v>
      </c>
      <c r="DW85" s="1" t="s">
        <v>843</v>
      </c>
      <c r="DX85" s="188" t="s">
        <v>2676</v>
      </c>
      <c r="DY85" s="188" t="s">
        <v>2676</v>
      </c>
      <c r="DZ85" s="1" t="s">
        <v>843</v>
      </c>
      <c r="EA85" s="188" t="s">
        <v>2676</v>
      </c>
      <c r="EB85" s="188" t="s">
        <v>2676</v>
      </c>
      <c r="EC85" s="1" t="s">
        <v>843</v>
      </c>
      <c r="ED85" s="188" t="s">
        <v>2676</v>
      </c>
      <c r="EE85" s="188" t="s">
        <v>2676</v>
      </c>
      <c r="EF85" s="1" t="s">
        <v>843</v>
      </c>
      <c r="EG85" s="188" t="s">
        <v>2676</v>
      </c>
      <c r="EH85" s="188" t="s">
        <v>2676</v>
      </c>
      <c r="EI85" s="1" t="s">
        <v>843</v>
      </c>
      <c r="EJ85" s="188" t="s">
        <v>2676</v>
      </c>
      <c r="EK85" s="188" t="s">
        <v>2676</v>
      </c>
      <c r="EL85" s="1" t="s">
        <v>843</v>
      </c>
      <c r="EM85" s="188" t="s">
        <v>2676</v>
      </c>
      <c r="EN85" s="188" t="s">
        <v>2676</v>
      </c>
      <c r="EO85" s="1" t="s">
        <v>843</v>
      </c>
      <c r="EP85" s="188" t="s">
        <v>2676</v>
      </c>
      <c r="EQ85" s="188" t="s">
        <v>2676</v>
      </c>
      <c r="ER85" s="1" t="s">
        <v>843</v>
      </c>
      <c r="ES85" s="188" t="s">
        <v>2676</v>
      </c>
      <c r="ET85" s="188" t="s">
        <v>2676</v>
      </c>
    </row>
    <row r="86" spans="1:150" x14ac:dyDescent="0.3">
      <c r="A86" s="1"/>
      <c r="B86" s="238" t="s">
        <v>3196</v>
      </c>
      <c r="C86" s="238" t="s">
        <v>843</v>
      </c>
      <c r="D86" s="238" t="s">
        <v>843</v>
      </c>
      <c r="E86" s="238" t="s">
        <v>843</v>
      </c>
      <c r="F86" s="238" t="s">
        <v>843</v>
      </c>
      <c r="G86" s="189"/>
      <c r="H86" s="189" t="s">
        <v>843</v>
      </c>
      <c r="I86" s="189" t="s">
        <v>843</v>
      </c>
      <c r="J86" s="189"/>
      <c r="K86" s="189" t="s">
        <v>843</v>
      </c>
      <c r="L86" s="189" t="s">
        <v>843</v>
      </c>
      <c r="M86" s="189"/>
      <c r="N86" s="189" t="s">
        <v>843</v>
      </c>
      <c r="O86" s="189" t="s">
        <v>843</v>
      </c>
      <c r="P86" s="189"/>
      <c r="Q86" s="189" t="s">
        <v>843</v>
      </c>
      <c r="R86" s="189" t="s">
        <v>843</v>
      </c>
      <c r="S86" s="189"/>
      <c r="T86" s="189" t="s">
        <v>843</v>
      </c>
      <c r="U86" s="189" t="s">
        <v>843</v>
      </c>
      <c r="V86" s="189"/>
      <c r="W86" s="189" t="s">
        <v>843</v>
      </c>
      <c r="X86" s="189" t="s">
        <v>843</v>
      </c>
      <c r="Y86" s="189"/>
      <c r="Z86" s="189" t="s">
        <v>843</v>
      </c>
      <c r="AA86" s="189" t="s">
        <v>843</v>
      </c>
      <c r="AB86" s="189"/>
      <c r="AC86" s="189" t="s">
        <v>843</v>
      </c>
      <c r="AD86" s="189" t="s">
        <v>843</v>
      </c>
      <c r="AE86" s="189"/>
      <c r="AF86" s="189" t="s">
        <v>843</v>
      </c>
      <c r="AG86" s="189" t="s">
        <v>843</v>
      </c>
      <c r="AH86" s="189"/>
      <c r="AI86" s="189" t="s">
        <v>843</v>
      </c>
      <c r="AJ86" s="189" t="s">
        <v>843</v>
      </c>
      <c r="AK86" s="189"/>
      <c r="AL86" s="189" t="s">
        <v>843</v>
      </c>
      <c r="AM86" s="189" t="s">
        <v>843</v>
      </c>
      <c r="AN86" s="189"/>
      <c r="AO86" s="189" t="s">
        <v>843</v>
      </c>
      <c r="AP86" s="189" t="s">
        <v>843</v>
      </c>
      <c r="AQ86" s="189"/>
      <c r="AR86" s="189" t="s">
        <v>843</v>
      </c>
      <c r="AS86" s="189" t="s">
        <v>843</v>
      </c>
      <c r="AT86" s="189"/>
      <c r="AU86" s="189" t="s">
        <v>843</v>
      </c>
      <c r="AV86" s="189" t="s">
        <v>843</v>
      </c>
      <c r="AW86" s="189"/>
      <c r="AX86" s="189" t="s">
        <v>843</v>
      </c>
      <c r="AY86" s="189" t="s">
        <v>843</v>
      </c>
      <c r="AZ86" s="189"/>
      <c r="BA86" s="189" t="s">
        <v>843</v>
      </c>
      <c r="BB86" s="189" t="s">
        <v>843</v>
      </c>
      <c r="BC86" s="189"/>
      <c r="BD86" s="189" t="s">
        <v>843</v>
      </c>
      <c r="BE86" s="189" t="s">
        <v>843</v>
      </c>
      <c r="BF86" s="189"/>
      <c r="BG86" s="189" t="s">
        <v>843</v>
      </c>
      <c r="BH86" s="189" t="s">
        <v>843</v>
      </c>
      <c r="BI86" s="189"/>
      <c r="BJ86" s="189" t="s">
        <v>843</v>
      </c>
      <c r="BK86" s="189" t="s">
        <v>843</v>
      </c>
      <c r="BL86" s="189"/>
      <c r="BM86" s="189" t="s">
        <v>843</v>
      </c>
      <c r="BN86" s="189" t="s">
        <v>843</v>
      </c>
      <c r="BO86" s="189"/>
      <c r="BP86" s="189" t="s">
        <v>843</v>
      </c>
      <c r="BQ86" s="189" t="s">
        <v>843</v>
      </c>
      <c r="BR86" s="189"/>
      <c r="BS86" s="189" t="s">
        <v>843</v>
      </c>
      <c r="BT86" s="189" t="s">
        <v>843</v>
      </c>
      <c r="BU86" s="189"/>
      <c r="BV86" s="189" t="s">
        <v>843</v>
      </c>
      <c r="BW86" s="189" t="s">
        <v>843</v>
      </c>
      <c r="BX86" s="189"/>
      <c r="BY86" s="189" t="s">
        <v>843</v>
      </c>
      <c r="BZ86" s="189" t="s">
        <v>843</v>
      </c>
      <c r="CA86" s="189"/>
      <c r="CB86" s="189" t="s">
        <v>843</v>
      </c>
      <c r="CC86" s="189" t="s">
        <v>843</v>
      </c>
      <c r="CD86" s="189"/>
      <c r="CE86" s="189" t="s">
        <v>843</v>
      </c>
      <c r="CF86" s="189" t="s">
        <v>843</v>
      </c>
      <c r="CG86" s="189"/>
      <c r="CH86" s="189" t="s">
        <v>843</v>
      </c>
      <c r="CI86" s="189" t="s">
        <v>843</v>
      </c>
      <c r="CJ86" s="189"/>
      <c r="CK86" s="189" t="s">
        <v>843</v>
      </c>
      <c r="CL86" s="189" t="s">
        <v>843</v>
      </c>
      <c r="CM86" s="189"/>
      <c r="CN86" s="189" t="s">
        <v>843</v>
      </c>
      <c r="CO86" s="189" t="s">
        <v>843</v>
      </c>
      <c r="CP86" s="189"/>
      <c r="CQ86" s="189" t="s">
        <v>843</v>
      </c>
      <c r="CR86" s="189" t="s">
        <v>843</v>
      </c>
      <c r="CS86" s="189"/>
      <c r="CT86" s="189" t="s">
        <v>843</v>
      </c>
      <c r="CU86" s="189" t="s">
        <v>843</v>
      </c>
      <c r="CV86" s="189"/>
      <c r="CW86" s="189" t="s">
        <v>843</v>
      </c>
      <c r="CX86" s="189" t="s">
        <v>843</v>
      </c>
      <c r="CY86" s="189"/>
      <c r="CZ86" s="189" t="s">
        <v>843</v>
      </c>
      <c r="DA86" s="189" t="s">
        <v>843</v>
      </c>
      <c r="DB86" s="189"/>
      <c r="DC86" s="189" t="s">
        <v>843</v>
      </c>
      <c r="DD86" s="189" t="s">
        <v>843</v>
      </c>
      <c r="DE86" s="189"/>
      <c r="DF86" s="189" t="s">
        <v>843</v>
      </c>
      <c r="DG86" s="189" t="s">
        <v>843</v>
      </c>
      <c r="DH86" s="189"/>
      <c r="DI86" s="189" t="s">
        <v>843</v>
      </c>
      <c r="DJ86" s="189" t="s">
        <v>843</v>
      </c>
      <c r="DK86" s="189"/>
      <c r="DL86" s="189" t="s">
        <v>843</v>
      </c>
      <c r="DM86" s="189" t="s">
        <v>843</v>
      </c>
      <c r="DN86" s="189"/>
      <c r="DO86" s="189" t="s">
        <v>843</v>
      </c>
      <c r="DP86" s="189" t="s">
        <v>843</v>
      </c>
      <c r="DQ86" s="189"/>
      <c r="DR86" s="189" t="s">
        <v>843</v>
      </c>
      <c r="DS86" s="189" t="s">
        <v>843</v>
      </c>
      <c r="DT86" s="189"/>
      <c r="DU86" s="189" t="s">
        <v>843</v>
      </c>
      <c r="DV86" s="189" t="s">
        <v>843</v>
      </c>
      <c r="DW86" s="189"/>
      <c r="DX86" s="189" t="s">
        <v>843</v>
      </c>
      <c r="DY86" s="189" t="s">
        <v>843</v>
      </c>
      <c r="DZ86" s="189"/>
      <c r="EA86" s="189" t="s">
        <v>843</v>
      </c>
      <c r="EB86" s="189" t="s">
        <v>843</v>
      </c>
      <c r="EC86" s="189"/>
      <c r="ED86" s="189" t="s">
        <v>843</v>
      </c>
      <c r="EE86" s="189" t="s">
        <v>843</v>
      </c>
      <c r="EF86" s="189"/>
      <c r="EG86" s="189" t="s">
        <v>843</v>
      </c>
      <c r="EH86" s="189" t="s">
        <v>843</v>
      </c>
      <c r="EI86" s="189"/>
      <c r="EJ86" s="189" t="s">
        <v>843</v>
      </c>
      <c r="EK86" s="189" t="s">
        <v>843</v>
      </c>
      <c r="EL86" s="189"/>
      <c r="EM86" s="189" t="s">
        <v>843</v>
      </c>
      <c r="EN86" s="189" t="s">
        <v>843</v>
      </c>
      <c r="EO86" s="189"/>
      <c r="EP86" s="189" t="s">
        <v>843</v>
      </c>
      <c r="EQ86" s="189" t="s">
        <v>843</v>
      </c>
      <c r="ER86" s="189"/>
      <c r="ES86" s="189" t="s">
        <v>843</v>
      </c>
      <c r="ET86" s="189" t="s">
        <v>843</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ht="22.8" x14ac:dyDescent="0.4">
      <c r="A5" s="1"/>
      <c r="B5" s="22" t="s">
        <v>3197</v>
      </c>
      <c r="C5" s="1"/>
      <c r="D5" s="1"/>
      <c r="E5" s="1"/>
    </row>
    <row r="6" spans="1:7" x14ac:dyDescent="0.3">
      <c r="A6" s="1"/>
      <c r="B6" s="239" t="s">
        <v>17</v>
      </c>
      <c r="C6" s="239"/>
      <c r="D6" s="239" t="s">
        <v>1887</v>
      </c>
      <c r="E6" s="239"/>
    </row>
    <row r="7" spans="1:7" ht="36" customHeight="1" x14ac:dyDescent="0.3">
      <c r="A7" s="1"/>
      <c r="B7" s="191" t="s">
        <v>23</v>
      </c>
      <c r="C7" s="191" t="s">
        <v>465</v>
      </c>
      <c r="D7" s="190" t="s">
        <v>3198</v>
      </c>
      <c r="E7" s="190" t="s">
        <v>3199</v>
      </c>
    </row>
    <row r="8" spans="1:7" x14ac:dyDescent="0.3">
      <c r="A8" s="1"/>
      <c r="B8" s="192" t="s">
        <v>27</v>
      </c>
      <c r="C8" s="192" t="s">
        <v>689</v>
      </c>
      <c r="D8" s="193">
        <v>0</v>
      </c>
      <c r="E8" s="194">
        <v>0</v>
      </c>
    </row>
    <row r="9" spans="1:7" x14ac:dyDescent="0.3">
      <c r="A9" s="1"/>
      <c r="B9" s="192" t="s">
        <v>27</v>
      </c>
      <c r="C9" s="192" t="s">
        <v>690</v>
      </c>
      <c r="D9" s="193">
        <v>0</v>
      </c>
      <c r="E9" s="194">
        <v>0</v>
      </c>
    </row>
    <row r="10" spans="1:7" x14ac:dyDescent="0.3">
      <c r="A10" s="1"/>
      <c r="B10" s="192" t="s">
        <v>27</v>
      </c>
      <c r="C10" s="192" t="s">
        <v>691</v>
      </c>
      <c r="D10" s="193">
        <v>0</v>
      </c>
      <c r="E10" s="194">
        <v>0</v>
      </c>
    </row>
    <row r="11" spans="1:7" x14ac:dyDescent="0.3">
      <c r="A11" s="1"/>
      <c r="B11" s="192" t="s">
        <v>27</v>
      </c>
      <c r="C11" s="192" t="s">
        <v>692</v>
      </c>
      <c r="D11" s="193">
        <v>0</v>
      </c>
      <c r="E11" s="194">
        <v>0</v>
      </c>
    </row>
    <row r="12" spans="1:7" x14ac:dyDescent="0.3">
      <c r="A12" s="1"/>
      <c r="B12" s="192" t="s">
        <v>27</v>
      </c>
      <c r="C12" s="192" t="s">
        <v>693</v>
      </c>
      <c r="D12" s="193">
        <v>0</v>
      </c>
      <c r="E12" s="194">
        <v>0</v>
      </c>
    </row>
    <row r="13" spans="1:7" x14ac:dyDescent="0.3">
      <c r="A13" s="1"/>
      <c r="B13" s="192" t="s">
        <v>27</v>
      </c>
      <c r="C13" s="192" t="s">
        <v>694</v>
      </c>
      <c r="D13" s="193">
        <v>0</v>
      </c>
      <c r="E13" s="194">
        <v>0</v>
      </c>
    </row>
    <row r="14" spans="1:7" x14ac:dyDescent="0.3">
      <c r="A14" s="1"/>
      <c r="B14" s="192" t="s">
        <v>27</v>
      </c>
      <c r="C14" s="192" t="s">
        <v>695</v>
      </c>
      <c r="D14" s="193">
        <v>0</v>
      </c>
      <c r="E14" s="194">
        <v>0</v>
      </c>
    </row>
    <row r="15" spans="1:7" x14ac:dyDescent="0.3">
      <c r="A15" s="1"/>
      <c r="B15" s="192" t="s">
        <v>27</v>
      </c>
      <c r="C15" s="192" t="s">
        <v>696</v>
      </c>
      <c r="D15" s="193">
        <v>0</v>
      </c>
      <c r="E15" s="194">
        <v>0</v>
      </c>
    </row>
    <row r="16" spans="1:7" x14ac:dyDescent="0.3">
      <c r="A16" s="1"/>
      <c r="B16" s="192" t="s">
        <v>27</v>
      </c>
      <c r="C16" s="192" t="s">
        <v>697</v>
      </c>
      <c r="D16" s="193">
        <v>0</v>
      </c>
      <c r="E16" s="194">
        <v>0</v>
      </c>
    </row>
    <row r="17" spans="1:5" x14ac:dyDescent="0.3">
      <c r="A17" s="1"/>
      <c r="B17" s="192" t="s">
        <v>27</v>
      </c>
      <c r="C17" s="192" t="s">
        <v>698</v>
      </c>
      <c r="D17" s="193">
        <v>0</v>
      </c>
      <c r="E17" s="194">
        <v>0</v>
      </c>
    </row>
    <row r="18" spans="1:5" x14ac:dyDescent="0.3">
      <c r="A18" s="1"/>
      <c r="B18" s="192" t="s">
        <v>27</v>
      </c>
      <c r="C18" s="192" t="s">
        <v>699</v>
      </c>
      <c r="D18" s="193">
        <v>0</v>
      </c>
      <c r="E18" s="194">
        <v>0</v>
      </c>
    </row>
    <row r="19" spans="1:5" x14ac:dyDescent="0.3">
      <c r="A19" s="1"/>
      <c r="B19" s="192" t="s">
        <v>27</v>
      </c>
      <c r="C19" s="192" t="s">
        <v>700</v>
      </c>
      <c r="D19" s="193">
        <v>0</v>
      </c>
      <c r="E19" s="194">
        <v>0</v>
      </c>
    </row>
    <row r="20" spans="1:5" x14ac:dyDescent="0.3">
      <c r="A20" s="1"/>
      <c r="B20" s="192" t="s">
        <v>27</v>
      </c>
      <c r="C20" s="192" t="s">
        <v>701</v>
      </c>
      <c r="D20" s="193">
        <v>0</v>
      </c>
      <c r="E20" s="194">
        <v>0</v>
      </c>
    </row>
    <row r="21" spans="1:5" x14ac:dyDescent="0.3">
      <c r="A21" s="1"/>
      <c r="B21" s="192" t="s">
        <v>27</v>
      </c>
      <c r="C21" s="192" t="s">
        <v>702</v>
      </c>
      <c r="D21" s="193">
        <v>0</v>
      </c>
      <c r="E21" s="194">
        <v>0</v>
      </c>
    </row>
    <row r="22" spans="1:5" x14ac:dyDescent="0.3">
      <c r="A22" s="1"/>
      <c r="B22" s="192" t="s">
        <v>27</v>
      </c>
      <c r="C22" s="192" t="s">
        <v>703</v>
      </c>
      <c r="D22" s="193">
        <v>0</v>
      </c>
      <c r="E22" s="194">
        <v>0</v>
      </c>
    </row>
    <row r="23" spans="1:5" x14ac:dyDescent="0.3">
      <c r="A23" s="1"/>
      <c r="B23" s="192" t="s">
        <v>27</v>
      </c>
      <c r="C23" s="192" t="s">
        <v>704</v>
      </c>
      <c r="D23" s="193">
        <v>0</v>
      </c>
      <c r="E23" s="194">
        <v>0</v>
      </c>
    </row>
    <row r="24" spans="1:5" x14ac:dyDescent="0.3">
      <c r="A24" s="1"/>
      <c r="B24" s="192" t="s">
        <v>27</v>
      </c>
      <c r="C24" s="192" t="s">
        <v>705</v>
      </c>
      <c r="D24" s="193">
        <v>0</v>
      </c>
      <c r="E24" s="194">
        <v>0</v>
      </c>
    </row>
    <row r="25" spans="1:5" x14ac:dyDescent="0.3">
      <c r="A25" s="1"/>
      <c r="B25" s="192" t="s">
        <v>27</v>
      </c>
      <c r="C25" s="192" t="s">
        <v>706</v>
      </c>
      <c r="D25" s="193">
        <v>0</v>
      </c>
      <c r="E25" s="194">
        <v>0</v>
      </c>
    </row>
    <row r="26" spans="1:5" x14ac:dyDescent="0.3">
      <c r="A26" s="1"/>
      <c r="B26" s="192" t="s">
        <v>27</v>
      </c>
      <c r="C26" s="192" t="s">
        <v>707</v>
      </c>
      <c r="D26" s="193">
        <v>0</v>
      </c>
      <c r="E26" s="194">
        <v>0</v>
      </c>
    </row>
    <row r="27" spans="1:5" x14ac:dyDescent="0.3">
      <c r="A27" s="1"/>
      <c r="B27" s="192" t="s">
        <v>27</v>
      </c>
      <c r="C27" s="192" t="s">
        <v>708</v>
      </c>
      <c r="D27" s="193">
        <v>0</v>
      </c>
      <c r="E27" s="194">
        <v>0</v>
      </c>
    </row>
    <row r="28" spans="1:5" x14ac:dyDescent="0.3">
      <c r="A28" s="1"/>
      <c r="B28" s="192" t="s">
        <v>27</v>
      </c>
      <c r="C28" s="192" t="s">
        <v>709</v>
      </c>
      <c r="D28" s="193">
        <v>0</v>
      </c>
      <c r="E28" s="194">
        <v>0</v>
      </c>
    </row>
    <row r="29" spans="1:5" x14ac:dyDescent="0.3">
      <c r="A29" s="1"/>
      <c r="B29" s="192" t="s">
        <v>27</v>
      </c>
      <c r="C29" s="192" t="s">
        <v>710</v>
      </c>
      <c r="D29" s="193">
        <v>0</v>
      </c>
      <c r="E29" s="194">
        <v>0</v>
      </c>
    </row>
    <row r="30" spans="1:5" x14ac:dyDescent="0.3">
      <c r="A30" s="1"/>
      <c r="B30" s="192" t="s">
        <v>27</v>
      </c>
      <c r="C30" s="192" t="s">
        <v>711</v>
      </c>
      <c r="D30" s="193">
        <v>0</v>
      </c>
      <c r="E30" s="194">
        <v>0</v>
      </c>
    </row>
    <row r="31" spans="1:5" x14ac:dyDescent="0.3">
      <c r="A31" s="1"/>
      <c r="B31" s="192" t="s">
        <v>27</v>
      </c>
      <c r="C31" s="192" t="s">
        <v>712</v>
      </c>
      <c r="D31" s="193">
        <v>0</v>
      </c>
      <c r="E31" s="194">
        <v>0</v>
      </c>
    </row>
    <row r="32" spans="1:5" x14ac:dyDescent="0.3">
      <c r="A32" s="1"/>
      <c r="B32" s="192" t="s">
        <v>27</v>
      </c>
      <c r="C32" s="192" t="s">
        <v>713</v>
      </c>
      <c r="D32" s="193">
        <v>0</v>
      </c>
      <c r="E32" s="194">
        <v>0</v>
      </c>
    </row>
    <row r="33" spans="1:5" x14ac:dyDescent="0.3">
      <c r="A33" s="1"/>
      <c r="B33" s="192" t="s">
        <v>27</v>
      </c>
      <c r="C33" s="192" t="s">
        <v>714</v>
      </c>
      <c r="D33" s="193">
        <v>0</v>
      </c>
      <c r="E33" s="194">
        <v>0</v>
      </c>
    </row>
    <row r="34" spans="1:5" x14ac:dyDescent="0.3">
      <c r="A34" s="1"/>
      <c r="B34" s="192" t="s">
        <v>27</v>
      </c>
      <c r="C34" s="192" t="s">
        <v>715</v>
      </c>
      <c r="D34" s="193">
        <v>0</v>
      </c>
      <c r="E34" s="194">
        <v>0</v>
      </c>
    </row>
    <row r="35" spans="1:5" x14ac:dyDescent="0.3">
      <c r="A35" s="1"/>
      <c r="B35" s="192" t="s">
        <v>27</v>
      </c>
      <c r="C35" s="192" t="s">
        <v>716</v>
      </c>
      <c r="D35" s="193">
        <v>0</v>
      </c>
      <c r="E35" s="194">
        <v>0</v>
      </c>
    </row>
    <row r="36" spans="1:5" x14ac:dyDescent="0.3">
      <c r="A36" s="1"/>
      <c r="B36" s="192" t="s">
        <v>27</v>
      </c>
      <c r="C36" s="192" t="s">
        <v>717</v>
      </c>
      <c r="D36" s="193">
        <v>0</v>
      </c>
      <c r="E36" s="194">
        <v>0</v>
      </c>
    </row>
    <row r="37" spans="1:5" x14ac:dyDescent="0.3">
      <c r="A37" s="1"/>
      <c r="B37" s="192" t="s">
        <v>27</v>
      </c>
      <c r="C37" s="192" t="s">
        <v>718</v>
      </c>
      <c r="D37" s="193">
        <v>0</v>
      </c>
      <c r="E37" s="194">
        <v>0</v>
      </c>
    </row>
    <row r="38" spans="1:5" x14ac:dyDescent="0.3">
      <c r="A38" s="1"/>
      <c r="B38" s="192" t="s">
        <v>27</v>
      </c>
      <c r="C38" s="192" t="s">
        <v>719</v>
      </c>
      <c r="D38" s="193">
        <v>0</v>
      </c>
      <c r="E38" s="194">
        <v>0</v>
      </c>
    </row>
    <row r="39" spans="1:5" x14ac:dyDescent="0.3">
      <c r="A39" s="1"/>
      <c r="B39" s="192" t="s">
        <v>27</v>
      </c>
      <c r="C39" s="192" t="s">
        <v>720</v>
      </c>
      <c r="D39" s="193">
        <v>0</v>
      </c>
      <c r="E39" s="194">
        <v>0</v>
      </c>
    </row>
    <row r="40" spans="1:5" x14ac:dyDescent="0.3">
      <c r="A40" s="1"/>
      <c r="B40" s="192" t="s">
        <v>27</v>
      </c>
      <c r="C40" s="192" t="s">
        <v>721</v>
      </c>
      <c r="D40" s="193">
        <v>0</v>
      </c>
      <c r="E40" s="194">
        <v>0</v>
      </c>
    </row>
    <row r="41" spans="1:5" x14ac:dyDescent="0.3">
      <c r="A41" s="1"/>
      <c r="B41" s="192" t="s">
        <v>27</v>
      </c>
      <c r="C41" s="192" t="s">
        <v>722</v>
      </c>
      <c r="D41" s="193">
        <v>0</v>
      </c>
      <c r="E41" s="194">
        <v>0</v>
      </c>
    </row>
    <row r="42" spans="1:5" x14ac:dyDescent="0.3">
      <c r="A42" s="1"/>
      <c r="B42" s="192" t="s">
        <v>27</v>
      </c>
      <c r="C42" s="192" t="s">
        <v>723</v>
      </c>
      <c r="D42" s="193">
        <v>0</v>
      </c>
      <c r="E42" s="194">
        <v>0</v>
      </c>
    </row>
    <row r="43" spans="1:5" x14ac:dyDescent="0.3">
      <c r="A43" s="1"/>
      <c r="B43" s="192" t="s">
        <v>27</v>
      </c>
      <c r="C43" s="192" t="s">
        <v>724</v>
      </c>
      <c r="D43" s="193">
        <v>0</v>
      </c>
      <c r="E43" s="194">
        <v>0</v>
      </c>
    </row>
    <row r="44" spans="1:5" x14ac:dyDescent="0.3">
      <c r="A44" s="1"/>
      <c r="B44" s="192" t="s">
        <v>27</v>
      </c>
      <c r="C44" s="192" t="s">
        <v>725</v>
      </c>
      <c r="D44" s="193">
        <v>0</v>
      </c>
      <c r="E44" s="194">
        <v>0</v>
      </c>
    </row>
    <row r="45" spans="1:5" x14ac:dyDescent="0.3">
      <c r="A45" s="1"/>
      <c r="B45" s="192" t="s">
        <v>27</v>
      </c>
      <c r="C45" s="192" t="s">
        <v>726</v>
      </c>
      <c r="D45" s="193">
        <v>0</v>
      </c>
      <c r="E45" s="194">
        <v>0</v>
      </c>
    </row>
    <row r="46" spans="1:5" x14ac:dyDescent="0.3">
      <c r="A46" s="1"/>
      <c r="B46" s="192" t="s">
        <v>27</v>
      </c>
      <c r="C46" s="192" t="s">
        <v>727</v>
      </c>
      <c r="D46" s="193">
        <v>0</v>
      </c>
      <c r="E46" s="194">
        <v>0</v>
      </c>
    </row>
    <row r="47" spans="1:5" x14ac:dyDescent="0.3">
      <c r="A47" s="1"/>
      <c r="B47" s="192" t="s">
        <v>27</v>
      </c>
      <c r="C47" s="192" t="s">
        <v>728</v>
      </c>
      <c r="D47" s="193">
        <v>0</v>
      </c>
      <c r="E47" s="194">
        <v>0</v>
      </c>
    </row>
    <row r="48" spans="1:5" x14ac:dyDescent="0.3">
      <c r="A48" s="1"/>
      <c r="B48" s="192" t="s">
        <v>27</v>
      </c>
      <c r="C48" s="192" t="s">
        <v>729</v>
      </c>
      <c r="D48" s="193">
        <v>0</v>
      </c>
      <c r="E48" s="194">
        <v>0</v>
      </c>
    </row>
    <row r="49" spans="1:5" x14ac:dyDescent="0.3">
      <c r="A49" s="1"/>
      <c r="B49" s="192" t="s">
        <v>27</v>
      </c>
      <c r="C49" s="192" t="s">
        <v>730</v>
      </c>
      <c r="D49" s="193">
        <v>0</v>
      </c>
      <c r="E49" s="194">
        <v>0</v>
      </c>
    </row>
    <row r="50" spans="1:5" x14ac:dyDescent="0.3">
      <c r="A50" s="1"/>
      <c r="B50" s="192" t="s">
        <v>27</v>
      </c>
      <c r="C50" s="192" t="s">
        <v>731</v>
      </c>
      <c r="D50" s="193">
        <v>0</v>
      </c>
      <c r="E50" s="194">
        <v>0</v>
      </c>
    </row>
    <row r="51" spans="1:5" x14ac:dyDescent="0.3">
      <c r="A51" s="1"/>
      <c r="B51" s="192" t="s">
        <v>27</v>
      </c>
      <c r="C51" s="192" t="s">
        <v>732</v>
      </c>
      <c r="D51" s="193">
        <v>0</v>
      </c>
      <c r="E51" s="194">
        <v>0</v>
      </c>
    </row>
    <row r="52" spans="1:5" x14ac:dyDescent="0.3">
      <c r="A52" s="1"/>
      <c r="B52" s="192" t="s">
        <v>27</v>
      </c>
      <c r="C52" s="192" t="s">
        <v>733</v>
      </c>
      <c r="D52" s="193">
        <v>0</v>
      </c>
      <c r="E52" s="194">
        <v>0</v>
      </c>
    </row>
    <row r="53" spans="1:5" x14ac:dyDescent="0.3">
      <c r="A53" s="1"/>
      <c r="B53" s="192" t="s">
        <v>27</v>
      </c>
      <c r="C53" s="192" t="s">
        <v>734</v>
      </c>
      <c r="D53" s="193">
        <v>0</v>
      </c>
      <c r="E53" s="194">
        <v>0</v>
      </c>
    </row>
    <row r="54" spans="1:5" x14ac:dyDescent="0.3">
      <c r="A54" s="1"/>
      <c r="B54" s="192" t="s">
        <v>27</v>
      </c>
      <c r="C54" s="192" t="s">
        <v>735</v>
      </c>
      <c r="D54" s="193">
        <v>0</v>
      </c>
      <c r="E54" s="194">
        <v>0</v>
      </c>
    </row>
    <row r="55" spans="1:5" x14ac:dyDescent="0.3">
      <c r="A55" s="1"/>
      <c r="B55" s="192" t="s">
        <v>27</v>
      </c>
      <c r="C55" s="192" t="s">
        <v>28</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843</v>
      </c>
      <c r="C5" s="1"/>
    </row>
    <row r="6" spans="1:7" ht="34.950000000000003" customHeight="1" x14ac:dyDescent="0.3">
      <c r="A6" s="1"/>
      <c r="B6" s="3" t="s">
        <v>3200</v>
      </c>
      <c r="C6" s="3" t="s">
        <v>3201</v>
      </c>
    </row>
    <row r="7" spans="1:7" ht="26.4" x14ac:dyDescent="0.3">
      <c r="B7" s="241">
        <v>1</v>
      </c>
      <c r="C7" s="242" t="s">
        <v>3209</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843</v>
      </c>
      <c r="C5" s="1"/>
    </row>
    <row r="6" spans="1:7" ht="34.950000000000003" customHeight="1" x14ac:dyDescent="0.3">
      <c r="A6" s="1"/>
      <c r="B6" s="3" t="s">
        <v>3200</v>
      </c>
      <c r="C6" s="3" t="s">
        <v>3202</v>
      </c>
    </row>
    <row r="7" spans="1:7" ht="45" customHeight="1" x14ac:dyDescent="0.3">
      <c r="A7" s="1"/>
      <c r="B7" s="241">
        <v>1</v>
      </c>
      <c r="C7" s="242" t="s">
        <v>3210</v>
      </c>
    </row>
    <row r="8" spans="1:7" x14ac:dyDescent="0.3">
      <c r="B8" s="241">
        <v>2</v>
      </c>
      <c r="C8" s="242" t="s">
        <v>3203</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2025-07-01T14:57:39Z</dcterms:created>
  <dcterms:modified xsi:type="dcterms:W3CDTF">2025-07-01T14:57:41Z</dcterms:modified>
</cp:coreProperties>
</file>